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 Staff\Fact Book\Fact Book Pages 2021-22\Posted\"/>
    </mc:Choice>
  </mc:AlternateContent>
  <bookViews>
    <workbookView xWindow="0" yWindow="0" windowWidth="23040" windowHeight="9192"/>
  </bookViews>
  <sheets>
    <sheet name="Departmental Data Instruction" sheetId="1" r:id="rId1"/>
    <sheet name="Joint Dept check" sheetId="2" state="hidden" r:id="rId2"/>
  </sheets>
  <definedNames>
    <definedName name="_xlnm.Print_Area" localSheetId="0">'Departmental Data Instruction'!$A$1:$L$162</definedName>
  </definedNames>
  <calcPr calcId="162913"/>
</workbook>
</file>

<file path=xl/calcChain.xml><?xml version="1.0" encoding="utf-8"?>
<calcChain xmlns="http://schemas.openxmlformats.org/spreadsheetml/2006/main">
  <c r="C139" i="1" l="1"/>
  <c r="D139" i="1"/>
  <c r="C134" i="1"/>
  <c r="D134" i="1"/>
  <c r="C114" i="1"/>
  <c r="D114" i="1"/>
  <c r="C111" i="1"/>
  <c r="D111" i="1"/>
  <c r="C102" i="1"/>
  <c r="D102" i="1"/>
  <c r="C95" i="1"/>
  <c r="D95" i="1"/>
  <c r="C83" i="1"/>
  <c r="D83" i="1"/>
  <c r="C73" i="1"/>
  <c r="D73" i="1"/>
  <c r="C56" i="1"/>
  <c r="D56" i="1"/>
  <c r="C44" i="1"/>
  <c r="D44" i="1"/>
  <c r="C33" i="1"/>
  <c r="D33" i="1"/>
  <c r="C23" i="1"/>
  <c r="D23" i="1"/>
  <c r="J50" i="1" l="1"/>
  <c r="J134" i="1" l="1"/>
  <c r="G137" i="1" l="1"/>
  <c r="H134" i="1"/>
  <c r="I133" i="1" l="1"/>
  <c r="E136" i="1" l="1"/>
  <c r="E28" i="1" l="1"/>
  <c r="G28" i="1" s="1"/>
  <c r="I28" i="1" s="1"/>
  <c r="K28" i="1" l="1"/>
  <c r="E132" i="1"/>
  <c r="E131" i="1"/>
  <c r="E130" i="1"/>
  <c r="E129" i="1"/>
  <c r="E128" i="1"/>
  <c r="E101" i="1"/>
  <c r="E100" i="1"/>
  <c r="E99" i="1"/>
  <c r="E98" i="1"/>
  <c r="E94" i="1"/>
  <c r="E93" i="1"/>
  <c r="E92" i="1"/>
  <c r="E91" i="1"/>
  <c r="E90" i="1"/>
  <c r="E89" i="1"/>
  <c r="E88" i="1"/>
  <c r="E87" i="1"/>
  <c r="E86" i="1"/>
  <c r="E82" i="1"/>
  <c r="E81" i="1"/>
  <c r="E80" i="1"/>
  <c r="E79" i="1"/>
  <c r="E78" i="1"/>
  <c r="E77" i="1"/>
  <c r="E71" i="1"/>
  <c r="E70" i="1"/>
  <c r="E69" i="1"/>
  <c r="E68" i="1"/>
  <c r="E67" i="1"/>
  <c r="E54" i="1"/>
  <c r="E53" i="1"/>
  <c r="E52" i="1"/>
  <c r="E51" i="1"/>
  <c r="E50" i="1"/>
  <c r="E49" i="1"/>
  <c r="E48" i="1"/>
  <c r="E47" i="1"/>
  <c r="E42" i="1"/>
  <c r="E41" i="1"/>
  <c r="E40" i="1"/>
  <c r="E39" i="1"/>
  <c r="E38" i="1"/>
  <c r="E37" i="1"/>
  <c r="E36" i="1"/>
  <c r="E31" i="1"/>
  <c r="E30" i="1"/>
  <c r="E29" i="1"/>
  <c r="E27" i="1"/>
  <c r="E26" i="1"/>
  <c r="E21" i="1"/>
  <c r="E20" i="1"/>
  <c r="E19" i="1"/>
  <c r="E18" i="1"/>
  <c r="E17" i="1"/>
  <c r="E16" i="1"/>
  <c r="E15" i="1"/>
  <c r="E14" i="1"/>
  <c r="E13" i="1"/>
  <c r="E12" i="1"/>
  <c r="E11" i="1"/>
  <c r="E10" i="1"/>
  <c r="E9" i="1"/>
  <c r="E8" i="1"/>
  <c r="J150" i="1" l="1"/>
  <c r="H102" i="1" l="1"/>
  <c r="F102" i="1"/>
  <c r="E102" i="1"/>
  <c r="H95" i="1"/>
  <c r="F95" i="1"/>
  <c r="E95" i="1"/>
  <c r="H83" i="1"/>
  <c r="F83" i="1"/>
  <c r="E83" i="1"/>
  <c r="G102" i="1" l="1"/>
  <c r="G95" i="1"/>
  <c r="G83" i="1"/>
  <c r="H111" i="1"/>
  <c r="F23" i="1"/>
  <c r="H23" i="1"/>
  <c r="J95" i="1" l="1"/>
  <c r="G42" i="1" l="1"/>
  <c r="I42" i="1" s="1"/>
  <c r="I8" i="2" l="1"/>
  <c r="I40" i="2" l="1"/>
  <c r="I35" i="2"/>
  <c r="I30" i="2"/>
  <c r="I25" i="2"/>
  <c r="I19" i="2"/>
  <c r="I14" i="2"/>
  <c r="D40" i="2"/>
  <c r="E40" i="2"/>
  <c r="F40" i="2"/>
  <c r="G40" i="2"/>
  <c r="H40" i="2"/>
  <c r="J40" i="2"/>
  <c r="D35" i="2"/>
  <c r="E35" i="2"/>
  <c r="F35" i="2"/>
  <c r="G35" i="2"/>
  <c r="H35" i="2"/>
  <c r="J35" i="2"/>
  <c r="D30" i="2"/>
  <c r="E30" i="2"/>
  <c r="F30" i="2"/>
  <c r="G30" i="2"/>
  <c r="H30" i="2"/>
  <c r="J30" i="2"/>
  <c r="D25" i="2"/>
  <c r="E25" i="2"/>
  <c r="F25" i="2"/>
  <c r="G25" i="2"/>
  <c r="H25" i="2"/>
  <c r="J25" i="2"/>
  <c r="D19" i="2"/>
  <c r="E19" i="2"/>
  <c r="F19" i="2"/>
  <c r="G19" i="2"/>
  <c r="H19" i="2"/>
  <c r="J19" i="2"/>
  <c r="D14" i="2"/>
  <c r="E14" i="2"/>
  <c r="F14" i="2"/>
  <c r="G14" i="2"/>
  <c r="H14" i="2"/>
  <c r="J14" i="2"/>
  <c r="D8" i="2"/>
  <c r="E8" i="2"/>
  <c r="F8" i="2"/>
  <c r="G8" i="2"/>
  <c r="H8" i="2"/>
  <c r="J8" i="2"/>
  <c r="C40" i="2"/>
  <c r="C35" i="2"/>
  <c r="C30" i="2"/>
  <c r="C25" i="2"/>
  <c r="C19" i="2"/>
  <c r="C14" i="2"/>
  <c r="C8" i="2"/>
  <c r="F44" i="1" l="1"/>
  <c r="J44" i="1"/>
  <c r="G110" i="1" l="1"/>
  <c r="I110" i="1" s="1"/>
  <c r="H44" i="1"/>
  <c r="E44" i="1" l="1"/>
  <c r="G44" i="1" s="1"/>
  <c r="L150" i="1" l="1"/>
  <c r="L149" i="1"/>
  <c r="L148" i="1"/>
  <c r="L147" i="1"/>
  <c r="L146" i="1"/>
  <c r="L145" i="1"/>
  <c r="L144" i="1"/>
  <c r="I55" i="1" l="1"/>
  <c r="H150" i="1" l="1"/>
  <c r="F150" i="1"/>
  <c r="E150" i="1"/>
  <c r="J149" i="1"/>
  <c r="H149" i="1"/>
  <c r="F149" i="1"/>
  <c r="E149" i="1"/>
  <c r="J148" i="1"/>
  <c r="H148" i="1"/>
  <c r="F148" i="1"/>
  <c r="E148" i="1"/>
  <c r="J147" i="1"/>
  <c r="H147" i="1"/>
  <c r="F147" i="1"/>
  <c r="E147" i="1"/>
  <c r="J146" i="1"/>
  <c r="H146" i="1"/>
  <c r="F146" i="1"/>
  <c r="E146" i="1"/>
  <c r="J145" i="1"/>
  <c r="H145" i="1"/>
  <c r="F145" i="1"/>
  <c r="E145" i="1"/>
  <c r="J144" i="1"/>
  <c r="H144" i="1"/>
  <c r="F144" i="1"/>
  <c r="E144" i="1"/>
  <c r="H73" i="1"/>
  <c r="J73" i="1"/>
  <c r="I32" i="1"/>
  <c r="G16" i="1"/>
  <c r="I16" i="1" s="1"/>
  <c r="K16" i="1" s="1"/>
  <c r="G144" i="1" l="1"/>
  <c r="G43" i="1"/>
  <c r="K43" i="1" s="1"/>
  <c r="G68" i="1"/>
  <c r="I68" i="1" s="1"/>
  <c r="K68" i="1" l="1"/>
  <c r="I43" i="1"/>
  <c r="L95" i="1" l="1"/>
  <c r="J108" i="1" l="1"/>
  <c r="J23" i="1"/>
  <c r="G147" i="1"/>
  <c r="G146" i="1"/>
  <c r="I146" i="1" s="1"/>
  <c r="K146" i="1" s="1"/>
  <c r="G148" i="1"/>
  <c r="I148" i="1" s="1"/>
  <c r="K148" i="1" s="1"/>
  <c r="I144" i="1"/>
  <c r="K144" i="1" s="1"/>
  <c r="G149" i="1" l="1"/>
  <c r="I149" i="1" s="1"/>
  <c r="K149" i="1" s="1"/>
  <c r="G150" i="1"/>
  <c r="I150" i="1" s="1"/>
  <c r="K150" i="1" s="1"/>
  <c r="I147" i="1"/>
  <c r="K147" i="1" s="1"/>
  <c r="G145" i="1"/>
  <c r="I145" i="1" s="1"/>
  <c r="K145" i="1" s="1"/>
  <c r="G136" i="1"/>
  <c r="I136" i="1" s="1"/>
  <c r="E23" i="1" l="1"/>
  <c r="I137" i="1" l="1"/>
  <c r="L134" i="1"/>
  <c r="F134" i="1"/>
  <c r="E134" i="1"/>
  <c r="G132" i="1"/>
  <c r="I132" i="1" s="1"/>
  <c r="G131" i="1"/>
  <c r="I131" i="1" s="1"/>
  <c r="G130" i="1"/>
  <c r="K130" i="1" s="1"/>
  <c r="G129" i="1"/>
  <c r="K129" i="1" s="1"/>
  <c r="G128" i="1"/>
  <c r="L102" i="1"/>
  <c r="J102" i="1"/>
  <c r="G101" i="1"/>
  <c r="K101" i="1" s="1"/>
  <c r="G100" i="1"/>
  <c r="K100" i="1" s="1"/>
  <c r="G99" i="1"/>
  <c r="I99" i="1" s="1"/>
  <c r="G98" i="1"/>
  <c r="I98" i="1" s="1"/>
  <c r="G94" i="1"/>
  <c r="K94" i="1" s="1"/>
  <c r="G93" i="1"/>
  <c r="K93" i="1" s="1"/>
  <c r="G92" i="1"/>
  <c r="K92" i="1" s="1"/>
  <c r="G91" i="1"/>
  <c r="I91" i="1" s="1"/>
  <c r="G90" i="1"/>
  <c r="K90" i="1" s="1"/>
  <c r="G89" i="1"/>
  <c r="I89" i="1" s="1"/>
  <c r="G88" i="1"/>
  <c r="I88" i="1" s="1"/>
  <c r="G87" i="1"/>
  <c r="K87" i="1" s="1"/>
  <c r="G86" i="1"/>
  <c r="K86" i="1" s="1"/>
  <c r="L83" i="1"/>
  <c r="J83" i="1"/>
  <c r="G82" i="1"/>
  <c r="G81" i="1"/>
  <c r="I81" i="1" s="1"/>
  <c r="G80" i="1"/>
  <c r="I80" i="1" s="1"/>
  <c r="G79" i="1"/>
  <c r="G78" i="1"/>
  <c r="I78" i="1" s="1"/>
  <c r="G77" i="1"/>
  <c r="I77" i="1" s="1"/>
  <c r="F73" i="1"/>
  <c r="E73" i="1"/>
  <c r="L73" i="1"/>
  <c r="G71" i="1"/>
  <c r="G70" i="1"/>
  <c r="I70" i="1" s="1"/>
  <c r="G69" i="1"/>
  <c r="G67" i="1"/>
  <c r="I67" i="1" s="1"/>
  <c r="L56" i="1"/>
  <c r="J56" i="1"/>
  <c r="H56" i="1"/>
  <c r="F56" i="1"/>
  <c r="E56" i="1"/>
  <c r="G54" i="1"/>
  <c r="K54" i="1" s="1"/>
  <c r="G53" i="1"/>
  <c r="K53" i="1" s="1"/>
  <c r="G52" i="1"/>
  <c r="K52" i="1" s="1"/>
  <c r="G51" i="1"/>
  <c r="K51" i="1" s="1"/>
  <c r="G50" i="1"/>
  <c r="I50" i="1" s="1"/>
  <c r="G49" i="1"/>
  <c r="K49" i="1" s="1"/>
  <c r="G48" i="1"/>
  <c r="I48" i="1" s="1"/>
  <c r="G47" i="1"/>
  <c r="I47" i="1" s="1"/>
  <c r="L44" i="1"/>
  <c r="K42" i="1"/>
  <c r="G41" i="1"/>
  <c r="K41" i="1" s="1"/>
  <c r="G37" i="1"/>
  <c r="I37" i="1" s="1"/>
  <c r="G40" i="1"/>
  <c r="K40" i="1" s="1"/>
  <c r="G39" i="1"/>
  <c r="K39" i="1" s="1"/>
  <c r="G38" i="1"/>
  <c r="I38" i="1" s="1"/>
  <c r="G36" i="1"/>
  <c r="I36" i="1" s="1"/>
  <c r="L33" i="1"/>
  <c r="J33" i="1"/>
  <c r="H33" i="1"/>
  <c r="F33" i="1"/>
  <c r="E33" i="1"/>
  <c r="G31" i="1"/>
  <c r="K31" i="1" s="1"/>
  <c r="G30" i="1"/>
  <c r="K30" i="1" s="1"/>
  <c r="G29" i="1"/>
  <c r="K29" i="1" s="1"/>
  <c r="G27" i="1"/>
  <c r="K27" i="1" s="1"/>
  <c r="G26" i="1"/>
  <c r="I26" i="1" s="1"/>
  <c r="L23" i="1"/>
  <c r="I22" i="1"/>
  <c r="G21" i="1"/>
  <c r="I21" i="1" s="1"/>
  <c r="K21" i="1" s="1"/>
  <c r="G20" i="1"/>
  <c r="I20" i="1" s="1"/>
  <c r="K20" i="1" s="1"/>
  <c r="G19" i="1"/>
  <c r="I19" i="1" s="1"/>
  <c r="K19" i="1" s="1"/>
  <c r="G18" i="1"/>
  <c r="I18" i="1" s="1"/>
  <c r="G17" i="1"/>
  <c r="I17" i="1" s="1"/>
  <c r="K17" i="1" s="1"/>
  <c r="G15" i="1"/>
  <c r="I15" i="1" s="1"/>
  <c r="K15" i="1" s="1"/>
  <c r="G14" i="1"/>
  <c r="G13" i="1"/>
  <c r="I13" i="1" s="1"/>
  <c r="K13" i="1" s="1"/>
  <c r="G12" i="1"/>
  <c r="G11" i="1"/>
  <c r="I11" i="1" s="1"/>
  <c r="K11" i="1" s="1"/>
  <c r="G10" i="1"/>
  <c r="I10" i="1" s="1"/>
  <c r="K10" i="1" s="1"/>
  <c r="G9" i="1"/>
  <c r="I9" i="1" s="1"/>
  <c r="K9" i="1" s="1"/>
  <c r="G8" i="1"/>
  <c r="K128" i="1" l="1"/>
  <c r="I128" i="1"/>
  <c r="K82" i="1"/>
  <c r="I82" i="1"/>
  <c r="K79" i="1"/>
  <c r="I79" i="1"/>
  <c r="I8" i="1"/>
  <c r="K8" i="1" s="1"/>
  <c r="G23" i="1"/>
  <c r="J114" i="1"/>
  <c r="J139" i="1" s="1"/>
  <c r="I14" i="1"/>
  <c r="K14" i="1" s="1"/>
  <c r="L114" i="1"/>
  <c r="L139" i="1" s="1"/>
  <c r="K71" i="1"/>
  <c r="I71" i="1"/>
  <c r="K69" i="1"/>
  <c r="I69" i="1"/>
  <c r="G134" i="1"/>
  <c r="I12" i="1"/>
  <c r="K12" i="1" s="1"/>
  <c r="J111" i="1"/>
  <c r="G73" i="1"/>
  <c r="K95" i="1"/>
  <c r="K91" i="1"/>
  <c r="K18" i="1"/>
  <c r="K80" i="1"/>
  <c r="K70" i="1"/>
  <c r="K50" i="1"/>
  <c r="K48" i="1"/>
  <c r="G56" i="1"/>
  <c r="K131" i="1"/>
  <c r="K81" i="1"/>
  <c r="L111" i="1"/>
  <c r="K78" i="1"/>
  <c r="K89" i="1"/>
  <c r="K26" i="1"/>
  <c r="F111" i="1"/>
  <c r="I27" i="1"/>
  <c r="I40" i="1"/>
  <c r="K47" i="1"/>
  <c r="I51" i="1"/>
  <c r="E111" i="1"/>
  <c r="K88" i="1"/>
  <c r="I92" i="1"/>
  <c r="I101" i="1"/>
  <c r="K132" i="1"/>
  <c r="K36" i="1"/>
  <c r="K98" i="1"/>
  <c r="K37" i="1"/>
  <c r="K67" i="1"/>
  <c r="K38" i="1"/>
  <c r="K77" i="1"/>
  <c r="K99" i="1"/>
  <c r="I31" i="1"/>
  <c r="G33" i="1"/>
  <c r="I30" i="1"/>
  <c r="I53" i="1"/>
  <c r="I86" i="1"/>
  <c r="I94" i="1"/>
  <c r="I129" i="1"/>
  <c r="K83" i="1"/>
  <c r="I54" i="1"/>
  <c r="I87" i="1"/>
  <c r="K102" i="1"/>
  <c r="I90" i="1"/>
  <c r="I41" i="1"/>
  <c r="I52" i="1"/>
  <c r="I130" i="1"/>
  <c r="I39" i="1"/>
  <c r="I49" i="1"/>
  <c r="I100" i="1"/>
  <c r="I29" i="1"/>
  <c r="I93" i="1"/>
  <c r="I134" i="1" l="1"/>
  <c r="K134" i="1" s="1"/>
  <c r="I102" i="1"/>
  <c r="I83" i="1"/>
  <c r="I95" i="1"/>
  <c r="I23" i="1"/>
  <c r="K23" i="1" s="1"/>
  <c r="H114" i="1"/>
  <c r="H139" i="1" s="1"/>
  <c r="H117" i="1"/>
  <c r="E114" i="1"/>
  <c r="E139" i="1" s="1"/>
  <c r="F114" i="1"/>
  <c r="F139" i="1" s="1"/>
  <c r="F117" i="1"/>
  <c r="I44" i="1"/>
  <c r="K44" i="1" s="1"/>
  <c r="I73" i="1"/>
  <c r="K73" i="1" s="1"/>
  <c r="I56" i="1"/>
  <c r="K56" i="1" s="1"/>
  <c r="I33" i="1"/>
  <c r="K33" i="1" s="1"/>
  <c r="G111" i="1"/>
  <c r="G114" i="1" l="1"/>
  <c r="G139" i="1" s="1"/>
  <c r="G117" i="1"/>
  <c r="I111" i="1"/>
  <c r="K111" i="1" s="1"/>
  <c r="I117" i="1" l="1"/>
  <c r="I114" i="1"/>
  <c r="K114" i="1" s="1"/>
  <c r="I139" i="1" l="1"/>
</calcChain>
</file>

<file path=xl/comments1.xml><?xml version="1.0" encoding="utf-8"?>
<comments xmlns="http://schemas.openxmlformats.org/spreadsheetml/2006/main">
  <authors>
    <author>Ray, Susan R [I RES]</author>
    <author>Dobbe, Nadine K [I RES]</author>
  </authors>
  <commentList>
    <comment ref="A20" authorId="0" shapeId="0">
      <text>
        <r>
          <rPr>
            <sz val="9"/>
            <color indexed="81"/>
            <rFont val="Arial"/>
            <family val="2"/>
          </rPr>
          <t xml:space="preserve">also Microbiology
</t>
        </r>
      </text>
    </comment>
    <comment ref="A22" authorId="0" shapeId="0">
      <text>
        <r>
          <rPr>
            <sz val="9"/>
            <color indexed="81"/>
            <rFont val="Arial"/>
            <family val="2"/>
          </rPr>
          <t>Ag &amp; LS Admin, Statistics - CALS, Global Resource Systems</t>
        </r>
        <r>
          <rPr>
            <sz val="11"/>
            <color indexed="81"/>
            <rFont val="Tahoma"/>
            <family val="2"/>
          </rPr>
          <t xml:space="preserve">
</t>
        </r>
      </text>
    </comment>
    <comment ref="A31" authorId="0" shapeId="0">
      <text>
        <r>
          <rPr>
            <sz val="11"/>
            <color indexed="81"/>
            <rFont val="Tahoma"/>
            <family val="2"/>
          </rPr>
          <t>Includes Business Admin and Business</t>
        </r>
      </text>
    </comment>
    <comment ref="A43" authorId="0" shapeId="0">
      <text>
        <r>
          <rPr>
            <sz val="9"/>
            <color indexed="81"/>
            <rFont val="Tahoma"/>
            <family val="2"/>
          </rPr>
          <t>includes Design Admin, Design Studies and Urban Design</t>
        </r>
      </text>
    </comment>
    <comment ref="A55" authorId="0" shapeId="0">
      <text>
        <r>
          <rPr>
            <sz val="9"/>
            <color indexed="81"/>
            <rFont val="Arial"/>
            <family val="2"/>
          </rPr>
          <t>engineering admin; nondestructive evaluation;  engineering research institute; info assurance center</t>
        </r>
      </text>
    </comment>
    <comment ref="A72" authorId="0" shapeId="0">
      <text>
        <r>
          <rPr>
            <sz val="9"/>
            <color indexed="81"/>
            <rFont val="Arial"/>
            <family val="2"/>
          </rPr>
          <t>HS admin; 
HS student services</t>
        </r>
      </text>
    </comment>
    <comment ref="H137" authorId="1" shapeId="0">
      <text>
        <r>
          <rPr>
            <b/>
            <sz val="9"/>
            <color indexed="81"/>
            <rFont val="Tahoma"/>
            <family val="2"/>
          </rPr>
          <t>Grad college, SRVP Provost, Ames Lab, AES</t>
        </r>
      </text>
    </comment>
    <comment ref="J137" authorId="1" shapeId="0">
      <text>
        <r>
          <rPr>
            <b/>
            <sz val="9"/>
            <color indexed="81"/>
            <rFont val="Tahoma"/>
            <family val="2"/>
          </rPr>
          <t xml:space="preserve">Honors and Univ Mueseums (??)
</t>
        </r>
      </text>
    </comment>
  </commentList>
</comments>
</file>

<file path=xl/sharedStrings.xml><?xml version="1.0" encoding="utf-8"?>
<sst xmlns="http://schemas.openxmlformats.org/spreadsheetml/2006/main" count="199" uniqueCount="132">
  <si>
    <t>Departmental Data within College: Instruction</t>
  </si>
  <si>
    <t>COLLEGE/</t>
  </si>
  <si>
    <r>
      <t>––––––––INSTRUCTIONAL FTE</t>
    </r>
    <r>
      <rPr>
        <vertAlign val="superscript"/>
        <sz val="9"/>
        <color theme="1"/>
        <rFont val="Univers 55"/>
        <family val="2"/>
      </rPr>
      <t>2</t>
    </r>
    <r>
      <rPr>
        <b/>
        <sz val="9"/>
        <color theme="1"/>
        <rFont val="Univers 55"/>
        <family val="2"/>
      </rPr>
      <t>––––––––</t>
    </r>
  </si>
  <si>
    <t>SCH/</t>
  </si>
  <si>
    <t>FACULTY</t>
  </si>
  <si>
    <r>
      <t>DEPARTMENT</t>
    </r>
    <r>
      <rPr>
        <vertAlign val="superscript"/>
        <sz val="9"/>
        <color theme="1"/>
        <rFont val="Univers 55"/>
        <family val="2"/>
      </rPr>
      <t>1</t>
    </r>
  </si>
  <si>
    <r>
      <t>T/TE</t>
    </r>
    <r>
      <rPr>
        <vertAlign val="superscript"/>
        <sz val="9"/>
        <color theme="1"/>
        <rFont val="Univers 55"/>
        <family val="2"/>
      </rPr>
      <t>3</t>
    </r>
  </si>
  <si>
    <r>
      <t>NTE</t>
    </r>
    <r>
      <rPr>
        <vertAlign val="superscript"/>
        <sz val="9"/>
        <color theme="1"/>
        <rFont val="Univers 55"/>
        <family val="2"/>
      </rPr>
      <t>3</t>
    </r>
  </si>
  <si>
    <t xml:space="preserve">  TA</t>
  </si>
  <si>
    <t xml:space="preserve">  TOTAL </t>
  </si>
  <si>
    <r>
      <t xml:space="preserve">   SCH</t>
    </r>
    <r>
      <rPr>
        <vertAlign val="superscript"/>
        <sz val="9"/>
        <color theme="1"/>
        <rFont val="Univers 55"/>
        <family val="2"/>
      </rPr>
      <t>4</t>
    </r>
  </si>
  <si>
    <t>FTE</t>
  </si>
  <si>
    <t>Agriculture and Life Sciences</t>
  </si>
  <si>
    <t>Ag/Biosystems Engr</t>
  </si>
  <si>
    <t>Ag Education/Studies</t>
  </si>
  <si>
    <t>Agronomy</t>
  </si>
  <si>
    <t>Animal Science</t>
  </si>
  <si>
    <t>Bioch/Bioph Molc Biol</t>
  </si>
  <si>
    <t>Ecol Evol/Org Biol</t>
  </si>
  <si>
    <t>Economics</t>
  </si>
  <si>
    <t>Entomology</t>
  </si>
  <si>
    <t>Food Sci/Human Nutr</t>
  </si>
  <si>
    <t>Gen Dvmt/Cell Biol</t>
  </si>
  <si>
    <t>Horticulture</t>
  </si>
  <si>
    <t>Nat Res Ecol &amp; Mgmt</t>
  </si>
  <si>
    <t>Plant Path &amp; Micro</t>
  </si>
  <si>
    <t>Sociology</t>
  </si>
  <si>
    <t>Agriculture – General</t>
  </si>
  <si>
    <t>Business</t>
  </si>
  <si>
    <t>Accounting</t>
  </si>
  <si>
    <t>Finance</t>
  </si>
  <si>
    <t>Marketing</t>
  </si>
  <si>
    <t>Business – General</t>
  </si>
  <si>
    <t>Design</t>
  </si>
  <si>
    <t>Architecture</t>
  </si>
  <si>
    <t>Community/Region Plan</t>
  </si>
  <si>
    <t>Landscape Architecture</t>
  </si>
  <si>
    <t>Engineering</t>
  </si>
  <si>
    <t>Aero Engr/Engr Mech</t>
  </si>
  <si>
    <t>Chem/Bio Engr</t>
  </si>
  <si>
    <t>Civil/Constr/Envir Engr</t>
  </si>
  <si>
    <t>Electr/Computer Engr</t>
  </si>
  <si>
    <t>Indust Manuf/Sys Engr</t>
  </si>
  <si>
    <t>Materials Science/Engr</t>
  </si>
  <si>
    <t>Mechanical Engr</t>
  </si>
  <si>
    <t>Engineering – General</t>
  </si>
  <si>
    <t>Human Sciences</t>
  </si>
  <si>
    <t>App/Events/Hosp Mgmt</t>
  </si>
  <si>
    <t>Human Dvmt/Fam St</t>
  </si>
  <si>
    <t>Kinesiology</t>
  </si>
  <si>
    <t>School of Education</t>
  </si>
  <si>
    <t>Human Sci – General</t>
  </si>
  <si>
    <t>Liberal Arts and Sciences</t>
  </si>
  <si>
    <t>Division of Humanities</t>
  </si>
  <si>
    <t>English</t>
  </si>
  <si>
    <t>Greenlee Journ/Comm</t>
  </si>
  <si>
    <t>History</t>
  </si>
  <si>
    <t>Music/Theatre</t>
  </si>
  <si>
    <t>Philosophy/Religious St</t>
  </si>
  <si>
    <t xml:space="preserve">  Humanities Total</t>
  </si>
  <si>
    <t>Division of Science and Mathematics</t>
  </si>
  <si>
    <t>Chemistry</t>
  </si>
  <si>
    <t>Computer Science</t>
  </si>
  <si>
    <t>Geological/Atmosph Sci</t>
  </si>
  <si>
    <t>Mathematics</t>
  </si>
  <si>
    <t>Physics/Astronomy</t>
  </si>
  <si>
    <t>Statistics</t>
  </si>
  <si>
    <t xml:space="preserve">  Sci Math Total</t>
  </si>
  <si>
    <t>Division of Social Sciences</t>
  </si>
  <si>
    <t>Political Science</t>
  </si>
  <si>
    <t xml:space="preserve">Psychology </t>
  </si>
  <si>
    <t xml:space="preserve">  Social Sci Total</t>
  </si>
  <si>
    <t>Air Force Aerospace St</t>
  </si>
  <si>
    <t>Military Science/Tactics</t>
  </si>
  <si>
    <t>Naval Science/Tactics</t>
  </si>
  <si>
    <t xml:space="preserve">  Military Sci Total</t>
  </si>
  <si>
    <t>Lib Arts/Sci – Gen</t>
  </si>
  <si>
    <t>Veterinary Medicine</t>
  </si>
  <si>
    <t>Biomedical Sciences</t>
  </si>
  <si>
    <t>Vet Clinical Sciences</t>
  </si>
  <si>
    <t>Vet Diag/Prod An Med</t>
  </si>
  <si>
    <t>Vet Micro/Prev Med</t>
  </si>
  <si>
    <t>Vet Pathology</t>
  </si>
  <si>
    <t>Vet Med – General</t>
  </si>
  <si>
    <t>Library</t>
  </si>
  <si>
    <t xml:space="preserve">Interdepartmental Units/
   Graduate Undeclared </t>
  </si>
  <si>
    <t xml:space="preserve">Office of Institutional Research </t>
  </si>
  <si>
    <r>
      <t>Jointly Administered Department Totals</t>
    </r>
    <r>
      <rPr>
        <vertAlign val="superscript"/>
        <sz val="9"/>
        <color theme="1"/>
        <rFont val="Univers 45 Light"/>
      </rPr>
      <t>1</t>
    </r>
  </si>
  <si>
    <r>
      <t>HEADCOUNT</t>
    </r>
    <r>
      <rPr>
        <vertAlign val="superscript"/>
        <sz val="9"/>
        <color theme="1"/>
        <rFont val="Univers 55"/>
        <family val="2"/>
      </rPr>
      <t>5</t>
    </r>
  </si>
  <si>
    <r>
      <t xml:space="preserve">1 </t>
    </r>
    <r>
      <rPr>
        <sz val="9"/>
        <color theme="1"/>
        <rFont val="Univers 55"/>
        <family val="2"/>
      </rPr>
      <t>Data for departments administered by two colleges are shown separately for each administering college.   
  Departments administered by Agriculture and Life Sciences and Liberal Arts and Sciences: Biochemistry, Biophysics 
  and Molecular Biology; Economics; Ecology, Evolution and Organismal Biology; Genetics, Development and Cell 
  Biology; and Sociology. Department administered by Agriculture and Life Sciences and Engineering: Agricultural 
  and Biosystems Engineering. Department administered by Agriculture and Life Sciences and Human Sciences: 
  Food Science and Human Nutrition.</t>
    </r>
  </si>
  <si>
    <t>Graphic Design</t>
  </si>
  <si>
    <t>Industrial Design</t>
  </si>
  <si>
    <t>Interior Design</t>
  </si>
  <si>
    <t>Art/Visual Culture</t>
  </si>
  <si>
    <r>
      <t xml:space="preserve">  Agriculture Total</t>
    </r>
    <r>
      <rPr>
        <vertAlign val="superscript"/>
        <sz val="9"/>
        <color theme="1"/>
        <rFont val="Univers 45 Light"/>
      </rPr>
      <t>5</t>
    </r>
  </si>
  <si>
    <r>
      <t xml:space="preserve">  Business Total</t>
    </r>
    <r>
      <rPr>
        <vertAlign val="superscript"/>
        <sz val="9"/>
        <color theme="1"/>
        <rFont val="Univers 45 Light"/>
        <family val="2"/>
      </rPr>
      <t>5</t>
    </r>
  </si>
  <si>
    <r>
      <t xml:space="preserve">  Design Total</t>
    </r>
    <r>
      <rPr>
        <vertAlign val="superscript"/>
        <sz val="9"/>
        <color theme="1"/>
        <rFont val="Univers 45 Light"/>
        <family val="2"/>
      </rPr>
      <t>5</t>
    </r>
  </si>
  <si>
    <r>
      <t xml:space="preserve">  Engineering Total</t>
    </r>
    <r>
      <rPr>
        <vertAlign val="superscript"/>
        <sz val="9"/>
        <color theme="1"/>
        <rFont val="Univers 45 Light"/>
        <family val="2"/>
      </rPr>
      <t>5</t>
    </r>
  </si>
  <si>
    <r>
      <t xml:space="preserve">  Human Sci Total</t>
    </r>
    <r>
      <rPr>
        <vertAlign val="superscript"/>
        <sz val="9"/>
        <color theme="1"/>
        <rFont val="Univers 45 Light"/>
      </rPr>
      <t>5</t>
    </r>
  </si>
  <si>
    <r>
      <t>Lib Arts/Sci – Total</t>
    </r>
    <r>
      <rPr>
        <vertAlign val="superscript"/>
        <sz val="9"/>
        <color theme="1"/>
        <rFont val="Univers 45 Light"/>
        <family val="2"/>
      </rPr>
      <t>5</t>
    </r>
  </si>
  <si>
    <r>
      <t>All Colleges Total</t>
    </r>
    <r>
      <rPr>
        <vertAlign val="superscript"/>
        <sz val="9"/>
        <color theme="1"/>
        <rFont val="Univers 45 Light"/>
      </rPr>
      <t>5</t>
    </r>
  </si>
  <si>
    <r>
      <t xml:space="preserve">  Vet Medicine Total</t>
    </r>
    <r>
      <rPr>
        <vertAlign val="superscript"/>
        <sz val="9"/>
        <color theme="1"/>
        <rFont val="Univers 45 Light"/>
        <family val="2"/>
      </rPr>
      <t>5</t>
    </r>
  </si>
  <si>
    <r>
      <t>SCH and Instructional FTE Not Included in All Colleges or University SCH/FTE Ratios</t>
    </r>
    <r>
      <rPr>
        <vertAlign val="superscript"/>
        <sz val="9"/>
        <color theme="1"/>
        <rFont val="Univers 45 Light"/>
      </rPr>
      <t>5</t>
    </r>
  </si>
  <si>
    <r>
      <t>4</t>
    </r>
    <r>
      <rPr>
        <sz val="9"/>
        <color theme="1"/>
        <rFont val="Univers 55"/>
        <family val="2"/>
      </rPr>
      <t xml:space="preserve"> SCH (student credit hours) represents the course credit multiplied by the number of students 
  enrolled in the course.  All SCH data are sourced from the e-Data warehouse which assigns SCH to 
  departments and colleges using course splits designated by teaching departments.</t>
    </r>
  </si>
  <si>
    <t>Joint Dept Checks, Fall 2017</t>
  </si>
  <si>
    <r>
      <t>World Lang/Cultures</t>
    </r>
    <r>
      <rPr>
        <vertAlign val="superscript"/>
        <sz val="9"/>
        <color theme="1"/>
        <rFont val="Univers 55"/>
      </rPr>
      <t>6</t>
    </r>
  </si>
  <si>
    <r>
      <t>Military Sciences</t>
    </r>
    <r>
      <rPr>
        <vertAlign val="superscript"/>
        <sz val="9"/>
        <color theme="1"/>
        <rFont val="Univers 45 Light"/>
      </rPr>
      <t>7</t>
    </r>
  </si>
  <si>
    <r>
      <t xml:space="preserve">6 </t>
    </r>
    <r>
      <rPr>
        <sz val="9"/>
        <color theme="1"/>
        <rFont val="Univers 55"/>
      </rPr>
      <t>Anthropology course and instruction data are included in World Language and Cultures beginning Fall 2016.</t>
    </r>
  </si>
  <si>
    <r>
      <t xml:space="preserve">7 </t>
    </r>
    <r>
      <rPr>
        <sz val="9"/>
        <color theme="1"/>
        <rFont val="Univers 55"/>
        <family val="2"/>
      </rPr>
      <t>Military Sciences SCH are not included in the college or university SCH/FTE ratios.</t>
    </r>
  </si>
  <si>
    <t>Design Studies/General</t>
  </si>
  <si>
    <t xml:space="preserve">    TOTAL </t>
  </si>
  <si>
    <t xml:space="preserve">   FACULTY</t>
  </si>
  <si>
    <t xml:space="preserve">   TA</t>
  </si>
  <si>
    <t xml:space="preserve">  SCH/</t>
  </si>
  <si>
    <t xml:space="preserve">  FTE</t>
  </si>
  <si>
    <r>
      <t xml:space="preserve">   –––––</t>
    </r>
    <r>
      <rPr>
        <b/>
        <sz val="9"/>
        <color theme="1"/>
        <rFont val="Univers 55"/>
        <family val="2"/>
      </rPr>
      <t>–––––––INSTRUCTIONAL FTE</t>
    </r>
    <r>
      <rPr>
        <vertAlign val="superscript"/>
        <sz val="9"/>
        <color theme="1"/>
        <rFont val="Univers 55"/>
        <family val="2"/>
      </rPr>
      <t>2</t>
    </r>
    <r>
      <rPr>
        <b/>
        <sz val="9"/>
        <color theme="1"/>
        <rFont val="Univers 55"/>
        <family val="2"/>
      </rPr>
      <t>––––––––––––</t>
    </r>
  </si>
  <si>
    <t>University Total</t>
  </si>
  <si>
    <r>
      <t>HEADCOUNT</t>
    </r>
    <r>
      <rPr>
        <vertAlign val="superscript"/>
        <sz val="9"/>
        <color theme="1"/>
        <rFont val="Univers 55"/>
      </rPr>
      <t>3</t>
    </r>
  </si>
  <si>
    <r>
      <t>5</t>
    </r>
    <r>
      <rPr>
        <sz val="9"/>
        <color theme="1"/>
        <rFont val="Univers 55"/>
        <family val="2"/>
      </rPr>
      <t xml:space="preserve"> The College Total SCH per FTE ratios exclude SCHs with no associated instructor FTEs as well as 
  SCH and FTEs not assigned to academic departments. The All Colleges ratio also excludes Veterinary Medicine, 
  Library, and Interdepartmental Units.</t>
    </r>
  </si>
  <si>
    <r>
      <t>TERM</t>
    </r>
    <r>
      <rPr>
        <vertAlign val="superscript"/>
        <sz val="9"/>
        <color theme="1"/>
        <rFont val="Univers 55"/>
        <family val="2"/>
      </rPr>
      <t>3</t>
    </r>
  </si>
  <si>
    <t>T</t>
  </si>
  <si>
    <t>TE</t>
  </si>
  <si>
    <t>Information Sys &amp; Bus Analytics</t>
  </si>
  <si>
    <t>Supply Chain Mgmt</t>
  </si>
  <si>
    <t>Management &amp; Entrepeneurship</t>
  </si>
  <si>
    <r>
      <t>2</t>
    </r>
    <r>
      <rPr>
        <sz val="9"/>
        <color theme="1"/>
        <rFont val="Univers 55"/>
        <family val="2"/>
      </rPr>
      <t xml:space="preserve"> Instructional FTE (full-time equivalent) represents the portion of salary paid from departmental General University 
  funds. Instructional FTE is used in SCH per FTE (SCH/FTE) ratios.  All FTE data are sourced from Workday
  and organized by Academic Department (same as Rank Department for faculty).</t>
    </r>
  </si>
  <si>
    <r>
      <t>3</t>
    </r>
    <r>
      <rPr>
        <sz val="9"/>
        <color theme="1"/>
        <rFont val="Univers 55"/>
        <family val="2"/>
      </rPr>
      <t xml:space="preserve"> "Faculty" is comprised of T/TE (tenured and tenure eligible) plus Term faculty.  Faculty are counted in department 
   of primary rank (sourced from Workday).</t>
    </r>
  </si>
  <si>
    <t>continued</t>
  </si>
  <si>
    <t>Fall 2021</t>
  </si>
  <si>
    <t>Fall 2021, continued</t>
  </si>
  <si>
    <t>Sociology/Crim Justice</t>
  </si>
  <si>
    <t>Last Updated: 5/26/2022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</si>
</sst>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
    <numFmt numFmtId="165" formatCode="?,??0.00"/>
    <numFmt numFmtId="166" formatCode="???,??0"/>
    <numFmt numFmtId="167" formatCode="?,??0"/>
    <numFmt numFmtId="168" formatCode="??0.00"/>
    <numFmt numFmtId="169" formatCode="??0"/>
    <numFmt numFmtId="170" formatCode="0.0000"/>
    <numFmt numFmtId="171" formatCode="0.0"/>
  </numFmts>
  <fonts count="38">
    <font>
      <sz val="10"/>
      <name val="Univers 55"/>
      <family val="2"/>
    </font>
    <font>
      <sz val="7"/>
      <color theme="1"/>
      <name val="Univers 55"/>
      <family val="2"/>
    </font>
    <font>
      <b/>
      <sz val="14"/>
      <color theme="1"/>
      <name val="Univers 55"/>
      <family val="2"/>
    </font>
    <font>
      <sz val="14"/>
      <color theme="1"/>
      <name val="Univers 75 Black"/>
    </font>
    <font>
      <sz val="7"/>
      <color theme="1"/>
      <name val="Univers 75 Black"/>
    </font>
    <font>
      <i/>
      <sz val="10"/>
      <color theme="1"/>
      <name val="Berkeley"/>
      <family val="1"/>
    </font>
    <font>
      <b/>
      <sz val="9"/>
      <color theme="1"/>
      <name val="Univers 55"/>
      <family val="2"/>
    </font>
    <font>
      <vertAlign val="superscript"/>
      <sz val="9"/>
      <color theme="1"/>
      <name val="Univers 55"/>
      <family val="2"/>
    </font>
    <font>
      <b/>
      <sz val="9"/>
      <color theme="1"/>
      <name val="Univers 45 Light"/>
      <family val="2"/>
    </font>
    <font>
      <sz val="9"/>
      <color theme="1"/>
      <name val="Univers 55"/>
      <family val="2"/>
    </font>
    <font>
      <vertAlign val="superscript"/>
      <sz val="9"/>
      <color theme="1"/>
      <name val="Univers 45 Light"/>
      <family val="2"/>
    </font>
    <font>
      <i/>
      <sz val="9"/>
      <color theme="1"/>
      <name val="Berkeley"/>
      <family val="1"/>
    </font>
    <font>
      <sz val="9"/>
      <color theme="1"/>
      <name val="Univers 75 Black"/>
    </font>
    <font>
      <b/>
      <sz val="7"/>
      <color theme="1"/>
      <name val="Univers 45 Light"/>
      <family val="2"/>
    </font>
    <font>
      <sz val="9"/>
      <color theme="1"/>
      <name val="Univers 65 Bold"/>
    </font>
    <font>
      <sz val="7"/>
      <color theme="1"/>
      <name val="Univers 65 Bold"/>
    </font>
    <font>
      <sz val="10"/>
      <color theme="1"/>
      <name val="Berkeley Italic"/>
    </font>
    <font>
      <sz val="7"/>
      <color theme="1"/>
      <name val="Berkeley Italic"/>
    </font>
    <font>
      <sz val="10"/>
      <color theme="1"/>
      <name val="Univers 55"/>
      <family val="2"/>
    </font>
    <font>
      <b/>
      <sz val="9"/>
      <color indexed="81"/>
      <name val="Tahoma"/>
      <family val="2"/>
    </font>
    <font>
      <sz val="9"/>
      <color indexed="81"/>
      <name val="Tahoma"/>
      <family val="2"/>
    </font>
    <font>
      <b/>
      <i/>
      <sz val="9"/>
      <color theme="1"/>
      <name val="Univers 55"/>
    </font>
    <font>
      <vertAlign val="superscript"/>
      <sz val="9"/>
      <color theme="1"/>
      <name val="Univers 45 Light"/>
    </font>
    <font>
      <sz val="9"/>
      <color theme="1"/>
      <name val="Univers 55"/>
    </font>
    <font>
      <b/>
      <sz val="7"/>
      <color theme="1"/>
      <name val="Univers 55"/>
      <family val="2"/>
    </font>
    <font>
      <sz val="9"/>
      <color theme="0"/>
      <name val="Univers 55"/>
      <family val="2"/>
    </font>
    <font>
      <b/>
      <sz val="12"/>
      <name val="Univers 55"/>
    </font>
    <font>
      <vertAlign val="superscript"/>
      <sz val="9"/>
      <color theme="1"/>
      <name val="Univers 55"/>
    </font>
    <font>
      <b/>
      <sz val="9"/>
      <color theme="1"/>
      <name val="Univers 55"/>
    </font>
    <font>
      <sz val="9"/>
      <color theme="0" tint="-0.14999847407452621"/>
      <name val="Univers 55"/>
      <family val="2"/>
    </font>
    <font>
      <b/>
      <sz val="9"/>
      <color theme="0"/>
      <name val="Univers 45 Light"/>
      <family val="2"/>
    </font>
    <font>
      <sz val="9"/>
      <name val="Univers 55"/>
      <family val="2"/>
    </font>
    <font>
      <b/>
      <sz val="9"/>
      <name val="Univers 45 Light"/>
      <family val="2"/>
    </font>
    <font>
      <sz val="11"/>
      <color indexed="81"/>
      <name val="Tahoma"/>
      <family val="2"/>
    </font>
    <font>
      <sz val="9"/>
      <color indexed="81"/>
      <name val="Arial"/>
      <family val="2"/>
    </font>
    <font>
      <sz val="10"/>
      <name val="Univers 55"/>
      <family val="2"/>
    </font>
    <font>
      <sz val="9"/>
      <name val="Univers 55"/>
    </font>
    <font>
      <b/>
      <sz val="9"/>
      <name val="Univers 55"/>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s>
  <cellStyleXfs count="2">
    <xf numFmtId="0" fontId="0" fillId="0" borderId="0"/>
    <xf numFmtId="43" fontId="35" fillId="0" borderId="0" applyFont="0" applyFill="0" applyBorder="0" applyAlignment="0" applyProtection="0"/>
  </cellStyleXfs>
  <cellXfs count="247">
    <xf numFmtId="0" fontId="0" fillId="0" borderId="0" xfId="0"/>
    <xf numFmtId="0" fontId="1" fillId="2" borderId="0" xfId="0" applyFont="1" applyFill="1" applyBorder="1" applyAlignment="1">
      <alignment horizontal="left"/>
    </xf>
    <xf numFmtId="0" fontId="1" fillId="2" borderId="0" xfId="0" applyFont="1" applyFill="1" applyBorder="1" applyAlignment="1"/>
    <xf numFmtId="0" fontId="2" fillId="2" borderId="0" xfId="0" applyFont="1" applyFill="1" applyBorder="1" applyAlignment="1">
      <alignment horizontal="left"/>
    </xf>
    <xf numFmtId="0" fontId="4"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6" fillId="2" borderId="0" xfId="0" applyNumberFormat="1" applyFont="1" applyFill="1" applyBorder="1" applyAlignment="1">
      <alignment horizontal="center"/>
    </xf>
    <xf numFmtId="0" fontId="6" fillId="2" borderId="1" xfId="0" applyNumberFormat="1" applyFont="1" applyFill="1" applyBorder="1" applyAlignment="1"/>
    <xf numFmtId="0" fontId="8" fillId="2" borderId="2" xfId="0" applyFont="1" applyFill="1" applyBorder="1" applyAlignment="1" applyProtection="1"/>
    <xf numFmtId="0" fontId="9" fillId="2" borderId="0" xfId="0" applyFont="1" applyFill="1" applyBorder="1" applyAlignment="1"/>
    <xf numFmtId="167" fontId="9" fillId="2" borderId="0" xfId="0" applyNumberFormat="1" applyFont="1" applyFill="1" applyBorder="1" applyAlignment="1">
      <alignment horizontal="center"/>
    </xf>
    <xf numFmtId="0" fontId="9" fillId="2" borderId="3" xfId="0" applyFont="1" applyFill="1" applyBorder="1" applyAlignment="1" applyProtection="1"/>
    <xf numFmtId="167" fontId="9" fillId="2" borderId="3" xfId="0" applyNumberFormat="1" applyFont="1" applyFill="1" applyBorder="1" applyAlignment="1">
      <alignment horizontal="center"/>
    </xf>
    <xf numFmtId="0" fontId="8" fillId="2" borderId="4" xfId="0" applyFont="1" applyFill="1" applyBorder="1" applyAlignment="1" applyProtection="1"/>
    <xf numFmtId="167" fontId="8" fillId="2" borderId="4" xfId="0" applyNumberFormat="1" applyFont="1" applyFill="1" applyBorder="1" applyAlignment="1">
      <alignment horizontal="center"/>
    </xf>
    <xf numFmtId="0" fontId="8" fillId="2" borderId="0" xfId="0" applyFont="1" applyFill="1" applyBorder="1" applyAlignment="1"/>
    <xf numFmtId="0" fontId="12" fillId="2" borderId="0" xfId="0" applyFont="1" applyFill="1" applyBorder="1" applyAlignment="1"/>
    <xf numFmtId="0" fontId="8" fillId="2" borderId="0" xfId="0" applyFont="1" applyFill="1" applyBorder="1" applyAlignment="1" applyProtection="1"/>
    <xf numFmtId="167" fontId="8" fillId="2" borderId="0" xfId="0" applyNumberFormat="1" applyFont="1" applyFill="1" applyBorder="1" applyAlignment="1">
      <alignment horizontal="center"/>
    </xf>
    <xf numFmtId="166" fontId="8" fillId="2" borderId="0" xfId="0" applyNumberFormat="1" applyFont="1" applyFill="1" applyBorder="1" applyAlignment="1"/>
    <xf numFmtId="166" fontId="8" fillId="2" borderId="0" xfId="0" applyNumberFormat="1" applyFont="1" applyFill="1" applyBorder="1" applyAlignment="1" applyProtection="1"/>
    <xf numFmtId="166" fontId="13" fillId="2" borderId="0" xfId="0" applyNumberFormat="1" applyFont="1" applyFill="1" applyBorder="1" applyAlignment="1" applyProtection="1"/>
    <xf numFmtId="167" fontId="13" fillId="2" borderId="0" xfId="0" applyNumberFormat="1" applyFont="1" applyFill="1" applyBorder="1" applyAlignment="1">
      <alignment horizontal="center"/>
    </xf>
    <xf numFmtId="166" fontId="13" fillId="2" borderId="0" xfId="0" applyNumberFormat="1" applyFont="1" applyFill="1" applyBorder="1" applyAlignment="1"/>
    <xf numFmtId="0" fontId="8" fillId="2" borderId="0" xfId="0" applyFont="1" applyFill="1" applyBorder="1" applyAlignment="1" applyProtection="1">
      <alignment horizontal="left"/>
    </xf>
    <xf numFmtId="0" fontId="14" fillId="2" borderId="0" xfId="0" applyFont="1" applyFill="1" applyBorder="1" applyAlignment="1"/>
    <xf numFmtId="166" fontId="8" fillId="2" borderId="0" xfId="0" applyNumberFormat="1" applyFont="1" applyFill="1" applyBorder="1" applyAlignment="1" applyProtection="1">
      <alignment horizontal="center"/>
    </xf>
    <xf numFmtId="166" fontId="15" fillId="2" borderId="0" xfId="0" applyNumberFormat="1" applyFont="1" applyFill="1" applyBorder="1" applyAlignment="1" applyProtection="1"/>
    <xf numFmtId="166" fontId="15" fillId="2" borderId="0" xfId="0" applyNumberFormat="1" applyFont="1" applyFill="1" applyBorder="1" applyAlignment="1">
      <alignment horizontal="center"/>
    </xf>
    <xf numFmtId="166" fontId="15" fillId="2" borderId="0" xfId="0" applyNumberFormat="1" applyFont="1" applyFill="1" applyBorder="1" applyAlignment="1"/>
    <xf numFmtId="0" fontId="8" fillId="2" borderId="0" xfId="0" applyFont="1" applyFill="1" applyBorder="1" applyAlignment="1">
      <alignment vertical="center"/>
    </xf>
    <xf numFmtId="0" fontId="14" fillId="2" borderId="0" xfId="0" applyFont="1" applyFill="1" applyBorder="1" applyAlignment="1">
      <alignment horizontal="left"/>
    </xf>
    <xf numFmtId="0" fontId="9" fillId="2" borderId="0" xfId="0" applyFont="1" applyFill="1" applyBorder="1" applyAlignment="1">
      <alignment horizontal="left"/>
    </xf>
    <xf numFmtId="0" fontId="7" fillId="2" borderId="0" xfId="0" applyFont="1" applyFill="1" applyBorder="1" applyAlignment="1">
      <alignment horizontal="left"/>
    </xf>
    <xf numFmtId="0" fontId="16" fillId="2" borderId="0" xfId="0" applyFont="1" applyFill="1" applyBorder="1" applyAlignment="1">
      <alignment horizontal="left" vertical="center"/>
    </xf>
    <xf numFmtId="0" fontId="16" fillId="2" borderId="0" xfId="0" applyFont="1" applyFill="1" applyAlignment="1"/>
    <xf numFmtId="0" fontId="17" fillId="2" borderId="0" xfId="0" applyFont="1" applyFill="1" applyBorder="1" applyAlignment="1"/>
    <xf numFmtId="0" fontId="16" fillId="2" borderId="0" xfId="0" applyFont="1" applyFill="1" applyBorder="1" applyAlignment="1"/>
    <xf numFmtId="0" fontId="1" fillId="2" borderId="0" xfId="0" applyFont="1" applyFill="1" applyBorder="1"/>
    <xf numFmtId="0" fontId="6" fillId="2" borderId="0" xfId="0" applyNumberFormat="1" applyFont="1" applyFill="1" applyBorder="1" applyAlignment="1"/>
    <xf numFmtId="165" fontId="6" fillId="2" borderId="0" xfId="0" applyNumberFormat="1" applyFont="1" applyFill="1" applyBorder="1" applyAlignment="1">
      <alignment horizontal="center"/>
    </xf>
    <xf numFmtId="0" fontId="8" fillId="0" borderId="0" xfId="0" applyFont="1" applyFill="1" applyBorder="1" applyAlignment="1" applyProtection="1"/>
    <xf numFmtId="0" fontId="21" fillId="2" borderId="0" xfId="0" applyNumberFormat="1" applyFont="1" applyFill="1" applyBorder="1" applyAlignment="1"/>
    <xf numFmtId="0" fontId="21" fillId="2" borderId="0" xfId="0" applyFont="1" applyFill="1" applyBorder="1" applyAlignment="1" applyProtection="1"/>
    <xf numFmtId="0" fontId="9" fillId="2" borderId="0" xfId="0" applyFont="1" applyFill="1" applyBorder="1" applyAlignment="1" applyProtection="1">
      <alignment horizontal="left" indent="2"/>
    </xf>
    <xf numFmtId="0" fontId="8" fillId="2" borderId="5" xfId="0" applyFont="1" applyFill="1" applyBorder="1" applyAlignment="1" applyProtection="1">
      <alignment vertical="center"/>
    </xf>
    <xf numFmtId="167" fontId="8" fillId="2" borderId="5" xfId="0" applyNumberFormat="1" applyFont="1" applyFill="1" applyBorder="1" applyAlignment="1">
      <alignment horizontal="center" vertical="center"/>
    </xf>
    <xf numFmtId="166" fontId="8" fillId="2" borderId="0" xfId="0" applyNumberFormat="1" applyFont="1" applyFill="1" applyBorder="1" applyAlignment="1" applyProtection="1">
      <alignment horizontal="center" vertical="center"/>
    </xf>
    <xf numFmtId="166" fontId="23" fillId="2" borderId="0" xfId="0" applyNumberFormat="1" applyFont="1" applyFill="1" applyBorder="1" applyAlignment="1"/>
    <xf numFmtId="0" fontId="6" fillId="2" borderId="0" xfId="0" applyFont="1" applyFill="1" applyBorder="1" applyAlignment="1">
      <alignment horizontal="center"/>
    </xf>
    <xf numFmtId="0" fontId="1" fillId="2" borderId="0" xfId="0" applyFont="1" applyFill="1" applyBorder="1" applyAlignment="1">
      <alignment horizontal="center"/>
    </xf>
    <xf numFmtId="165" fontId="24" fillId="2" borderId="0" xfId="0" applyNumberFormat="1" applyFont="1" applyFill="1" applyBorder="1" applyAlignment="1">
      <alignment horizontal="center"/>
    </xf>
    <xf numFmtId="0" fontId="4"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NumberFormat="1" applyFont="1" applyFill="1" applyBorder="1" applyAlignment="1">
      <alignment horizontal="right"/>
    </xf>
    <xf numFmtId="166" fontId="9" fillId="2" borderId="0" xfId="0" applyNumberFormat="1" applyFont="1" applyFill="1" applyBorder="1" applyAlignment="1">
      <alignment horizontal="right"/>
    </xf>
    <xf numFmtId="167" fontId="8"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6" fontId="14" fillId="2" borderId="0" xfId="0" applyNumberFormat="1" applyFont="1" applyFill="1" applyBorder="1" applyAlignment="1">
      <alignment horizontal="right"/>
    </xf>
    <xf numFmtId="167" fontId="9" fillId="2" borderId="3" xfId="0" applyNumberFormat="1" applyFont="1" applyFill="1" applyBorder="1" applyAlignment="1">
      <alignment horizontal="right"/>
    </xf>
    <xf numFmtId="169" fontId="8" fillId="2" borderId="0" xfId="0" applyNumberFormat="1" applyFont="1" applyFill="1" applyBorder="1" applyAlignment="1" applyProtection="1">
      <alignment horizontal="center"/>
    </xf>
    <xf numFmtId="0" fontId="9" fillId="2" borderId="0" xfId="0" applyFont="1" applyFill="1" applyBorder="1" applyAlignment="1">
      <alignment horizontal="center"/>
    </xf>
    <xf numFmtId="0" fontId="16" fillId="2" borderId="0" xfId="0" applyFont="1" applyFill="1" applyBorder="1" applyAlignment="1">
      <alignment horizontal="center" vertical="center"/>
    </xf>
    <xf numFmtId="0" fontId="16" fillId="2" borderId="0" xfId="0" applyFont="1" applyFill="1" applyBorder="1" applyAlignment="1">
      <alignment horizontal="center"/>
    </xf>
    <xf numFmtId="0" fontId="23" fillId="3" borderId="0" xfId="0" applyFont="1" applyFill="1" applyBorder="1" applyAlignment="1" applyProtection="1">
      <alignment horizontal="left"/>
    </xf>
    <xf numFmtId="166" fontId="23" fillId="3" borderId="0" xfId="0" applyNumberFormat="1" applyFont="1" applyFill="1" applyBorder="1" applyAlignment="1" applyProtection="1"/>
    <xf numFmtId="166" fontId="23" fillId="3" borderId="0" xfId="0" applyNumberFormat="1" applyFont="1" applyFill="1" applyBorder="1" applyAlignment="1">
      <alignment horizontal="center"/>
    </xf>
    <xf numFmtId="0" fontId="23" fillId="2" borderId="0" xfId="0" applyFont="1" applyFill="1" applyBorder="1" applyAlignment="1" applyProtection="1">
      <alignment horizontal="left"/>
    </xf>
    <xf numFmtId="166" fontId="23" fillId="2" borderId="0" xfId="0" applyNumberFormat="1" applyFont="1" applyFill="1" applyBorder="1" applyAlignment="1" applyProtection="1"/>
    <xf numFmtId="166" fontId="23" fillId="2" borderId="0" xfId="0" applyNumberFormat="1" applyFont="1" applyFill="1" applyBorder="1" applyAlignment="1">
      <alignment horizontal="center"/>
    </xf>
    <xf numFmtId="0" fontId="23" fillId="0" borderId="0" xfId="0" applyFont="1" applyFill="1" applyBorder="1" applyAlignment="1" applyProtection="1">
      <alignment horizontal="left"/>
    </xf>
    <xf numFmtId="166" fontId="23" fillId="0" borderId="0" xfId="0" applyNumberFormat="1" applyFont="1" applyFill="1" applyBorder="1" applyAlignment="1" applyProtection="1"/>
    <xf numFmtId="166" fontId="23" fillId="0" borderId="0" xfId="0" applyNumberFormat="1" applyFont="1" applyFill="1" applyBorder="1" applyAlignment="1">
      <alignment horizontal="center"/>
    </xf>
    <xf numFmtId="0" fontId="9" fillId="2" borderId="0" xfId="0" applyFont="1" applyFill="1" applyBorder="1" applyAlignment="1"/>
    <xf numFmtId="0" fontId="9" fillId="3" borderId="0" xfId="0" applyFont="1" applyFill="1" applyBorder="1" applyAlignment="1" applyProtection="1"/>
    <xf numFmtId="167" fontId="9" fillId="3" borderId="0" xfId="0" applyNumberFormat="1" applyFont="1" applyFill="1" applyBorder="1" applyAlignment="1">
      <alignment horizontal="center"/>
    </xf>
    <xf numFmtId="0" fontId="9" fillId="2" borderId="0" xfId="0" applyFont="1" applyFill="1" applyBorder="1" applyAlignment="1" applyProtection="1"/>
    <xf numFmtId="0" fontId="9" fillId="3" borderId="3" xfId="0" applyFont="1" applyFill="1" applyBorder="1" applyAlignment="1" applyProtection="1"/>
    <xf numFmtId="167" fontId="9" fillId="3" borderId="3" xfId="0" applyNumberFormat="1" applyFont="1" applyFill="1" applyBorder="1" applyAlignment="1">
      <alignment horizontal="center"/>
    </xf>
    <xf numFmtId="0" fontId="9" fillId="0" borderId="0" xfId="0" applyFont="1" applyFill="1" applyBorder="1" applyAlignment="1" applyProtection="1"/>
    <xf numFmtId="165" fontId="9"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7" fontId="9" fillId="3" borderId="0" xfId="0" applyNumberFormat="1" applyFont="1" applyFill="1" applyBorder="1" applyAlignment="1">
      <alignment horizontal="right"/>
    </xf>
    <xf numFmtId="167" fontId="9" fillId="3" borderId="3" xfId="0" applyNumberFormat="1" applyFont="1" applyFill="1" applyBorder="1" applyAlignment="1">
      <alignment horizontal="right"/>
    </xf>
    <xf numFmtId="166" fontId="8" fillId="2" borderId="4" xfId="0" applyNumberFormat="1" applyFont="1" applyFill="1" applyBorder="1" applyAlignment="1" applyProtection="1"/>
    <xf numFmtId="0" fontId="6" fillId="0" borderId="0" xfId="0" applyFont="1" applyFill="1" applyBorder="1" applyAlignment="1"/>
    <xf numFmtId="0" fontId="6" fillId="0" borderId="0" xfId="0" applyNumberFormat="1" applyFont="1" applyFill="1" applyBorder="1" applyAlignment="1">
      <alignment horizontal="center"/>
    </xf>
    <xf numFmtId="167" fontId="6" fillId="0" borderId="0" xfId="0" applyNumberFormat="1" applyFont="1" applyFill="1" applyAlignment="1">
      <alignment horizontal="center"/>
    </xf>
    <xf numFmtId="165" fontId="6" fillId="0" borderId="0" xfId="0" applyNumberFormat="1" applyFont="1" applyFill="1" applyBorder="1" applyAlignment="1">
      <alignment horizontal="center"/>
    </xf>
    <xf numFmtId="0" fontId="6" fillId="0" borderId="1" xfId="0" applyNumberFormat="1" applyFont="1" applyFill="1" applyBorder="1" applyAlignment="1"/>
    <xf numFmtId="0" fontId="6" fillId="0" borderId="1" xfId="0" applyFont="1" applyFill="1" applyBorder="1" applyAlignment="1">
      <alignment horizontal="right"/>
    </xf>
    <xf numFmtId="165" fontId="6" fillId="0" borderId="1" xfId="0" applyNumberFormat="1" applyFont="1" applyFill="1" applyBorder="1" applyAlignment="1">
      <alignment horizontal="center"/>
    </xf>
    <xf numFmtId="164" fontId="6" fillId="0" borderId="1" xfId="0" applyNumberFormat="1" applyFont="1" applyFill="1" applyBorder="1" applyAlignment="1"/>
    <xf numFmtId="166"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xf numFmtId="0" fontId="9" fillId="0" borderId="3" xfId="0" applyFont="1" applyFill="1" applyBorder="1" applyAlignment="1" applyProtection="1"/>
    <xf numFmtId="165" fontId="9" fillId="0" borderId="3" xfId="0" applyNumberFormat="1" applyFont="1" applyFill="1" applyBorder="1" applyAlignment="1">
      <alignment horizontal="center"/>
    </xf>
    <xf numFmtId="168" fontId="9" fillId="0" borderId="3" xfId="0" applyNumberFormat="1" applyFont="1" applyFill="1" applyBorder="1" applyAlignment="1">
      <alignment horizontal="center"/>
    </xf>
    <xf numFmtId="166" fontId="9" fillId="0" borderId="3" xfId="0" applyNumberFormat="1" applyFont="1" applyFill="1" applyBorder="1" applyAlignment="1">
      <alignment horizontal="center"/>
    </xf>
    <xf numFmtId="167" fontId="9" fillId="0" borderId="3" xfId="0" applyNumberFormat="1" applyFont="1" applyFill="1" applyBorder="1" applyAlignment="1">
      <alignment horizontal="center"/>
    </xf>
    <xf numFmtId="0" fontId="9" fillId="0" borderId="3" xfId="0" applyFont="1" applyFill="1" applyBorder="1" applyAlignment="1"/>
    <xf numFmtId="0" fontId="0" fillId="0" borderId="0" xfId="0" applyFill="1"/>
    <xf numFmtId="0" fontId="9" fillId="0" borderId="6" xfId="0" applyFont="1" applyFill="1" applyBorder="1" applyAlignment="1" applyProtection="1"/>
    <xf numFmtId="165" fontId="9" fillId="0" borderId="6" xfId="0" applyNumberFormat="1" applyFont="1" applyFill="1" applyBorder="1" applyAlignment="1">
      <alignment horizontal="center"/>
    </xf>
    <xf numFmtId="168" fontId="9" fillId="0" borderId="6" xfId="0" applyNumberFormat="1" applyFont="1" applyFill="1" applyBorder="1" applyAlignment="1">
      <alignment horizontal="center"/>
    </xf>
    <xf numFmtId="166" fontId="9" fillId="0" borderId="6" xfId="0" applyNumberFormat="1" applyFont="1" applyFill="1" applyBorder="1" applyAlignment="1">
      <alignment horizontal="center"/>
    </xf>
    <xf numFmtId="167" fontId="9" fillId="0" borderId="6" xfId="0" applyNumberFormat="1" applyFont="1" applyFill="1" applyBorder="1" applyAlignment="1">
      <alignment horizontal="center"/>
    </xf>
    <xf numFmtId="0" fontId="26" fillId="0" borderId="0" xfId="0" applyFont="1" applyFill="1"/>
    <xf numFmtId="0" fontId="26" fillId="0" borderId="0" xfId="0" applyFont="1"/>
    <xf numFmtId="0" fontId="9" fillId="2" borderId="0" xfId="0" applyFont="1" applyFill="1" applyBorder="1" applyAlignment="1"/>
    <xf numFmtId="0" fontId="8" fillId="2" borderId="7" xfId="0" applyFont="1" applyFill="1" applyBorder="1" applyAlignment="1" applyProtection="1"/>
    <xf numFmtId="166" fontId="8" fillId="2" borderId="7" xfId="0" applyNumberFormat="1" applyFont="1" applyFill="1" applyBorder="1" applyAlignment="1" applyProtection="1">
      <alignment horizontal="center"/>
    </xf>
    <xf numFmtId="0" fontId="8" fillId="2" borderId="0" xfId="0" applyFont="1" applyFill="1" applyBorder="1" applyAlignment="1" applyProtection="1">
      <alignment horizontal="left" wrapText="1"/>
    </xf>
    <xf numFmtId="166" fontId="1"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166" fontId="4" fillId="2" borderId="0" xfId="0" applyNumberFormat="1" applyFont="1" applyFill="1" applyBorder="1" applyAlignment="1"/>
    <xf numFmtId="166" fontId="6" fillId="2" borderId="0" xfId="0" applyNumberFormat="1" applyFont="1" applyFill="1" applyBorder="1" applyAlignment="1">
      <alignment horizontal="center"/>
    </xf>
    <xf numFmtId="166" fontId="6" fillId="2" borderId="1" xfId="0" applyNumberFormat="1" applyFont="1" applyFill="1" applyBorder="1" applyAlignment="1">
      <alignment horizontal="center"/>
    </xf>
    <xf numFmtId="166" fontId="6" fillId="2" borderId="2" xfId="0" applyNumberFormat="1" applyFont="1" applyFill="1" applyBorder="1" applyAlignment="1">
      <alignment horizontal="center"/>
    </xf>
    <xf numFmtId="166" fontId="9" fillId="3" borderId="0" xfId="0" applyNumberFormat="1" applyFont="1" applyFill="1" applyBorder="1" applyAlignment="1">
      <alignment horizontal="center"/>
    </xf>
    <xf numFmtId="166" fontId="9" fillId="2" borderId="0" xfId="0" applyNumberFormat="1" applyFont="1" applyFill="1" applyBorder="1" applyAlignment="1">
      <alignment horizontal="center"/>
    </xf>
    <xf numFmtId="166" fontId="9" fillId="3" borderId="3" xfId="0" applyNumberFormat="1" applyFont="1" applyFill="1" applyBorder="1" applyAlignment="1">
      <alignment horizontal="center"/>
    </xf>
    <xf numFmtId="166" fontId="8" fillId="0" borderId="4" xfId="0" applyNumberFormat="1" applyFont="1" applyFill="1" applyBorder="1" applyAlignment="1">
      <alignment horizontal="center"/>
    </xf>
    <xf numFmtId="166" fontId="9" fillId="2" borderId="3" xfId="0" applyNumberFormat="1" applyFont="1" applyFill="1" applyBorder="1" applyAlignment="1">
      <alignment horizontal="center"/>
    </xf>
    <xf numFmtId="166" fontId="8" fillId="2" borderId="0" xfId="0" applyNumberFormat="1" applyFont="1" applyFill="1" applyBorder="1" applyAlignment="1">
      <alignment horizontal="center"/>
    </xf>
    <xf numFmtId="166" fontId="8" fillId="2" borderId="4" xfId="0" applyNumberFormat="1" applyFont="1" applyFill="1" applyBorder="1" applyAlignment="1">
      <alignment horizontal="center"/>
    </xf>
    <xf numFmtId="166" fontId="13" fillId="2" borderId="0" xfId="0" applyNumberFormat="1" applyFont="1" applyFill="1" applyBorder="1" applyAlignment="1">
      <alignment horizontal="center"/>
    </xf>
    <xf numFmtId="166" fontId="14" fillId="2" borderId="0" xfId="0" applyNumberFormat="1" applyFont="1" applyFill="1" applyBorder="1" applyAlignment="1">
      <alignment horizontal="center"/>
    </xf>
    <xf numFmtId="166" fontId="9" fillId="2" borderId="0" xfId="0" applyNumberFormat="1" applyFont="1" applyFill="1" applyBorder="1" applyAlignment="1">
      <alignment horizontal="left"/>
    </xf>
    <xf numFmtId="166" fontId="16" fillId="2" borderId="0" xfId="0" applyNumberFormat="1" applyFont="1" applyFill="1" applyBorder="1" applyAlignment="1">
      <alignment horizontal="left" vertical="center"/>
    </xf>
    <xf numFmtId="166" fontId="16" fillId="2" borderId="0" xfId="0" applyNumberFormat="1" applyFont="1" applyFill="1" applyBorder="1" applyAlignment="1">
      <alignment horizontal="center"/>
    </xf>
    <xf numFmtId="166" fontId="30" fillId="0" borderId="0" xfId="0" applyNumberFormat="1" applyFont="1" applyFill="1" applyBorder="1" applyAlignment="1" applyProtection="1">
      <alignment horizontal="center"/>
    </xf>
    <xf numFmtId="164" fontId="1" fillId="2" borderId="0" xfId="0" applyNumberFormat="1" applyFont="1" applyFill="1" applyBorder="1" applyAlignment="1"/>
    <xf numFmtId="164" fontId="1" fillId="2" borderId="0" xfId="0" applyNumberFormat="1" applyFont="1" applyFill="1" applyBorder="1" applyAlignment="1">
      <alignment horizontal="center"/>
    </xf>
    <xf numFmtId="164" fontId="3" fillId="2" borderId="0" xfId="0" applyNumberFormat="1" applyFont="1" applyFill="1" applyBorder="1" applyAlignment="1"/>
    <xf numFmtId="164" fontId="3" fillId="2" borderId="0" xfId="0" applyNumberFormat="1" applyFont="1" applyFill="1" applyBorder="1" applyAlignment="1">
      <alignment horizontal="center"/>
    </xf>
    <xf numFmtId="164" fontId="4" fillId="2" borderId="0" xfId="0" applyNumberFormat="1" applyFont="1" applyFill="1" applyBorder="1" applyAlignment="1"/>
    <xf numFmtId="164" fontId="6" fillId="2" borderId="1" xfId="0" applyNumberFormat="1" applyFont="1" applyFill="1" applyBorder="1" applyAlignment="1">
      <alignment horizontal="right"/>
    </xf>
    <xf numFmtId="164" fontId="6" fillId="2" borderId="1" xfId="0" applyNumberFormat="1" applyFont="1" applyFill="1" applyBorder="1" applyAlignment="1">
      <alignment horizontal="center"/>
    </xf>
    <xf numFmtId="164" fontId="6" fillId="2" borderId="1" xfId="0" applyNumberFormat="1" applyFont="1" applyFill="1" applyBorder="1" applyAlignment="1"/>
    <xf numFmtId="164" fontId="9" fillId="2" borderId="2" xfId="0" applyNumberFormat="1" applyFont="1" applyFill="1" applyBorder="1" applyAlignment="1"/>
    <xf numFmtId="164" fontId="9" fillId="2" borderId="2"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9" fillId="3" borderId="3" xfId="0" applyNumberFormat="1" applyFont="1" applyFill="1" applyBorder="1" applyAlignment="1">
      <alignment horizontal="center"/>
    </xf>
    <xf numFmtId="164" fontId="8" fillId="2" borderId="4" xfId="0" applyNumberFormat="1" applyFont="1" applyFill="1" applyBorder="1" applyAlignment="1">
      <alignment horizontal="center"/>
    </xf>
    <xf numFmtId="164" fontId="8" fillId="0" borderId="4" xfId="0" applyNumberFormat="1" applyFont="1" applyFill="1" applyBorder="1" applyAlignment="1" applyProtection="1">
      <alignment horizontal="center"/>
    </xf>
    <xf numFmtId="164" fontId="8" fillId="0" borderId="4" xfId="0" applyNumberFormat="1" applyFont="1" applyFill="1" applyBorder="1" applyAlignment="1">
      <alignment horizontal="center"/>
    </xf>
    <xf numFmtId="164" fontId="29" fillId="3" borderId="0" xfId="0" applyNumberFormat="1" applyFont="1" applyFill="1" applyBorder="1" applyAlignment="1">
      <alignment horizontal="center"/>
    </xf>
    <xf numFmtId="164" fontId="25" fillId="2" borderId="0" xfId="0" applyNumberFormat="1" applyFont="1" applyFill="1" applyBorder="1" applyAlignment="1">
      <alignment horizontal="center"/>
    </xf>
    <xf numFmtId="164" fontId="9" fillId="2" borderId="3" xfId="0" applyNumberFormat="1" applyFont="1" applyFill="1" applyBorder="1" applyAlignment="1">
      <alignment horizontal="center"/>
    </xf>
    <xf numFmtId="164" fontId="8" fillId="2" borderId="0" xfId="0" applyNumberFormat="1" applyFont="1" applyFill="1" applyBorder="1" applyAlignment="1">
      <alignment horizontal="center"/>
    </xf>
    <xf numFmtId="164" fontId="8" fillId="2" borderId="0" xfId="0" applyNumberFormat="1" applyFont="1" applyFill="1" applyBorder="1" applyAlignment="1" applyProtection="1">
      <alignment horizontal="center"/>
    </xf>
    <xf numFmtId="164" fontId="9" fillId="0" borderId="0" xfId="0" applyNumberFormat="1" applyFont="1" applyFill="1" applyBorder="1" applyAlignment="1">
      <alignment horizontal="center"/>
    </xf>
    <xf numFmtId="164" fontId="25" fillId="0" borderId="0" xfId="0" applyNumberFormat="1" applyFont="1" applyFill="1" applyBorder="1" applyAlignment="1">
      <alignment horizontal="center"/>
    </xf>
    <xf numFmtId="164" fontId="8" fillId="2" borderId="4" xfId="0" applyNumberFormat="1" applyFont="1" applyFill="1" applyBorder="1" applyAlignment="1" applyProtection="1">
      <alignment horizontal="center"/>
    </xf>
    <xf numFmtId="164" fontId="13" fillId="2" borderId="0" xfId="0" applyNumberFormat="1" applyFont="1" applyFill="1" applyBorder="1" applyAlignment="1">
      <alignment horizontal="center"/>
    </xf>
    <xf numFmtId="164" fontId="13" fillId="2" borderId="0" xfId="0" applyNumberFormat="1" applyFont="1" applyFill="1" applyBorder="1" applyAlignment="1" applyProtection="1">
      <alignment horizontal="center"/>
    </xf>
    <xf numFmtId="164" fontId="9" fillId="2" borderId="0" xfId="0" applyNumberFormat="1" applyFont="1" applyFill="1" applyBorder="1" applyAlignment="1"/>
    <xf numFmtId="164" fontId="14" fillId="2" borderId="0" xfId="0" applyNumberFormat="1" applyFont="1" applyFill="1" applyBorder="1" applyAlignment="1">
      <alignment horizontal="center"/>
    </xf>
    <xf numFmtId="164" fontId="8" fillId="0" borderId="0" xfId="0" applyNumberFormat="1" applyFont="1" applyFill="1" applyBorder="1" applyAlignment="1" applyProtection="1">
      <alignment horizontal="center"/>
    </xf>
    <xf numFmtId="164" fontId="30" fillId="2" borderId="0" xfId="0" applyNumberFormat="1" applyFont="1" applyFill="1" applyBorder="1" applyAlignment="1" applyProtection="1">
      <alignment horizontal="center"/>
    </xf>
    <xf numFmtId="164" fontId="8" fillId="2" borderId="7" xfId="0" applyNumberFormat="1" applyFont="1" applyFill="1" applyBorder="1" applyAlignment="1" applyProtection="1">
      <alignment horizontal="center"/>
    </xf>
    <xf numFmtId="164" fontId="8" fillId="0" borderId="7" xfId="0" applyNumberFormat="1" applyFont="1" applyFill="1" applyBorder="1" applyAlignment="1" applyProtection="1">
      <alignment horizontal="center"/>
    </xf>
    <xf numFmtId="164" fontId="30" fillId="4" borderId="0" xfId="0" applyNumberFormat="1" applyFont="1" applyFill="1" applyBorder="1" applyAlignment="1" applyProtection="1">
      <alignment horizontal="center"/>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center"/>
    </xf>
    <xf numFmtId="164" fontId="6" fillId="2" borderId="0" xfId="0" applyNumberFormat="1" applyFont="1" applyFill="1" applyBorder="1" applyAlignment="1"/>
    <xf numFmtId="164" fontId="30" fillId="4" borderId="0" xfId="0" applyNumberFormat="1" applyFont="1" applyFill="1" applyBorder="1" applyAlignment="1" applyProtection="1">
      <alignment horizontal="center" vertical="center"/>
    </xf>
    <xf numFmtId="164" fontId="23" fillId="3" borderId="0" xfId="0" applyNumberFormat="1" applyFont="1" applyFill="1" applyBorder="1" applyAlignment="1">
      <alignment horizontal="center"/>
    </xf>
    <xf numFmtId="164" fontId="23" fillId="2" borderId="0" xfId="0" applyNumberFormat="1" applyFont="1" applyFill="1" applyBorder="1" applyAlignment="1">
      <alignment horizontal="center"/>
    </xf>
    <xf numFmtId="164" fontId="23" fillId="0" borderId="0" xfId="0" applyNumberFormat="1" applyFont="1" applyFill="1" applyBorder="1" applyAlignment="1">
      <alignment horizontal="center"/>
    </xf>
    <xf numFmtId="164" fontId="15" fillId="2" borderId="0" xfId="0" applyNumberFormat="1" applyFont="1" applyFill="1" applyBorder="1" applyAlignment="1">
      <alignment horizontal="center"/>
    </xf>
    <xf numFmtId="164" fontId="9" fillId="2" borderId="0" xfId="0" applyNumberFormat="1" applyFont="1" applyFill="1" applyBorder="1" applyAlignment="1">
      <alignment horizontal="left"/>
    </xf>
    <xf numFmtId="164" fontId="16" fillId="2" borderId="0" xfId="0" applyNumberFormat="1" applyFont="1" applyFill="1" applyBorder="1" applyAlignment="1">
      <alignment horizontal="left" vertical="center"/>
    </xf>
    <xf numFmtId="164" fontId="16" fillId="2" borderId="0" xfId="0" applyNumberFormat="1" applyFont="1" applyFill="1" applyBorder="1" applyAlignment="1"/>
    <xf numFmtId="164" fontId="16" fillId="2" borderId="0" xfId="0" applyNumberFormat="1" applyFont="1" applyFill="1" applyBorder="1" applyAlignment="1">
      <alignment horizontal="center"/>
    </xf>
    <xf numFmtId="164" fontId="18" fillId="0" borderId="0" xfId="0" applyNumberFormat="1" applyFont="1"/>
    <xf numFmtId="164" fontId="1" fillId="2" borderId="0" xfId="0" applyNumberFormat="1" applyFont="1" applyFill="1" applyBorder="1"/>
    <xf numFmtId="166" fontId="4" fillId="2" borderId="0" xfId="0" applyNumberFormat="1" applyFont="1" applyFill="1" applyBorder="1" applyAlignment="1">
      <alignment horizontal="center"/>
    </xf>
    <xf numFmtId="166" fontId="6" fillId="2" borderId="0" xfId="0" applyNumberFormat="1" applyFont="1" applyFill="1" applyAlignment="1">
      <alignment horizontal="center"/>
    </xf>
    <xf numFmtId="166" fontId="9" fillId="2" borderId="2" xfId="0" applyNumberFormat="1" applyFont="1" applyFill="1" applyBorder="1" applyAlignment="1">
      <alignment horizontal="center"/>
    </xf>
    <xf numFmtId="166" fontId="25"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166" fontId="8" fillId="2" borderId="7" xfId="0" applyNumberFormat="1" applyFont="1" applyFill="1" applyBorder="1" applyAlignment="1">
      <alignment horizontal="center"/>
    </xf>
    <xf numFmtId="166" fontId="8" fillId="2" borderId="5" xfId="0" applyNumberFormat="1" applyFont="1" applyFill="1" applyBorder="1" applyAlignment="1">
      <alignment horizontal="center" vertical="center"/>
    </xf>
    <xf numFmtId="166" fontId="16" fillId="2" borderId="0" xfId="0" applyNumberFormat="1" applyFont="1" applyFill="1" applyBorder="1" applyAlignment="1">
      <alignment horizontal="center" vertical="center"/>
    </xf>
    <xf numFmtId="164" fontId="31" fillId="2" borderId="0" xfId="0" applyNumberFormat="1" applyFont="1" applyFill="1" applyBorder="1" applyAlignment="1">
      <alignment horizontal="center"/>
    </xf>
    <xf numFmtId="164" fontId="31" fillId="3" borderId="0" xfId="0" applyNumberFormat="1" applyFont="1" applyFill="1" applyBorder="1" applyAlignment="1">
      <alignment horizontal="center"/>
    </xf>
    <xf numFmtId="0" fontId="32" fillId="2" borderId="0" xfId="0" applyFont="1" applyFill="1" applyBorder="1" applyAlignment="1" applyProtection="1">
      <alignment vertical="center"/>
    </xf>
    <xf numFmtId="164" fontId="32" fillId="2" borderId="0" xfId="0" applyNumberFormat="1" applyFont="1" applyFill="1" applyBorder="1" applyAlignment="1">
      <alignment horizontal="center" vertical="center"/>
    </xf>
    <xf numFmtId="166" fontId="32" fillId="2" borderId="0" xfId="0" applyNumberFormat="1" applyFont="1" applyFill="1" applyBorder="1" applyAlignment="1">
      <alignment horizontal="center" vertical="center"/>
    </xf>
    <xf numFmtId="167" fontId="32" fillId="0" borderId="0" xfId="0" applyNumberFormat="1" applyFont="1" applyFill="1" applyBorder="1" applyAlignment="1">
      <alignment horizontal="center" vertical="center"/>
    </xf>
    <xf numFmtId="0" fontId="32" fillId="2" borderId="0" xfId="0" applyFont="1" applyFill="1" applyBorder="1" applyAlignment="1">
      <alignment vertical="center"/>
    </xf>
    <xf numFmtId="0" fontId="9" fillId="3" borderId="6" xfId="0" applyFont="1" applyFill="1" applyBorder="1" applyAlignment="1" applyProtection="1"/>
    <xf numFmtId="164" fontId="9" fillId="3" borderId="6" xfId="0" applyNumberFormat="1" applyFont="1" applyFill="1" applyBorder="1" applyAlignment="1">
      <alignment horizontal="center"/>
    </xf>
    <xf numFmtId="166" fontId="9" fillId="3" borderId="6" xfId="0" applyNumberFormat="1" applyFont="1" applyFill="1" applyBorder="1" applyAlignment="1">
      <alignment horizontal="center"/>
    </xf>
    <xf numFmtId="167" fontId="9" fillId="3" borderId="6" xfId="0" applyNumberFormat="1" applyFont="1" applyFill="1" applyBorder="1" applyAlignment="1">
      <alignment horizontal="center"/>
    </xf>
    <xf numFmtId="0" fontId="11" fillId="5" borderId="8" xfId="0" applyFont="1" applyFill="1" applyBorder="1" applyAlignment="1"/>
    <xf numFmtId="164" fontId="12" fillId="5" borderId="8" xfId="0" applyNumberFormat="1" applyFont="1" applyFill="1" applyBorder="1" applyAlignment="1"/>
    <xf numFmtId="166" fontId="12" fillId="5" borderId="8" xfId="0" applyNumberFormat="1" applyFont="1" applyFill="1" applyBorder="1" applyAlignment="1"/>
    <xf numFmtId="166" fontId="12" fillId="5" borderId="8" xfId="0" applyNumberFormat="1" applyFont="1" applyFill="1" applyBorder="1" applyAlignment="1">
      <alignment horizontal="center"/>
    </xf>
    <xf numFmtId="0" fontId="12" fillId="5" borderId="8" xfId="0" applyFont="1" applyFill="1" applyBorder="1" applyAlignment="1">
      <alignment horizontal="center"/>
    </xf>
    <xf numFmtId="0" fontId="8" fillId="0" borderId="0" xfId="0" applyFont="1" applyFill="1" applyBorder="1" applyAlignment="1"/>
    <xf numFmtId="0" fontId="11" fillId="0" borderId="8" xfId="0" applyFont="1" applyFill="1" applyBorder="1" applyAlignment="1"/>
    <xf numFmtId="164" fontId="12" fillId="0" borderId="8" xfId="0" applyNumberFormat="1" applyFont="1" applyFill="1" applyBorder="1" applyAlignment="1"/>
    <xf numFmtId="166" fontId="12" fillId="0" borderId="8" xfId="0" applyNumberFormat="1" applyFont="1" applyFill="1" applyBorder="1" applyAlignment="1"/>
    <xf numFmtId="166" fontId="12" fillId="0" borderId="8" xfId="0" applyNumberFormat="1" applyFont="1" applyFill="1" applyBorder="1" applyAlignment="1">
      <alignment horizontal="center"/>
    </xf>
    <xf numFmtId="0" fontId="12" fillId="0" borderId="8" xfId="0" applyFont="1" applyFill="1" applyBorder="1" applyAlignment="1">
      <alignment horizontal="center"/>
    </xf>
    <xf numFmtId="166" fontId="8" fillId="0" borderId="0" xfId="0" applyNumberFormat="1" applyFont="1" applyFill="1" applyBorder="1" applyAlignment="1"/>
    <xf numFmtId="170" fontId="8" fillId="2" borderId="0" xfId="0" applyNumberFormat="1" applyFont="1" applyFill="1" applyBorder="1" applyAlignment="1"/>
    <xf numFmtId="164" fontId="36" fillId="3" borderId="6" xfId="0" applyNumberFormat="1" applyFont="1" applyFill="1" applyBorder="1" applyAlignment="1">
      <alignment horizontal="center"/>
    </xf>
    <xf numFmtId="4" fontId="8" fillId="2" borderId="5" xfId="1" applyNumberFormat="1" applyFont="1" applyFill="1" applyBorder="1" applyAlignment="1" applyProtection="1">
      <alignment horizontal="center" vertical="center"/>
    </xf>
    <xf numFmtId="4" fontId="8" fillId="2" borderId="5" xfId="0" applyNumberFormat="1" applyFont="1" applyFill="1" applyBorder="1" applyAlignment="1" applyProtection="1">
      <alignment horizontal="left" vertical="center"/>
    </xf>
    <xf numFmtId="4" fontId="8" fillId="2" borderId="5" xfId="1" applyNumberFormat="1" applyFont="1" applyFill="1" applyBorder="1" applyAlignment="1" applyProtection="1">
      <alignment horizontal="left" vertical="center"/>
    </xf>
    <xf numFmtId="3" fontId="8" fillId="2" borderId="5" xfId="0" applyNumberFormat="1" applyFont="1" applyFill="1" applyBorder="1" applyAlignment="1" applyProtection="1">
      <alignment horizontal="center" vertical="center"/>
    </xf>
    <xf numFmtId="164" fontId="30" fillId="2" borderId="0" xfId="0" applyNumberFormat="1" applyFont="1" applyFill="1" applyBorder="1" applyAlignment="1">
      <alignment horizontal="center"/>
    </xf>
    <xf numFmtId="164" fontId="30" fillId="2" borderId="0" xfId="0" applyNumberFormat="1" applyFont="1" applyFill="1" applyBorder="1" applyAlignment="1">
      <alignment horizontal="center" vertical="center"/>
    </xf>
    <xf numFmtId="164" fontId="25" fillId="2" borderId="3" xfId="0" applyNumberFormat="1" applyFont="1" applyFill="1" applyBorder="1" applyAlignment="1">
      <alignment horizontal="center"/>
    </xf>
    <xf numFmtId="0" fontId="5" fillId="2" borderId="0" xfId="0" applyFont="1" applyFill="1" applyBorder="1" applyAlignment="1">
      <alignment horizontal="right"/>
    </xf>
    <xf numFmtId="0" fontId="11" fillId="6" borderId="8" xfId="0" applyFont="1" applyFill="1" applyBorder="1" applyAlignment="1"/>
    <xf numFmtId="164" fontId="12" fillId="6" borderId="8" xfId="0" applyNumberFormat="1" applyFont="1" applyFill="1" applyBorder="1" applyAlignment="1"/>
    <xf numFmtId="166" fontId="12" fillId="6" borderId="8" xfId="0" applyNumberFormat="1" applyFont="1" applyFill="1" applyBorder="1" applyAlignment="1"/>
    <xf numFmtId="166" fontId="12" fillId="6" borderId="8" xfId="0" applyNumberFormat="1" applyFont="1" applyFill="1" applyBorder="1" applyAlignment="1">
      <alignment horizontal="center"/>
    </xf>
    <xf numFmtId="0" fontId="12" fillId="6" borderId="8" xfId="0" applyFont="1" applyFill="1" applyBorder="1" applyAlignment="1">
      <alignment horizontal="center"/>
    </xf>
    <xf numFmtId="164" fontId="9" fillId="0" borderId="6" xfId="0" applyNumberFormat="1" applyFont="1" applyFill="1" applyBorder="1" applyAlignment="1"/>
    <xf numFmtId="171" fontId="9" fillId="3" borderId="0" xfId="0" applyNumberFormat="1" applyFont="1" applyFill="1" applyBorder="1" applyAlignment="1" applyProtection="1"/>
    <xf numFmtId="171" fontId="9" fillId="2" borderId="0" xfId="0" applyNumberFormat="1" applyFont="1" applyFill="1" applyBorder="1" applyAlignment="1" applyProtection="1"/>
    <xf numFmtId="171" fontId="9" fillId="2" borderId="3" xfId="0" applyNumberFormat="1" applyFont="1" applyFill="1" applyBorder="1" applyAlignment="1" applyProtection="1"/>
    <xf numFmtId="171" fontId="9" fillId="3" borderId="3" xfId="0" applyNumberFormat="1" applyFont="1" applyFill="1" applyBorder="1" applyAlignment="1" applyProtection="1"/>
    <xf numFmtId="171" fontId="32" fillId="2" borderId="0" xfId="0" applyNumberFormat="1" applyFont="1" applyFill="1" applyBorder="1" applyAlignment="1" applyProtection="1">
      <alignment vertical="center"/>
    </xf>
    <xf numFmtId="164" fontId="37" fillId="0" borderId="1" xfId="0" applyNumberFormat="1" applyFont="1" applyFill="1" applyBorder="1" applyAlignment="1">
      <alignment horizontal="center"/>
    </xf>
    <xf numFmtId="0" fontId="7" fillId="2" borderId="0" xfId="0" applyFont="1" applyFill="1" applyAlignment="1">
      <alignment horizontal="left" wrapText="1"/>
    </xf>
    <xf numFmtId="0" fontId="7" fillId="2" borderId="0" xfId="0" applyFont="1" applyFill="1" applyBorder="1" applyAlignment="1">
      <alignment horizontal="left" wrapText="1"/>
    </xf>
    <xf numFmtId="164" fontId="28"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0" fontId="8" fillId="2" borderId="0" xfId="0" applyFont="1" applyFill="1" applyBorder="1" applyAlignment="1" applyProtection="1">
      <alignment wrapText="1"/>
    </xf>
    <xf numFmtId="0" fontId="9" fillId="2" borderId="0" xfId="0" applyFont="1" applyFill="1" applyBorder="1" applyAlignment="1"/>
    <xf numFmtId="0" fontId="8" fillId="2" borderId="0" xfId="0" applyFont="1" applyFill="1" applyBorder="1" applyAlignment="1" applyProtection="1">
      <alignment horizontal="left" wrapText="1"/>
    </xf>
    <xf numFmtId="0" fontId="5" fillId="2" borderId="0" xfId="0" applyFont="1" applyFill="1" applyAlignment="1">
      <alignment horizontal="left" vertical="center"/>
    </xf>
    <xf numFmtId="0" fontId="6"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870173</xdr:colOff>
      <xdr:row>0</xdr:row>
      <xdr:rowOff>152400</xdr:rowOff>
    </xdr:to>
    <xdr:grpSp>
      <xdr:nvGrpSpPr>
        <xdr:cNvPr id="2" name="Group 1"/>
        <xdr:cNvGrpSpPr>
          <a:grpSpLocks noChangeAspect="1"/>
        </xdr:cNvGrpSpPr>
      </xdr:nvGrpSpPr>
      <xdr:grpSpPr bwMode="auto">
        <a:xfrm>
          <a:off x="0" y="28575"/>
          <a:ext cx="7202393" cy="123825"/>
          <a:chOff x="1" y="16"/>
          <a:chExt cx="738" cy="13"/>
        </a:xfrm>
      </xdr:grpSpPr>
      <xdr:pic>
        <xdr:nvPicPr>
          <xdr:cNvPr id="3" name="Picture 2"/>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4" name="Line 3"/>
          <xdr:cNvSpPr>
            <a:spLocks noChangeAspect="1" noChangeShapeType="1"/>
          </xdr:cNvSpPr>
        </xdr:nvSpPr>
        <xdr:spPr bwMode="auto">
          <a:xfrm>
            <a:off x="1" y="29"/>
            <a:ext cx="738" cy="0"/>
          </a:xfrm>
          <a:prstGeom prst="line">
            <a:avLst/>
          </a:prstGeom>
          <a:noFill/>
          <a:ln w="25400">
            <a:solidFill>
              <a:srgbClr val="000000"/>
            </a:solidFill>
            <a:round/>
            <a:headEnd/>
            <a:tailEnd/>
          </a:ln>
        </xdr:spPr>
      </xdr:sp>
    </xdr:grpSp>
    <xdr:clientData/>
  </xdr:twoCellAnchor>
  <xdr:twoCellAnchor>
    <xdr:from>
      <xdr:col>0</xdr:col>
      <xdr:colOff>0</xdr:colOff>
      <xdr:row>117</xdr:row>
      <xdr:rowOff>28575</xdr:rowOff>
    </xdr:from>
    <xdr:to>
      <xdr:col>11</xdr:col>
      <xdr:colOff>887245</xdr:colOff>
      <xdr:row>117</xdr:row>
      <xdr:rowOff>152400</xdr:rowOff>
    </xdr:to>
    <xdr:grpSp>
      <xdr:nvGrpSpPr>
        <xdr:cNvPr id="5" name="Group 4"/>
        <xdr:cNvGrpSpPr>
          <a:grpSpLocks noChangeAspect="1"/>
        </xdr:cNvGrpSpPr>
      </xdr:nvGrpSpPr>
      <xdr:grpSpPr bwMode="auto">
        <a:xfrm>
          <a:off x="0" y="19390995"/>
          <a:ext cx="7204225" cy="123825"/>
          <a:chOff x="1" y="16"/>
          <a:chExt cx="740" cy="13"/>
        </a:xfrm>
      </xdr:grpSpPr>
      <xdr:pic>
        <xdr:nvPicPr>
          <xdr:cNvPr id="6" name="Picture 5"/>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7"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twoCellAnchor>
    <xdr:from>
      <xdr:col>0</xdr:col>
      <xdr:colOff>0</xdr:colOff>
      <xdr:row>59</xdr:row>
      <xdr:rowOff>28575</xdr:rowOff>
    </xdr:from>
    <xdr:to>
      <xdr:col>12</xdr:col>
      <xdr:colOff>1420</xdr:colOff>
      <xdr:row>59</xdr:row>
      <xdr:rowOff>152400</xdr:rowOff>
    </xdr:to>
    <xdr:grpSp>
      <xdr:nvGrpSpPr>
        <xdr:cNvPr id="14" name="Group 13"/>
        <xdr:cNvGrpSpPr>
          <a:grpSpLocks noChangeAspect="1"/>
        </xdr:cNvGrpSpPr>
      </xdr:nvGrpSpPr>
      <xdr:grpSpPr bwMode="auto">
        <a:xfrm>
          <a:off x="0" y="9888855"/>
          <a:ext cx="7202320" cy="123825"/>
          <a:chOff x="1" y="16"/>
          <a:chExt cx="740" cy="13"/>
        </a:xfrm>
      </xdr:grpSpPr>
      <xdr:pic>
        <xdr:nvPicPr>
          <xdr:cNvPr id="15" name="Picture 14"/>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16"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81"/>
  <sheetViews>
    <sheetView showGridLines="0" tabSelected="1" defaultGridColor="0" view="pageBreakPreview" topLeftCell="A10" colorId="12" zoomScaleNormal="100" zoomScaleSheetLayoutView="100" workbookViewId="0">
      <selection activeCell="C100" sqref="C1:D1048576"/>
    </sheetView>
  </sheetViews>
  <sheetFormatPr defaultColWidth="10.88671875" defaultRowHeight="12.75" customHeight="1" outlineLevelRow="1"/>
  <cols>
    <col min="1" max="1" width="27.33203125" style="2" customWidth="1"/>
    <col min="2" max="2" width="2.44140625" style="2" customWidth="1"/>
    <col min="3" max="4" width="6" style="2" hidden="1" customWidth="1"/>
    <col min="5" max="5" width="7.88671875" style="184" bestFit="1" customWidth="1"/>
    <col min="6" max="6" width="7.5546875" style="184" bestFit="1" customWidth="1"/>
    <col min="7" max="7" width="9.88671875" style="139" customWidth="1"/>
    <col min="8" max="8" width="7.88671875" style="184" bestFit="1" customWidth="1"/>
    <col min="9" max="9" width="9.88671875" style="184" bestFit="1" customWidth="1"/>
    <col min="10" max="10" width="10" style="119" customWidth="1"/>
    <col min="11" max="11" width="9.44140625" style="119" customWidth="1"/>
    <col min="12" max="12" width="12.6640625" style="52" customWidth="1"/>
    <col min="13" max="13" width="6.88671875" style="40" customWidth="1"/>
    <col min="14" max="15" width="1.109375" style="40" customWidth="1"/>
    <col min="16" max="17" width="1.44140625" style="40" customWidth="1"/>
    <col min="18" max="18" width="1.33203125" style="40" customWidth="1"/>
    <col min="19" max="16384" width="10.88671875" style="40"/>
  </cols>
  <sheetData>
    <row r="1" spans="1:13" s="2" customFormat="1" ht="15" customHeight="1">
      <c r="A1" s="1"/>
      <c r="B1" s="1"/>
      <c r="C1" s="1"/>
      <c r="D1" s="1"/>
      <c r="E1" s="138"/>
      <c r="F1" s="138"/>
      <c r="G1" s="139"/>
      <c r="H1" s="138"/>
      <c r="I1" s="138"/>
      <c r="J1" s="119"/>
      <c r="K1" s="119"/>
      <c r="L1" s="52"/>
    </row>
    <row r="2" spans="1:13" s="5" customFormat="1" ht="16.649999999999999" customHeight="1">
      <c r="A2" s="3" t="s">
        <v>0</v>
      </c>
      <c r="B2" s="3"/>
      <c r="C2" s="3"/>
      <c r="D2" s="3"/>
      <c r="E2" s="140"/>
      <c r="F2" s="140"/>
      <c r="G2" s="141"/>
      <c r="H2" s="140"/>
      <c r="I2" s="140"/>
      <c r="J2" s="120"/>
      <c r="K2" s="120"/>
      <c r="L2" s="53"/>
      <c r="M2" s="4"/>
    </row>
    <row r="3" spans="1:13" s="4" customFormat="1" ht="13.2">
      <c r="A3" s="6" t="s">
        <v>128</v>
      </c>
      <c r="B3" s="6"/>
      <c r="C3" s="6"/>
      <c r="D3" s="6"/>
      <c r="E3" s="142"/>
      <c r="F3" s="142"/>
      <c r="G3" s="142"/>
      <c r="H3" s="142"/>
      <c r="I3" s="142"/>
      <c r="J3" s="121"/>
      <c r="K3" s="185"/>
      <c r="L3" s="54"/>
    </row>
    <row r="4" spans="1:13" s="4" customFormat="1" ht="21" customHeight="1">
      <c r="A4" s="6"/>
      <c r="B4" s="6"/>
      <c r="C4" s="6"/>
      <c r="D4" s="6"/>
      <c r="E4" s="142"/>
      <c r="F4" s="142"/>
      <c r="G4" s="142"/>
      <c r="H4" s="142"/>
      <c r="I4" s="142"/>
      <c r="J4" s="121"/>
      <c r="K4" s="185"/>
      <c r="L4" s="54"/>
    </row>
    <row r="5" spans="1:13" s="8" customFormat="1" ht="13.8">
      <c r="A5" s="7" t="s">
        <v>1</v>
      </c>
      <c r="B5" s="7"/>
      <c r="C5" s="7"/>
      <c r="D5" s="7"/>
      <c r="E5" s="240" t="s">
        <v>115</v>
      </c>
      <c r="F5" s="241"/>
      <c r="G5" s="241"/>
      <c r="H5" s="241"/>
      <c r="I5" s="241"/>
      <c r="J5" s="122"/>
      <c r="K5" s="186" t="s">
        <v>113</v>
      </c>
      <c r="L5" s="42" t="s">
        <v>4</v>
      </c>
    </row>
    <row r="6" spans="1:13" s="8" customFormat="1" ht="13.8">
      <c r="A6" s="9" t="s">
        <v>5</v>
      </c>
      <c r="B6" s="9"/>
      <c r="C6" s="9" t="s">
        <v>120</v>
      </c>
      <c r="D6" s="9" t="s">
        <v>121</v>
      </c>
      <c r="E6" s="143" t="s">
        <v>6</v>
      </c>
      <c r="F6" s="143" t="s">
        <v>119</v>
      </c>
      <c r="G6" s="144" t="s">
        <v>111</v>
      </c>
      <c r="H6" s="237" t="s">
        <v>112</v>
      </c>
      <c r="I6" s="145" t="s">
        <v>110</v>
      </c>
      <c r="J6" s="97" t="s">
        <v>10</v>
      </c>
      <c r="K6" s="123" t="s">
        <v>114</v>
      </c>
      <c r="L6" s="55" t="s">
        <v>117</v>
      </c>
    </row>
    <row r="7" spans="1:13" s="11" customFormat="1" ht="12">
      <c r="A7" s="10" t="s">
        <v>12</v>
      </c>
      <c r="B7" s="10"/>
      <c r="C7" s="10"/>
      <c r="D7" s="10"/>
      <c r="E7" s="146"/>
      <c r="F7" s="146"/>
      <c r="G7" s="147"/>
      <c r="H7" s="146"/>
      <c r="I7" s="146"/>
      <c r="J7" s="124"/>
      <c r="K7" s="187"/>
      <c r="L7" s="56"/>
    </row>
    <row r="8" spans="1:13" s="11" customFormat="1" ht="13.2" customHeight="1">
      <c r="A8" s="76" t="s">
        <v>13</v>
      </c>
      <c r="B8" s="76"/>
      <c r="C8" s="232">
        <v>10.360300000000001</v>
      </c>
      <c r="D8" s="76">
        <v>0.1</v>
      </c>
      <c r="E8" s="148">
        <f t="shared" ref="E8:E21" si="0">C8+D8</f>
        <v>10.4603</v>
      </c>
      <c r="F8" s="148">
        <v>4.4710999999999999</v>
      </c>
      <c r="G8" s="148">
        <f t="shared" ref="G8:G21" si="1">E8+F8</f>
        <v>14.9314</v>
      </c>
      <c r="H8" s="148">
        <v>6</v>
      </c>
      <c r="I8" s="148">
        <f t="shared" ref="I8:I21" si="2">G8+H8</f>
        <v>20.9314</v>
      </c>
      <c r="J8" s="125">
        <v>4758.95</v>
      </c>
      <c r="K8" s="125">
        <f>J8/I8</f>
        <v>227.35937395491939</v>
      </c>
      <c r="L8" s="77">
        <v>29</v>
      </c>
    </row>
    <row r="9" spans="1:13" s="11" customFormat="1" ht="13.2" customHeight="1">
      <c r="A9" s="78" t="s">
        <v>14</v>
      </c>
      <c r="B9" s="78"/>
      <c r="C9" s="233">
        <v>3.4971000000000001</v>
      </c>
      <c r="D9" s="78">
        <v>1.5</v>
      </c>
      <c r="E9" s="149">
        <f t="shared" si="0"/>
        <v>4.9970999999999997</v>
      </c>
      <c r="F9" s="149">
        <v>5.8949999999999996</v>
      </c>
      <c r="G9" s="149">
        <f t="shared" si="1"/>
        <v>10.892099999999999</v>
      </c>
      <c r="H9" s="149">
        <v>1</v>
      </c>
      <c r="I9" s="149">
        <f t="shared" si="2"/>
        <v>11.892099999999999</v>
      </c>
      <c r="J9" s="126">
        <v>2247</v>
      </c>
      <c r="K9" s="126">
        <f t="shared" ref="K9:K20" si="3">J9/I9</f>
        <v>188.94896612036564</v>
      </c>
      <c r="L9" s="12">
        <v>14</v>
      </c>
    </row>
    <row r="10" spans="1:13" s="11" customFormat="1" ht="13.2" customHeight="1">
      <c r="A10" s="76" t="s">
        <v>15</v>
      </c>
      <c r="B10" s="76"/>
      <c r="C10" s="232">
        <v>8.7028999999999996</v>
      </c>
      <c r="D10" s="76">
        <v>0.93</v>
      </c>
      <c r="E10" s="148">
        <f t="shared" si="0"/>
        <v>9.6328999999999994</v>
      </c>
      <c r="F10" s="148">
        <v>5.0643000000000002</v>
      </c>
      <c r="G10" s="148">
        <f t="shared" si="1"/>
        <v>14.697199999999999</v>
      </c>
      <c r="H10" s="148">
        <v>1.5</v>
      </c>
      <c r="I10" s="148">
        <f t="shared" si="2"/>
        <v>16.197199999999999</v>
      </c>
      <c r="J10" s="125">
        <v>5404.6235999999999</v>
      </c>
      <c r="K10" s="125">
        <f t="shared" si="3"/>
        <v>333.676413207221</v>
      </c>
      <c r="L10" s="77">
        <v>42</v>
      </c>
    </row>
    <row r="11" spans="1:13" s="11" customFormat="1" ht="13.2" customHeight="1">
      <c r="A11" s="78" t="s">
        <v>16</v>
      </c>
      <c r="B11" s="78"/>
      <c r="C11" s="233">
        <v>13.079499999999999</v>
      </c>
      <c r="D11" s="78">
        <v>4.3499999999999996</v>
      </c>
      <c r="E11" s="149">
        <f t="shared" si="0"/>
        <v>17.429499999999997</v>
      </c>
      <c r="F11" s="149">
        <v>6.25</v>
      </c>
      <c r="G11" s="149">
        <f t="shared" si="1"/>
        <v>23.679499999999997</v>
      </c>
      <c r="H11" s="149">
        <v>3</v>
      </c>
      <c r="I11" s="149">
        <f t="shared" si="2"/>
        <v>26.679499999999997</v>
      </c>
      <c r="J11" s="126">
        <v>8567.6</v>
      </c>
      <c r="K11" s="126">
        <f t="shared" si="3"/>
        <v>321.13045596806541</v>
      </c>
      <c r="L11" s="12">
        <v>47</v>
      </c>
    </row>
    <row r="12" spans="1:13" s="11" customFormat="1" ht="13.2" customHeight="1">
      <c r="A12" s="76" t="s">
        <v>17</v>
      </c>
      <c r="B12" s="76"/>
      <c r="C12" s="232">
        <v>3.4569000000000001</v>
      </c>
      <c r="D12" s="76">
        <v>1</v>
      </c>
      <c r="E12" s="148">
        <f t="shared" si="0"/>
        <v>4.4569000000000001</v>
      </c>
      <c r="F12" s="148"/>
      <c r="G12" s="148">
        <f t="shared" si="1"/>
        <v>4.4569000000000001</v>
      </c>
      <c r="H12" s="148">
        <v>1</v>
      </c>
      <c r="I12" s="148">
        <f t="shared" si="2"/>
        <v>5.4569000000000001</v>
      </c>
      <c r="J12" s="125">
        <v>1619.2523000000001</v>
      </c>
      <c r="K12" s="125">
        <f t="shared" si="3"/>
        <v>296.73483113122836</v>
      </c>
      <c r="L12" s="77">
        <v>9</v>
      </c>
    </row>
    <row r="13" spans="1:13" s="11" customFormat="1" ht="13.2" customHeight="1">
      <c r="A13" s="78" t="s">
        <v>18</v>
      </c>
      <c r="B13" s="78"/>
      <c r="C13" s="233">
        <v>1.0183</v>
      </c>
      <c r="D13" s="78"/>
      <c r="E13" s="149">
        <f t="shared" si="0"/>
        <v>1.0183</v>
      </c>
      <c r="F13" s="149">
        <v>1.6999</v>
      </c>
      <c r="G13" s="149">
        <f t="shared" si="1"/>
        <v>2.7181999999999999</v>
      </c>
      <c r="H13" s="149">
        <v>1.5</v>
      </c>
      <c r="I13" s="149">
        <f t="shared" si="2"/>
        <v>4.2181999999999995</v>
      </c>
      <c r="J13" s="126">
        <v>2234.2467000000001</v>
      </c>
      <c r="K13" s="126">
        <f t="shared" si="3"/>
        <v>529.66827082641896</v>
      </c>
      <c r="L13" s="12">
        <v>4</v>
      </c>
    </row>
    <row r="14" spans="1:13" s="11" customFormat="1" ht="13.2" customHeight="1">
      <c r="A14" s="76" t="s">
        <v>19</v>
      </c>
      <c r="B14" s="76"/>
      <c r="C14" s="232">
        <v>4.5774999999999997</v>
      </c>
      <c r="D14" s="76">
        <v>1.825</v>
      </c>
      <c r="E14" s="148">
        <f t="shared" si="0"/>
        <v>6.4024999999999999</v>
      </c>
      <c r="F14" s="148">
        <v>4.5743999999999998</v>
      </c>
      <c r="G14" s="148">
        <f t="shared" si="1"/>
        <v>10.976900000000001</v>
      </c>
      <c r="H14" s="148">
        <v>5.75</v>
      </c>
      <c r="I14" s="148">
        <f>G14+H14</f>
        <v>16.726900000000001</v>
      </c>
      <c r="J14" s="125">
        <v>7077.69</v>
      </c>
      <c r="K14" s="125">
        <f t="shared" si="3"/>
        <v>423.13220022837464</v>
      </c>
      <c r="L14" s="77">
        <v>28</v>
      </c>
    </row>
    <row r="15" spans="1:13" s="11" customFormat="1" ht="13.2" customHeight="1">
      <c r="A15" s="78" t="s">
        <v>20</v>
      </c>
      <c r="B15" s="78"/>
      <c r="C15" s="233">
        <v>3.0909</v>
      </c>
      <c r="D15" s="78"/>
      <c r="E15" s="149">
        <f t="shared" si="0"/>
        <v>3.0909</v>
      </c>
      <c r="F15" s="149">
        <v>0.5</v>
      </c>
      <c r="G15" s="149">
        <f t="shared" si="1"/>
        <v>3.5909</v>
      </c>
      <c r="H15" s="149">
        <v>0.5</v>
      </c>
      <c r="I15" s="149">
        <f t="shared" si="2"/>
        <v>4.0908999999999995</v>
      </c>
      <c r="J15" s="126">
        <v>947.98</v>
      </c>
      <c r="K15" s="126">
        <f>J15/I15</f>
        <v>231.72895939768759</v>
      </c>
      <c r="L15" s="12">
        <v>9</v>
      </c>
    </row>
    <row r="16" spans="1:13" s="11" customFormat="1" ht="13.2" customHeight="1">
      <c r="A16" s="76" t="s">
        <v>21</v>
      </c>
      <c r="B16" s="76"/>
      <c r="C16" s="232">
        <v>3.6122999999999998</v>
      </c>
      <c r="D16" s="76">
        <v>1.1000000000000001</v>
      </c>
      <c r="E16" s="148">
        <f t="shared" si="0"/>
        <v>4.7122999999999999</v>
      </c>
      <c r="F16" s="148">
        <v>5</v>
      </c>
      <c r="G16" s="148">
        <f t="shared" si="1"/>
        <v>9.712299999999999</v>
      </c>
      <c r="H16" s="148">
        <v>0.75009999999999999</v>
      </c>
      <c r="I16" s="148">
        <f t="shared" si="2"/>
        <v>10.462399999999999</v>
      </c>
      <c r="J16" s="125">
        <v>2745.2565</v>
      </c>
      <c r="K16" s="125">
        <f>J16/I16</f>
        <v>262.39261546107969</v>
      </c>
      <c r="L16" s="77">
        <v>19</v>
      </c>
    </row>
    <row r="17" spans="1:12" s="11" customFormat="1" ht="13.2" customHeight="1">
      <c r="A17" s="78" t="s">
        <v>22</v>
      </c>
      <c r="B17" s="78"/>
      <c r="C17" s="233">
        <v>4.3197000000000001</v>
      </c>
      <c r="D17" s="78">
        <v>0.3</v>
      </c>
      <c r="E17" s="149">
        <f t="shared" si="0"/>
        <v>4.6196999999999999</v>
      </c>
      <c r="F17" s="149">
        <v>2.9998999999999998</v>
      </c>
      <c r="G17" s="149">
        <f t="shared" si="1"/>
        <v>7.6196000000000002</v>
      </c>
      <c r="H17" s="149">
        <v>4.5</v>
      </c>
      <c r="I17" s="149">
        <f t="shared" si="2"/>
        <v>12.1196</v>
      </c>
      <c r="J17" s="126">
        <v>3079.6758</v>
      </c>
      <c r="K17" s="126">
        <f t="shared" si="3"/>
        <v>254.10704973761509</v>
      </c>
      <c r="L17" s="12">
        <v>13</v>
      </c>
    </row>
    <row r="18" spans="1:12" s="11" customFormat="1" ht="13.2" customHeight="1">
      <c r="A18" s="76" t="s">
        <v>23</v>
      </c>
      <c r="B18" s="76"/>
      <c r="C18" s="232">
        <v>6.3204000000000002</v>
      </c>
      <c r="D18" s="76">
        <v>0.8</v>
      </c>
      <c r="E18" s="148">
        <f t="shared" si="0"/>
        <v>7.1204000000000001</v>
      </c>
      <c r="F18" s="148">
        <v>3.75</v>
      </c>
      <c r="G18" s="148">
        <f t="shared" si="1"/>
        <v>10.8704</v>
      </c>
      <c r="H18" s="148"/>
      <c r="I18" s="148">
        <f t="shared" si="2"/>
        <v>10.8704</v>
      </c>
      <c r="J18" s="125">
        <v>1680.9973</v>
      </c>
      <c r="K18" s="125">
        <f t="shared" si="3"/>
        <v>154.63987525758023</v>
      </c>
      <c r="L18" s="77">
        <v>20</v>
      </c>
    </row>
    <row r="19" spans="1:12" s="11" customFormat="1" ht="13.2" customHeight="1">
      <c r="A19" s="78" t="s">
        <v>24</v>
      </c>
      <c r="B19" s="78"/>
      <c r="C19" s="233">
        <v>5.2419000000000002</v>
      </c>
      <c r="D19" s="78">
        <v>1.5985</v>
      </c>
      <c r="E19" s="149">
        <f t="shared" si="0"/>
        <v>6.8404000000000007</v>
      </c>
      <c r="F19" s="149">
        <v>4.8049999999999997</v>
      </c>
      <c r="G19" s="149">
        <f t="shared" si="1"/>
        <v>11.6454</v>
      </c>
      <c r="H19" s="149">
        <v>2.7549999999999999</v>
      </c>
      <c r="I19" s="149">
        <f t="shared" si="2"/>
        <v>14.400400000000001</v>
      </c>
      <c r="J19" s="126">
        <v>5004.4957000000004</v>
      </c>
      <c r="K19" s="126">
        <f t="shared" si="3"/>
        <v>347.52477014527375</v>
      </c>
      <c r="L19" s="12">
        <v>25</v>
      </c>
    </row>
    <row r="20" spans="1:12" s="11" customFormat="1" ht="13.2" customHeight="1">
      <c r="A20" s="76" t="s">
        <v>25</v>
      </c>
      <c r="B20" s="76"/>
      <c r="C20" s="232">
        <v>4.2173999999999996</v>
      </c>
      <c r="D20" s="76">
        <v>1.8</v>
      </c>
      <c r="E20" s="148">
        <f t="shared" si="0"/>
        <v>6.0173999999999994</v>
      </c>
      <c r="F20" s="148">
        <v>1.6667000000000001</v>
      </c>
      <c r="G20" s="148">
        <f t="shared" si="1"/>
        <v>7.684099999999999</v>
      </c>
      <c r="H20" s="148">
        <v>1.25</v>
      </c>
      <c r="I20" s="148">
        <f>G20+H20</f>
        <v>8.934099999999999</v>
      </c>
      <c r="J20" s="125">
        <v>1993.6297999999999</v>
      </c>
      <c r="K20" s="125">
        <f t="shared" si="3"/>
        <v>223.14836413292892</v>
      </c>
      <c r="L20" s="77">
        <v>18</v>
      </c>
    </row>
    <row r="21" spans="1:12" s="11" customFormat="1" ht="13.2" customHeight="1">
      <c r="A21" s="78" t="s">
        <v>26</v>
      </c>
      <c r="B21" s="78"/>
      <c r="C21" s="233">
        <v>1.5667</v>
      </c>
      <c r="D21" s="78">
        <v>0.55000000000000004</v>
      </c>
      <c r="E21" s="149">
        <f t="shared" si="0"/>
        <v>2.1166999999999998</v>
      </c>
      <c r="F21" s="149">
        <v>1.2917000000000001</v>
      </c>
      <c r="G21" s="149">
        <f t="shared" si="1"/>
        <v>3.4083999999999999</v>
      </c>
      <c r="H21" s="149">
        <v>1</v>
      </c>
      <c r="I21" s="149">
        <f t="shared" si="2"/>
        <v>4.4084000000000003</v>
      </c>
      <c r="J21" s="126">
        <v>1078.5</v>
      </c>
      <c r="K21" s="126">
        <f>J21/I21</f>
        <v>244.64658379457398</v>
      </c>
      <c r="L21" s="12">
        <v>7</v>
      </c>
    </row>
    <row r="22" spans="1:12" s="11" customFormat="1" ht="13.2" customHeight="1">
      <c r="A22" s="79" t="s">
        <v>27</v>
      </c>
      <c r="B22" s="79"/>
      <c r="C22" s="79"/>
      <c r="D22" s="79"/>
      <c r="E22" s="150"/>
      <c r="F22" s="150"/>
      <c r="G22" s="150"/>
      <c r="H22" s="150">
        <v>0.75</v>
      </c>
      <c r="I22" s="150">
        <f>E22+H22+F22</f>
        <v>0.75</v>
      </c>
      <c r="J22" s="127">
        <v>1430.789</v>
      </c>
      <c r="K22" s="127"/>
      <c r="L22" s="80"/>
    </row>
    <row r="23" spans="1:12" s="17" customFormat="1" ht="15" customHeight="1">
      <c r="A23" s="15" t="s">
        <v>94</v>
      </c>
      <c r="B23" s="15"/>
      <c r="C23" s="151">
        <f t="shared" ref="C23:D23" si="4">SUM(C8:C22)</f>
        <v>73.061799999999977</v>
      </c>
      <c r="D23" s="151">
        <f t="shared" si="4"/>
        <v>15.853500000000002</v>
      </c>
      <c r="E23" s="151">
        <f>SUM(E8:E22)</f>
        <v>88.915299999999988</v>
      </c>
      <c r="F23" s="151">
        <f>SUM(F8:F22)</f>
        <v>47.967999999999996</v>
      </c>
      <c r="G23" s="151">
        <f>SUM(G8:G22)</f>
        <v>136.88329999999999</v>
      </c>
      <c r="H23" s="152">
        <f>SUM(H8:H16,H17:H22)</f>
        <v>31.255099999999999</v>
      </c>
      <c r="I23" s="153">
        <f>SUM(I8:I22)</f>
        <v>168.13839999999999</v>
      </c>
      <c r="J23" s="128">
        <f>SUM(J8:J22)</f>
        <v>49870.686700000006</v>
      </c>
      <c r="K23" s="131">
        <f>(J23-J22)/(I23-I22)</f>
        <v>289.38622807793138</v>
      </c>
      <c r="L23" s="16">
        <f>SUM(L8:L22)</f>
        <v>284</v>
      </c>
    </row>
    <row r="24" spans="1:12" s="18" customFormat="1" ht="5.25" customHeight="1">
      <c r="A24" s="204"/>
      <c r="B24" s="204"/>
      <c r="C24" s="204"/>
      <c r="D24" s="204"/>
      <c r="E24" s="205"/>
      <c r="F24" s="205"/>
      <c r="G24" s="205"/>
      <c r="H24" s="205"/>
      <c r="I24" s="205"/>
      <c r="J24" s="206"/>
      <c r="K24" s="207"/>
      <c r="L24" s="208"/>
    </row>
    <row r="25" spans="1:12" s="11" customFormat="1" ht="13.5" customHeight="1">
      <c r="A25" s="19" t="s">
        <v>28</v>
      </c>
      <c r="B25" s="19"/>
      <c r="C25" s="19"/>
      <c r="D25" s="19"/>
      <c r="E25" s="149"/>
      <c r="F25" s="149"/>
      <c r="G25" s="149"/>
      <c r="H25" s="149"/>
      <c r="I25" s="149"/>
      <c r="J25" s="126"/>
      <c r="K25" s="126"/>
      <c r="L25" s="57"/>
    </row>
    <row r="26" spans="1:12" s="75" customFormat="1" ht="13.2" customHeight="1">
      <c r="A26" s="76" t="s">
        <v>29</v>
      </c>
      <c r="B26" s="76"/>
      <c r="C26" s="232">
        <v>11.7425</v>
      </c>
      <c r="D26" s="76">
        <v>2</v>
      </c>
      <c r="E26" s="148">
        <f t="shared" ref="E26:E31" si="5">C26+D26</f>
        <v>13.7425</v>
      </c>
      <c r="F26" s="148">
        <v>7.8532000000000002</v>
      </c>
      <c r="G26" s="148">
        <f t="shared" ref="G26:G31" si="6">E26+F26</f>
        <v>21.595700000000001</v>
      </c>
      <c r="H26" s="154"/>
      <c r="I26" s="148">
        <f t="shared" ref="I26:I32" si="7">G26+H26</f>
        <v>21.595700000000001</v>
      </c>
      <c r="J26" s="125">
        <v>7965</v>
      </c>
      <c r="K26" s="125">
        <f t="shared" ref="K26:K30" si="8">J26/(G26+H26)</f>
        <v>368.82342318146669</v>
      </c>
      <c r="L26" s="77">
        <v>24</v>
      </c>
    </row>
    <row r="27" spans="1:12" s="75" customFormat="1" ht="13.2" customHeight="1">
      <c r="A27" s="78" t="s">
        <v>30</v>
      </c>
      <c r="B27" s="78"/>
      <c r="C27" s="233">
        <v>10.9099</v>
      </c>
      <c r="D27" s="78">
        <v>3</v>
      </c>
      <c r="E27" s="149">
        <f t="shared" si="5"/>
        <v>13.9099</v>
      </c>
      <c r="F27" s="149">
        <v>7.4</v>
      </c>
      <c r="G27" s="149">
        <f t="shared" si="6"/>
        <v>21.309899999999999</v>
      </c>
      <c r="H27" s="155">
        <v>0</v>
      </c>
      <c r="I27" s="149">
        <f t="shared" si="7"/>
        <v>21.309899999999999</v>
      </c>
      <c r="J27" s="126">
        <v>4933</v>
      </c>
      <c r="K27" s="126">
        <f t="shared" si="8"/>
        <v>231.48865081487949</v>
      </c>
      <c r="L27" s="12">
        <v>23</v>
      </c>
    </row>
    <row r="28" spans="1:12" s="100" customFormat="1" ht="13.2" customHeight="1">
      <c r="A28" s="76" t="s">
        <v>122</v>
      </c>
      <c r="B28" s="76"/>
      <c r="C28" s="232">
        <v>7.7057000000000002</v>
      </c>
      <c r="D28" s="76">
        <v>5</v>
      </c>
      <c r="E28" s="148">
        <f t="shared" ref="E28" si="9">C28+D28</f>
        <v>12.7057</v>
      </c>
      <c r="F28" s="148">
        <v>5.25</v>
      </c>
      <c r="G28" s="148">
        <f t="shared" si="6"/>
        <v>17.9557</v>
      </c>
      <c r="H28" s="154"/>
      <c r="I28" s="148">
        <f t="shared" ref="I28" si="10">G28+H28</f>
        <v>17.9557</v>
      </c>
      <c r="J28" s="125">
        <v>4657</v>
      </c>
      <c r="K28" s="125">
        <f t="shared" si="8"/>
        <v>259.36053732241015</v>
      </c>
      <c r="L28" s="77">
        <v>20</v>
      </c>
    </row>
    <row r="29" spans="1:12" s="100" customFormat="1" ht="13.2" customHeight="1">
      <c r="A29" s="78" t="s">
        <v>124</v>
      </c>
      <c r="B29" s="78"/>
      <c r="C29" s="233">
        <v>8.6486000000000001</v>
      </c>
      <c r="D29" s="78">
        <v>6</v>
      </c>
      <c r="E29" s="149">
        <f t="shared" si="5"/>
        <v>14.6486</v>
      </c>
      <c r="F29" s="149">
        <v>9.3340999999999994</v>
      </c>
      <c r="G29" s="149">
        <f t="shared" si="6"/>
        <v>23.982700000000001</v>
      </c>
      <c r="H29" s="155">
        <v>0</v>
      </c>
      <c r="I29" s="149">
        <f t="shared" si="7"/>
        <v>23.982700000000001</v>
      </c>
      <c r="J29" s="126">
        <v>10134</v>
      </c>
      <c r="K29" s="126">
        <f t="shared" si="8"/>
        <v>422.55459143465913</v>
      </c>
      <c r="L29" s="12">
        <v>32</v>
      </c>
    </row>
    <row r="30" spans="1:12" s="100" customFormat="1" ht="13.2" customHeight="1">
      <c r="A30" s="76" t="s">
        <v>31</v>
      </c>
      <c r="B30" s="76"/>
      <c r="C30" s="232">
        <v>10.5623</v>
      </c>
      <c r="D30" s="76">
        <v>3</v>
      </c>
      <c r="E30" s="148">
        <f t="shared" si="5"/>
        <v>13.5623</v>
      </c>
      <c r="F30" s="148">
        <v>5.25</v>
      </c>
      <c r="G30" s="148">
        <f t="shared" si="6"/>
        <v>18.8123</v>
      </c>
      <c r="H30" s="154"/>
      <c r="I30" s="148">
        <f t="shared" si="7"/>
        <v>18.8123</v>
      </c>
      <c r="J30" s="125">
        <v>5617</v>
      </c>
      <c r="K30" s="125">
        <f t="shared" si="8"/>
        <v>298.58124737538736</v>
      </c>
      <c r="L30" s="77">
        <v>20</v>
      </c>
    </row>
    <row r="31" spans="1:12" s="100" customFormat="1" ht="13.2" customHeight="1">
      <c r="A31" s="78" t="s">
        <v>123</v>
      </c>
      <c r="B31" s="78"/>
      <c r="C31" s="233">
        <v>8.1793999999999993</v>
      </c>
      <c r="D31" s="78">
        <v>4</v>
      </c>
      <c r="E31" s="149">
        <f t="shared" si="5"/>
        <v>12.179399999999999</v>
      </c>
      <c r="F31" s="149">
        <v>3.25</v>
      </c>
      <c r="G31" s="149">
        <f t="shared" si="6"/>
        <v>15.429399999999999</v>
      </c>
      <c r="H31" s="155">
        <v>0</v>
      </c>
      <c r="I31" s="149">
        <f t="shared" si="7"/>
        <v>15.429399999999999</v>
      </c>
      <c r="J31" s="126">
        <v>4276</v>
      </c>
      <c r="K31" s="126">
        <f>J31/(G31+H31)</f>
        <v>277.13326506539465</v>
      </c>
      <c r="L31" s="12">
        <v>18</v>
      </c>
    </row>
    <row r="32" spans="1:12" s="100" customFormat="1" ht="13.2" customHeight="1">
      <c r="A32" s="200" t="s">
        <v>32</v>
      </c>
      <c r="B32" s="200"/>
      <c r="C32" s="200"/>
      <c r="D32" s="200"/>
      <c r="E32" s="201"/>
      <c r="F32" s="201"/>
      <c r="G32" s="201"/>
      <c r="H32" s="217">
        <v>21.5</v>
      </c>
      <c r="I32" s="201">
        <f t="shared" si="7"/>
        <v>21.5</v>
      </c>
      <c r="J32" s="202">
        <v>3016</v>
      </c>
      <c r="K32" s="202"/>
      <c r="L32" s="203"/>
    </row>
    <row r="33" spans="1:16384" s="209" customFormat="1" ht="15" customHeight="1">
      <c r="A33" s="19" t="s">
        <v>95</v>
      </c>
      <c r="B33" s="19"/>
      <c r="C33" s="157">
        <f t="shared" ref="C33:J33" si="11">SUM(C26:C32)</f>
        <v>57.748400000000004</v>
      </c>
      <c r="D33" s="157">
        <f t="shared" si="11"/>
        <v>23</v>
      </c>
      <c r="E33" s="157">
        <f t="shared" si="11"/>
        <v>80.748400000000004</v>
      </c>
      <c r="F33" s="157">
        <f t="shared" si="11"/>
        <v>38.337299999999999</v>
      </c>
      <c r="G33" s="157">
        <f t="shared" si="11"/>
        <v>119.08569999999999</v>
      </c>
      <c r="H33" s="158">
        <f t="shared" si="11"/>
        <v>21.5</v>
      </c>
      <c r="I33" s="157">
        <f t="shared" si="11"/>
        <v>140.58569999999997</v>
      </c>
      <c r="J33" s="130">
        <f t="shared" si="11"/>
        <v>40598</v>
      </c>
      <c r="K33" s="130">
        <f>((J33-J32)/(I33-I32))</f>
        <v>315.58784975861926</v>
      </c>
      <c r="L33" s="20">
        <f>SUM(L26:L32)</f>
        <v>137</v>
      </c>
      <c r="M33" s="100"/>
      <c r="N33" s="100"/>
      <c r="O33" s="100"/>
      <c r="P33" s="100"/>
      <c r="Q33" s="100"/>
      <c r="R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row>
    <row r="34" spans="1:16384" s="209" customFormat="1" ht="5.25" customHeight="1">
      <c r="A34" s="204"/>
      <c r="B34" s="204"/>
      <c r="C34" s="204"/>
      <c r="D34" s="204"/>
      <c r="E34" s="205"/>
      <c r="F34" s="205"/>
      <c r="G34" s="205"/>
      <c r="H34" s="205"/>
      <c r="I34" s="205"/>
      <c r="J34" s="206"/>
      <c r="K34" s="207"/>
      <c r="L34" s="208"/>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210"/>
      <c r="CJ34" s="210"/>
      <c r="CK34" s="211"/>
      <c r="CL34" s="211"/>
      <c r="CM34" s="211"/>
      <c r="CN34" s="211"/>
      <c r="CO34" s="211"/>
      <c r="CP34" s="212"/>
      <c r="CQ34" s="213"/>
      <c r="CR34" s="214"/>
      <c r="CS34" s="210"/>
      <c r="CT34" s="210"/>
      <c r="CU34" s="210"/>
      <c r="CV34" s="210"/>
      <c r="CW34" s="211"/>
      <c r="CX34" s="211"/>
      <c r="CY34" s="211"/>
      <c r="CZ34" s="211"/>
      <c r="DA34" s="211"/>
      <c r="DB34" s="212"/>
      <c r="DC34" s="213"/>
      <c r="DD34" s="214"/>
      <c r="DE34" s="210"/>
      <c r="DF34" s="210"/>
      <c r="DG34" s="210"/>
      <c r="DH34" s="210"/>
      <c r="DI34" s="211"/>
      <c r="DJ34" s="211"/>
      <c r="DK34" s="211"/>
      <c r="DL34" s="211"/>
      <c r="DM34" s="211"/>
      <c r="DN34" s="212"/>
      <c r="DO34" s="213"/>
      <c r="DP34" s="214"/>
      <c r="DQ34" s="210"/>
      <c r="DR34" s="210"/>
      <c r="DS34" s="210"/>
      <c r="DT34" s="210"/>
      <c r="DU34" s="211"/>
      <c r="DV34" s="211"/>
      <c r="DW34" s="211"/>
      <c r="DX34" s="211"/>
      <c r="DY34" s="211"/>
      <c r="DZ34" s="212"/>
      <c r="EA34" s="213"/>
      <c r="EB34" s="214"/>
      <c r="EC34" s="210"/>
      <c r="ED34" s="210"/>
      <c r="EE34" s="210"/>
      <c r="EF34" s="210"/>
      <c r="EG34" s="211"/>
      <c r="EH34" s="211"/>
      <c r="EI34" s="211"/>
      <c r="EJ34" s="211"/>
      <c r="EK34" s="211"/>
      <c r="EL34" s="212"/>
      <c r="EM34" s="213"/>
      <c r="EN34" s="214"/>
      <c r="EO34" s="210"/>
      <c r="EP34" s="210"/>
      <c r="EQ34" s="210"/>
      <c r="ER34" s="210"/>
      <c r="ES34" s="211"/>
      <c r="ET34" s="211"/>
      <c r="EU34" s="211"/>
      <c r="EV34" s="211"/>
      <c r="EW34" s="211"/>
      <c r="EX34" s="212"/>
      <c r="EY34" s="213"/>
      <c r="EZ34" s="214"/>
      <c r="FA34" s="210"/>
      <c r="FB34" s="210"/>
      <c r="FC34" s="210"/>
      <c r="FD34" s="210"/>
      <c r="FE34" s="211"/>
      <c r="FF34" s="211"/>
      <c r="FG34" s="211"/>
      <c r="FH34" s="211"/>
      <c r="FI34" s="211"/>
      <c r="FJ34" s="212"/>
      <c r="FK34" s="213"/>
      <c r="FL34" s="214"/>
      <c r="FM34" s="210"/>
      <c r="FN34" s="210"/>
      <c r="FO34" s="210"/>
      <c r="FP34" s="210"/>
      <c r="FQ34" s="211"/>
      <c r="FR34" s="211"/>
      <c r="FS34" s="211"/>
      <c r="FT34" s="211"/>
      <c r="FU34" s="211"/>
      <c r="FV34" s="212"/>
      <c r="FW34" s="213"/>
      <c r="FX34" s="214"/>
      <c r="FY34" s="210"/>
      <c r="FZ34" s="210"/>
      <c r="GA34" s="210"/>
      <c r="GB34" s="210"/>
      <c r="GC34" s="211"/>
      <c r="GD34" s="211"/>
      <c r="GE34" s="211"/>
      <c r="GF34" s="211"/>
      <c r="GG34" s="211"/>
      <c r="GH34" s="212"/>
      <c r="GI34" s="213"/>
      <c r="GJ34" s="214"/>
      <c r="GK34" s="210"/>
      <c r="GL34" s="210"/>
      <c r="GM34" s="210"/>
      <c r="GN34" s="210"/>
      <c r="GO34" s="211"/>
      <c r="GP34" s="211"/>
      <c r="GQ34" s="211"/>
      <c r="GR34" s="211"/>
      <c r="GS34" s="211"/>
      <c r="GT34" s="212"/>
      <c r="GU34" s="213"/>
      <c r="GV34" s="214"/>
      <c r="GW34" s="210"/>
      <c r="GX34" s="210"/>
      <c r="GY34" s="210"/>
      <c r="GZ34" s="210"/>
      <c r="HA34" s="211"/>
      <c r="HB34" s="211"/>
      <c r="HC34" s="211"/>
      <c r="HD34" s="211"/>
      <c r="HE34" s="211"/>
      <c r="HF34" s="212"/>
      <c r="HG34" s="213"/>
      <c r="HH34" s="214"/>
      <c r="HI34" s="210"/>
      <c r="HJ34" s="210"/>
      <c r="HK34" s="210"/>
      <c r="HL34" s="210"/>
      <c r="HM34" s="211"/>
      <c r="HN34" s="211"/>
      <c r="HO34" s="211"/>
      <c r="HP34" s="211"/>
      <c r="HQ34" s="211"/>
      <c r="HR34" s="212"/>
      <c r="HS34" s="213"/>
      <c r="HT34" s="214"/>
      <c r="HU34" s="210"/>
      <c r="HV34" s="210"/>
      <c r="HW34" s="210"/>
      <c r="HX34" s="210"/>
      <c r="HY34" s="211"/>
      <c r="HZ34" s="211"/>
      <c r="IA34" s="211"/>
      <c r="IB34" s="211"/>
      <c r="IC34" s="211"/>
      <c r="ID34" s="212"/>
      <c r="IE34" s="213"/>
      <c r="IF34" s="214"/>
      <c r="IG34" s="210"/>
      <c r="IH34" s="210"/>
      <c r="II34" s="210"/>
      <c r="IJ34" s="210"/>
      <c r="IK34" s="211"/>
      <c r="IL34" s="211"/>
      <c r="IM34" s="211"/>
      <c r="IN34" s="211"/>
      <c r="IO34" s="211"/>
      <c r="IP34" s="212"/>
      <c r="IQ34" s="213"/>
      <c r="IR34" s="214"/>
      <c r="IS34" s="210"/>
      <c r="IT34" s="210"/>
      <c r="IU34" s="210"/>
      <c r="IV34" s="210"/>
      <c r="IW34" s="211"/>
      <c r="IX34" s="211"/>
      <c r="IY34" s="211"/>
      <c r="IZ34" s="211"/>
      <c r="JA34" s="211"/>
      <c r="JB34" s="212"/>
      <c r="JC34" s="213"/>
      <c r="JD34" s="214"/>
      <c r="JE34" s="210"/>
      <c r="JF34" s="210"/>
      <c r="JG34" s="210"/>
      <c r="JH34" s="210"/>
      <c r="JI34" s="211"/>
      <c r="JJ34" s="211"/>
      <c r="JK34" s="211"/>
      <c r="JL34" s="211"/>
      <c r="JM34" s="211"/>
      <c r="JN34" s="212"/>
      <c r="JO34" s="213"/>
      <c r="JP34" s="214"/>
      <c r="JQ34" s="210"/>
      <c r="JR34" s="210"/>
      <c r="JS34" s="210"/>
      <c r="JT34" s="210"/>
      <c r="JU34" s="211"/>
      <c r="JV34" s="211"/>
      <c r="JW34" s="211"/>
      <c r="JX34" s="211"/>
      <c r="JY34" s="211"/>
      <c r="JZ34" s="212"/>
      <c r="KA34" s="213"/>
      <c r="KB34" s="214"/>
      <c r="KC34" s="210"/>
      <c r="KD34" s="210"/>
      <c r="KE34" s="210"/>
      <c r="KF34" s="210"/>
      <c r="KG34" s="211"/>
      <c r="KH34" s="211"/>
      <c r="KI34" s="211"/>
      <c r="KJ34" s="211"/>
      <c r="KK34" s="211"/>
      <c r="KL34" s="212"/>
      <c r="KM34" s="213"/>
      <c r="KN34" s="214"/>
      <c r="KO34" s="210"/>
      <c r="KP34" s="210"/>
      <c r="KQ34" s="210"/>
      <c r="KR34" s="210"/>
      <c r="KS34" s="211"/>
      <c r="KT34" s="211"/>
      <c r="KU34" s="211"/>
      <c r="KV34" s="211"/>
      <c r="KW34" s="211"/>
      <c r="KX34" s="212"/>
      <c r="KY34" s="213"/>
      <c r="KZ34" s="214"/>
      <c r="LA34" s="210"/>
      <c r="LB34" s="210"/>
      <c r="LC34" s="210"/>
      <c r="LD34" s="210"/>
      <c r="LE34" s="211"/>
      <c r="LF34" s="211"/>
      <c r="LG34" s="211"/>
      <c r="LH34" s="211"/>
      <c r="LI34" s="211"/>
      <c r="LJ34" s="212"/>
      <c r="LK34" s="213"/>
      <c r="LL34" s="214"/>
      <c r="LM34" s="210"/>
      <c r="LN34" s="210"/>
      <c r="LO34" s="210"/>
      <c r="LP34" s="210"/>
      <c r="LQ34" s="211"/>
      <c r="LR34" s="211"/>
      <c r="LS34" s="211"/>
      <c r="LT34" s="211"/>
      <c r="LU34" s="211"/>
      <c r="LV34" s="212"/>
      <c r="LW34" s="213"/>
      <c r="LX34" s="214"/>
      <c r="LY34" s="210"/>
      <c r="LZ34" s="210"/>
      <c r="MA34" s="210"/>
      <c r="MB34" s="210"/>
      <c r="MC34" s="211"/>
      <c r="MD34" s="211"/>
      <c r="ME34" s="211"/>
      <c r="MF34" s="211"/>
      <c r="MG34" s="211"/>
      <c r="MH34" s="212"/>
      <c r="MI34" s="213"/>
      <c r="MJ34" s="214"/>
      <c r="MK34" s="210"/>
      <c r="ML34" s="210"/>
      <c r="MM34" s="210"/>
      <c r="MN34" s="210"/>
      <c r="MO34" s="211"/>
      <c r="MP34" s="211"/>
      <c r="MQ34" s="211"/>
      <c r="MR34" s="211"/>
      <c r="MS34" s="211"/>
      <c r="MT34" s="212"/>
      <c r="MU34" s="213"/>
      <c r="MV34" s="214"/>
      <c r="MW34" s="210"/>
      <c r="MX34" s="210"/>
      <c r="MY34" s="210"/>
      <c r="MZ34" s="210"/>
      <c r="NA34" s="211"/>
      <c r="NB34" s="211"/>
      <c r="NC34" s="211"/>
      <c r="ND34" s="211"/>
      <c r="NE34" s="211"/>
      <c r="NF34" s="212"/>
      <c r="NG34" s="213"/>
      <c r="NH34" s="214"/>
      <c r="NI34" s="210"/>
      <c r="NJ34" s="210"/>
      <c r="NK34" s="210"/>
      <c r="NL34" s="210"/>
      <c r="NM34" s="211"/>
      <c r="NN34" s="211"/>
      <c r="NO34" s="211"/>
      <c r="NP34" s="211"/>
      <c r="NQ34" s="211"/>
      <c r="NR34" s="212"/>
      <c r="NS34" s="213"/>
      <c r="NT34" s="214"/>
      <c r="NU34" s="210"/>
      <c r="NV34" s="210"/>
      <c r="NW34" s="210"/>
      <c r="NX34" s="210"/>
      <c r="NY34" s="211"/>
      <c r="NZ34" s="211"/>
      <c r="OA34" s="211"/>
      <c r="OB34" s="211"/>
      <c r="OC34" s="211"/>
      <c r="OD34" s="212"/>
      <c r="OE34" s="213"/>
      <c r="OF34" s="214"/>
      <c r="OG34" s="210"/>
      <c r="OH34" s="210"/>
      <c r="OI34" s="210"/>
      <c r="OJ34" s="210"/>
      <c r="OK34" s="211"/>
      <c r="OL34" s="211"/>
      <c r="OM34" s="211"/>
      <c r="ON34" s="211"/>
      <c r="OO34" s="211"/>
      <c r="OP34" s="212"/>
      <c r="OQ34" s="213"/>
      <c r="OR34" s="214"/>
      <c r="OS34" s="210"/>
      <c r="OT34" s="210"/>
      <c r="OU34" s="210"/>
      <c r="OV34" s="210"/>
      <c r="OW34" s="211"/>
      <c r="OX34" s="211"/>
      <c r="OY34" s="211"/>
      <c r="OZ34" s="211"/>
      <c r="PA34" s="211"/>
      <c r="PB34" s="212"/>
      <c r="PC34" s="213"/>
      <c r="PD34" s="214"/>
      <c r="PE34" s="210"/>
      <c r="PF34" s="210"/>
      <c r="PG34" s="210"/>
      <c r="PH34" s="210"/>
      <c r="PI34" s="211"/>
      <c r="PJ34" s="211"/>
      <c r="PK34" s="211"/>
      <c r="PL34" s="211"/>
      <c r="PM34" s="211"/>
      <c r="PN34" s="212"/>
      <c r="PO34" s="213"/>
      <c r="PP34" s="214"/>
      <c r="PQ34" s="210"/>
      <c r="PR34" s="210"/>
      <c r="PS34" s="210"/>
      <c r="PT34" s="210"/>
      <c r="PU34" s="211"/>
      <c r="PV34" s="211"/>
      <c r="PW34" s="211"/>
      <c r="PX34" s="211"/>
      <c r="PY34" s="211"/>
      <c r="PZ34" s="212"/>
      <c r="QA34" s="213"/>
      <c r="QB34" s="214"/>
      <c r="QC34" s="210"/>
      <c r="QD34" s="210"/>
      <c r="QE34" s="210"/>
      <c r="QF34" s="210"/>
      <c r="QG34" s="211"/>
      <c r="QH34" s="211"/>
      <c r="QI34" s="211"/>
      <c r="QJ34" s="211"/>
      <c r="QK34" s="211"/>
      <c r="QL34" s="212"/>
      <c r="QM34" s="213"/>
      <c r="QN34" s="214"/>
      <c r="QO34" s="210"/>
      <c r="QP34" s="210"/>
      <c r="QQ34" s="210"/>
      <c r="QR34" s="210"/>
      <c r="QS34" s="211"/>
      <c r="QT34" s="211"/>
      <c r="QU34" s="211"/>
      <c r="QV34" s="211"/>
      <c r="QW34" s="211"/>
      <c r="QX34" s="212"/>
      <c r="QY34" s="213"/>
      <c r="QZ34" s="214"/>
      <c r="RA34" s="210"/>
      <c r="RB34" s="210"/>
      <c r="RC34" s="210"/>
      <c r="RD34" s="210"/>
      <c r="RE34" s="211"/>
      <c r="RF34" s="211"/>
      <c r="RG34" s="211"/>
      <c r="RH34" s="211"/>
      <c r="RI34" s="211"/>
      <c r="RJ34" s="212"/>
      <c r="RK34" s="213"/>
      <c r="RL34" s="214"/>
      <c r="RM34" s="210"/>
      <c r="RN34" s="210"/>
      <c r="RO34" s="210"/>
      <c r="RP34" s="210"/>
      <c r="RQ34" s="211"/>
      <c r="RR34" s="211"/>
      <c r="RS34" s="211"/>
      <c r="RT34" s="211"/>
      <c r="RU34" s="211"/>
      <c r="RV34" s="212"/>
      <c r="RW34" s="213"/>
      <c r="RX34" s="214"/>
      <c r="RY34" s="210"/>
      <c r="RZ34" s="210"/>
      <c r="SA34" s="210"/>
      <c r="SB34" s="210"/>
      <c r="SC34" s="211"/>
      <c r="SD34" s="211"/>
      <c r="SE34" s="211"/>
      <c r="SF34" s="211"/>
      <c r="SG34" s="211"/>
      <c r="SH34" s="212"/>
      <c r="SI34" s="213"/>
      <c r="SJ34" s="214"/>
      <c r="SK34" s="210"/>
      <c r="SL34" s="210"/>
      <c r="SM34" s="210"/>
      <c r="SN34" s="210"/>
      <c r="SO34" s="211"/>
      <c r="SP34" s="211"/>
      <c r="SQ34" s="211"/>
      <c r="SR34" s="211"/>
      <c r="SS34" s="211"/>
      <c r="ST34" s="212"/>
      <c r="SU34" s="213"/>
      <c r="SV34" s="214"/>
      <c r="SW34" s="210"/>
      <c r="SX34" s="210"/>
      <c r="SY34" s="210"/>
      <c r="SZ34" s="210"/>
      <c r="TA34" s="211"/>
      <c r="TB34" s="211"/>
      <c r="TC34" s="211"/>
      <c r="TD34" s="211"/>
      <c r="TE34" s="211"/>
      <c r="TF34" s="212"/>
      <c r="TG34" s="213"/>
      <c r="TH34" s="214"/>
      <c r="TI34" s="210"/>
      <c r="TJ34" s="210"/>
      <c r="TK34" s="210"/>
      <c r="TL34" s="210"/>
      <c r="TM34" s="211"/>
      <c r="TN34" s="211"/>
      <c r="TO34" s="211"/>
      <c r="TP34" s="211"/>
      <c r="TQ34" s="211"/>
      <c r="TR34" s="212"/>
      <c r="TS34" s="213"/>
      <c r="TT34" s="214"/>
      <c r="TU34" s="210"/>
      <c r="TV34" s="210"/>
      <c r="TW34" s="210"/>
      <c r="TX34" s="210"/>
      <c r="TY34" s="211"/>
      <c r="TZ34" s="211"/>
      <c r="UA34" s="211"/>
      <c r="UB34" s="211"/>
      <c r="UC34" s="211"/>
      <c r="UD34" s="212"/>
      <c r="UE34" s="213"/>
      <c r="UF34" s="214"/>
      <c r="UG34" s="210"/>
      <c r="UH34" s="210"/>
      <c r="UI34" s="210"/>
      <c r="UJ34" s="210"/>
      <c r="UK34" s="211"/>
      <c r="UL34" s="211"/>
      <c r="UM34" s="211"/>
      <c r="UN34" s="211"/>
      <c r="UO34" s="211"/>
      <c r="UP34" s="212"/>
      <c r="UQ34" s="213"/>
      <c r="UR34" s="214"/>
      <c r="US34" s="210"/>
      <c r="UT34" s="210"/>
      <c r="UU34" s="210"/>
      <c r="UV34" s="210"/>
      <c r="UW34" s="211"/>
      <c r="UX34" s="211"/>
      <c r="UY34" s="211"/>
      <c r="UZ34" s="211"/>
      <c r="VA34" s="211"/>
      <c r="VB34" s="212"/>
      <c r="VC34" s="213"/>
      <c r="VD34" s="214"/>
      <c r="VE34" s="210"/>
      <c r="VF34" s="210"/>
      <c r="VG34" s="210"/>
      <c r="VH34" s="210"/>
      <c r="VI34" s="211"/>
      <c r="VJ34" s="211"/>
      <c r="VK34" s="211"/>
      <c r="VL34" s="211"/>
      <c r="VM34" s="211"/>
      <c r="VN34" s="212"/>
      <c r="VO34" s="213"/>
      <c r="VP34" s="214"/>
      <c r="VQ34" s="210"/>
      <c r="VR34" s="210"/>
      <c r="VS34" s="210"/>
      <c r="VT34" s="210"/>
      <c r="VU34" s="211"/>
      <c r="VV34" s="211"/>
      <c r="VW34" s="211"/>
      <c r="VX34" s="211"/>
      <c r="VY34" s="211"/>
      <c r="VZ34" s="212"/>
      <c r="WA34" s="213"/>
      <c r="WB34" s="214"/>
      <c r="WC34" s="210"/>
      <c r="WD34" s="210"/>
      <c r="WE34" s="210"/>
      <c r="WF34" s="210"/>
      <c r="WG34" s="211"/>
      <c r="WH34" s="211"/>
      <c r="WI34" s="211"/>
      <c r="WJ34" s="211"/>
      <c r="WK34" s="211"/>
      <c r="WL34" s="212"/>
      <c r="WM34" s="213"/>
      <c r="WN34" s="214"/>
      <c r="WO34" s="210"/>
      <c r="WP34" s="210"/>
      <c r="WQ34" s="210"/>
      <c r="WR34" s="210"/>
      <c r="WS34" s="211"/>
      <c r="WT34" s="211"/>
      <c r="WU34" s="211"/>
      <c r="WV34" s="211"/>
      <c r="WW34" s="211"/>
      <c r="WX34" s="212"/>
      <c r="WY34" s="213"/>
      <c r="WZ34" s="214"/>
      <c r="XA34" s="210"/>
      <c r="XB34" s="210"/>
      <c r="XC34" s="210"/>
      <c r="XD34" s="210"/>
      <c r="XE34" s="211"/>
      <c r="XF34" s="211"/>
      <c r="XG34" s="211"/>
      <c r="XH34" s="211"/>
      <c r="XI34" s="211"/>
      <c r="XJ34" s="212"/>
      <c r="XK34" s="213"/>
      <c r="XL34" s="214"/>
      <c r="XM34" s="210"/>
      <c r="XN34" s="210"/>
      <c r="XO34" s="210"/>
      <c r="XP34" s="210"/>
      <c r="XQ34" s="211"/>
      <c r="XR34" s="211"/>
      <c r="XS34" s="211"/>
      <c r="XT34" s="211"/>
      <c r="XU34" s="211"/>
      <c r="XV34" s="212"/>
      <c r="XW34" s="213"/>
      <c r="XX34" s="214"/>
      <c r="XY34" s="210"/>
      <c r="XZ34" s="210"/>
      <c r="YA34" s="210"/>
      <c r="YB34" s="210"/>
      <c r="YC34" s="211"/>
      <c r="YD34" s="211"/>
      <c r="YE34" s="211"/>
      <c r="YF34" s="211"/>
      <c r="YG34" s="211"/>
      <c r="YH34" s="212"/>
      <c r="YI34" s="213"/>
      <c r="YJ34" s="214"/>
      <c r="YK34" s="210"/>
      <c r="YL34" s="210"/>
      <c r="YM34" s="210"/>
      <c r="YN34" s="210"/>
      <c r="YO34" s="211"/>
      <c r="YP34" s="211"/>
      <c r="YQ34" s="211"/>
      <c r="YR34" s="211"/>
      <c r="YS34" s="211"/>
      <c r="YT34" s="212"/>
      <c r="YU34" s="213"/>
      <c r="YV34" s="214"/>
      <c r="YW34" s="210"/>
      <c r="YX34" s="210"/>
      <c r="YY34" s="210"/>
      <c r="YZ34" s="210"/>
      <c r="ZA34" s="211"/>
      <c r="ZB34" s="211"/>
      <c r="ZC34" s="211"/>
      <c r="ZD34" s="211"/>
      <c r="ZE34" s="211"/>
      <c r="ZF34" s="212"/>
      <c r="ZG34" s="213"/>
      <c r="ZH34" s="214"/>
      <c r="ZI34" s="210"/>
      <c r="ZJ34" s="210"/>
      <c r="ZK34" s="210"/>
      <c r="ZL34" s="210"/>
      <c r="ZM34" s="211"/>
      <c r="ZN34" s="211"/>
      <c r="ZO34" s="211"/>
      <c r="ZP34" s="211"/>
      <c r="ZQ34" s="211"/>
      <c r="ZR34" s="212"/>
      <c r="ZS34" s="213"/>
      <c r="ZT34" s="214"/>
      <c r="ZU34" s="210"/>
      <c r="ZV34" s="210"/>
      <c r="ZW34" s="210"/>
      <c r="ZX34" s="210"/>
      <c r="ZY34" s="211"/>
      <c r="ZZ34" s="211"/>
      <c r="AAA34" s="211"/>
      <c r="AAB34" s="211"/>
      <c r="AAC34" s="211"/>
      <c r="AAD34" s="212"/>
      <c r="AAE34" s="213"/>
      <c r="AAF34" s="214"/>
      <c r="AAG34" s="210"/>
      <c r="AAH34" s="210"/>
      <c r="AAI34" s="210"/>
      <c r="AAJ34" s="210"/>
      <c r="AAK34" s="211"/>
      <c r="AAL34" s="211"/>
      <c r="AAM34" s="211"/>
      <c r="AAN34" s="211"/>
      <c r="AAO34" s="211"/>
      <c r="AAP34" s="212"/>
      <c r="AAQ34" s="213"/>
      <c r="AAR34" s="214"/>
      <c r="AAS34" s="210"/>
      <c r="AAT34" s="210"/>
      <c r="AAU34" s="210"/>
      <c r="AAV34" s="210"/>
      <c r="AAW34" s="211"/>
      <c r="AAX34" s="211"/>
      <c r="AAY34" s="211"/>
      <c r="AAZ34" s="211"/>
      <c r="ABA34" s="211"/>
      <c r="ABB34" s="212"/>
      <c r="ABC34" s="213"/>
      <c r="ABD34" s="214"/>
      <c r="ABE34" s="210"/>
      <c r="ABF34" s="210"/>
      <c r="ABG34" s="210"/>
      <c r="ABH34" s="210"/>
      <c r="ABI34" s="211"/>
      <c r="ABJ34" s="211"/>
      <c r="ABK34" s="211"/>
      <c r="ABL34" s="211"/>
      <c r="ABM34" s="211"/>
      <c r="ABN34" s="212"/>
      <c r="ABO34" s="213"/>
      <c r="ABP34" s="214"/>
      <c r="ABQ34" s="210"/>
      <c r="ABR34" s="210"/>
      <c r="ABS34" s="210"/>
      <c r="ABT34" s="210"/>
      <c r="ABU34" s="211"/>
      <c r="ABV34" s="211"/>
      <c r="ABW34" s="211"/>
      <c r="ABX34" s="211"/>
      <c r="ABY34" s="211"/>
      <c r="ABZ34" s="212"/>
      <c r="ACA34" s="213"/>
      <c r="ACB34" s="214"/>
      <c r="ACC34" s="210"/>
      <c r="ACD34" s="210"/>
      <c r="ACE34" s="210"/>
      <c r="ACF34" s="210"/>
      <c r="ACG34" s="211"/>
      <c r="ACH34" s="211"/>
      <c r="ACI34" s="211"/>
      <c r="ACJ34" s="211"/>
      <c r="ACK34" s="211"/>
      <c r="ACL34" s="212"/>
      <c r="ACM34" s="213"/>
      <c r="ACN34" s="214"/>
      <c r="ACO34" s="210"/>
      <c r="ACP34" s="210"/>
      <c r="ACQ34" s="210"/>
      <c r="ACR34" s="210"/>
      <c r="ACS34" s="211"/>
      <c r="ACT34" s="211"/>
      <c r="ACU34" s="211"/>
      <c r="ACV34" s="211"/>
      <c r="ACW34" s="211"/>
      <c r="ACX34" s="212"/>
      <c r="ACY34" s="213"/>
      <c r="ACZ34" s="214"/>
      <c r="ADA34" s="210"/>
      <c r="ADB34" s="210"/>
      <c r="ADC34" s="210"/>
      <c r="ADD34" s="210"/>
      <c r="ADE34" s="211"/>
      <c r="ADF34" s="211"/>
      <c r="ADG34" s="211"/>
      <c r="ADH34" s="211"/>
      <c r="ADI34" s="211"/>
      <c r="ADJ34" s="212"/>
      <c r="ADK34" s="213"/>
      <c r="ADL34" s="214"/>
      <c r="ADM34" s="210"/>
      <c r="ADN34" s="210"/>
      <c r="ADO34" s="210"/>
      <c r="ADP34" s="210"/>
      <c r="ADQ34" s="211"/>
      <c r="ADR34" s="211"/>
      <c r="ADS34" s="211"/>
      <c r="ADT34" s="211"/>
      <c r="ADU34" s="211"/>
      <c r="ADV34" s="212"/>
      <c r="ADW34" s="213"/>
      <c r="ADX34" s="214"/>
      <c r="ADY34" s="210"/>
      <c r="ADZ34" s="210"/>
      <c r="AEA34" s="210"/>
      <c r="AEB34" s="210"/>
      <c r="AEC34" s="211"/>
      <c r="AED34" s="211"/>
      <c r="AEE34" s="211"/>
      <c r="AEF34" s="211"/>
      <c r="AEG34" s="211"/>
      <c r="AEH34" s="212"/>
      <c r="AEI34" s="213"/>
      <c r="AEJ34" s="214"/>
      <c r="AEK34" s="210"/>
      <c r="AEL34" s="210"/>
      <c r="AEM34" s="210"/>
      <c r="AEN34" s="210"/>
      <c r="AEO34" s="211"/>
      <c r="AEP34" s="211"/>
      <c r="AEQ34" s="211"/>
      <c r="AER34" s="211"/>
      <c r="AES34" s="211"/>
      <c r="AET34" s="212"/>
      <c r="AEU34" s="213"/>
      <c r="AEV34" s="214"/>
      <c r="AEW34" s="210"/>
      <c r="AEX34" s="210"/>
      <c r="AEY34" s="210"/>
      <c r="AEZ34" s="210"/>
      <c r="AFA34" s="211"/>
      <c r="AFB34" s="211"/>
      <c r="AFC34" s="211"/>
      <c r="AFD34" s="211"/>
      <c r="AFE34" s="211"/>
      <c r="AFF34" s="212"/>
      <c r="AFG34" s="213"/>
      <c r="AFH34" s="214"/>
      <c r="AFI34" s="210"/>
      <c r="AFJ34" s="210"/>
      <c r="AFK34" s="210"/>
      <c r="AFL34" s="210"/>
      <c r="AFM34" s="211"/>
      <c r="AFN34" s="211"/>
      <c r="AFO34" s="211"/>
      <c r="AFP34" s="211"/>
      <c r="AFQ34" s="211"/>
      <c r="AFR34" s="212"/>
      <c r="AFS34" s="213"/>
      <c r="AFT34" s="214"/>
      <c r="AFU34" s="210"/>
      <c r="AFV34" s="210"/>
      <c r="AFW34" s="210"/>
      <c r="AFX34" s="210"/>
      <c r="AFY34" s="211"/>
      <c r="AFZ34" s="211"/>
      <c r="AGA34" s="211"/>
      <c r="AGB34" s="211"/>
      <c r="AGC34" s="211"/>
      <c r="AGD34" s="212"/>
      <c r="AGE34" s="213"/>
      <c r="AGF34" s="214"/>
      <c r="AGG34" s="210"/>
      <c r="AGH34" s="210"/>
      <c r="AGI34" s="210"/>
      <c r="AGJ34" s="210"/>
      <c r="AGK34" s="211"/>
      <c r="AGL34" s="211"/>
      <c r="AGM34" s="211"/>
      <c r="AGN34" s="211"/>
      <c r="AGO34" s="211"/>
      <c r="AGP34" s="212"/>
      <c r="AGQ34" s="213"/>
      <c r="AGR34" s="214"/>
      <c r="AGS34" s="210"/>
      <c r="AGT34" s="210"/>
      <c r="AGU34" s="210"/>
      <c r="AGV34" s="210"/>
      <c r="AGW34" s="211"/>
      <c r="AGX34" s="211"/>
      <c r="AGY34" s="211"/>
      <c r="AGZ34" s="211"/>
      <c r="AHA34" s="211"/>
      <c r="AHB34" s="212"/>
      <c r="AHC34" s="213"/>
      <c r="AHD34" s="214"/>
      <c r="AHE34" s="210"/>
      <c r="AHF34" s="210"/>
      <c r="AHG34" s="210"/>
      <c r="AHH34" s="210"/>
      <c r="AHI34" s="211"/>
      <c r="AHJ34" s="211"/>
      <c r="AHK34" s="211"/>
      <c r="AHL34" s="211"/>
      <c r="AHM34" s="211"/>
      <c r="AHN34" s="212"/>
      <c r="AHO34" s="213"/>
      <c r="AHP34" s="214"/>
      <c r="AHQ34" s="210"/>
      <c r="AHR34" s="210"/>
      <c r="AHS34" s="210"/>
      <c r="AHT34" s="210"/>
      <c r="AHU34" s="211"/>
      <c r="AHV34" s="211"/>
      <c r="AHW34" s="211"/>
      <c r="AHX34" s="211"/>
      <c r="AHY34" s="211"/>
      <c r="AHZ34" s="212"/>
      <c r="AIA34" s="213"/>
      <c r="AIB34" s="214"/>
      <c r="AIC34" s="210"/>
      <c r="AID34" s="210"/>
      <c r="AIE34" s="210"/>
      <c r="AIF34" s="210"/>
      <c r="AIG34" s="211"/>
      <c r="AIH34" s="211"/>
      <c r="AII34" s="211"/>
      <c r="AIJ34" s="211"/>
      <c r="AIK34" s="211"/>
      <c r="AIL34" s="212"/>
      <c r="AIM34" s="213"/>
      <c r="AIN34" s="214"/>
      <c r="AIO34" s="210"/>
      <c r="AIP34" s="210"/>
      <c r="AIQ34" s="210"/>
      <c r="AIR34" s="210"/>
      <c r="AIS34" s="211"/>
      <c r="AIT34" s="211"/>
      <c r="AIU34" s="211"/>
      <c r="AIV34" s="211"/>
      <c r="AIW34" s="211"/>
      <c r="AIX34" s="212"/>
      <c r="AIY34" s="213"/>
      <c r="AIZ34" s="214"/>
      <c r="AJA34" s="210"/>
      <c r="AJB34" s="210"/>
      <c r="AJC34" s="210"/>
      <c r="AJD34" s="210"/>
      <c r="AJE34" s="211"/>
      <c r="AJF34" s="211"/>
      <c r="AJG34" s="211"/>
      <c r="AJH34" s="211"/>
      <c r="AJI34" s="211"/>
      <c r="AJJ34" s="212"/>
      <c r="AJK34" s="213"/>
      <c r="AJL34" s="214"/>
      <c r="AJM34" s="210"/>
      <c r="AJN34" s="210"/>
      <c r="AJO34" s="210"/>
      <c r="AJP34" s="210"/>
      <c r="AJQ34" s="211"/>
      <c r="AJR34" s="211"/>
      <c r="AJS34" s="211"/>
      <c r="AJT34" s="211"/>
      <c r="AJU34" s="211"/>
      <c r="AJV34" s="212"/>
      <c r="AJW34" s="213"/>
      <c r="AJX34" s="214"/>
      <c r="AJY34" s="210"/>
      <c r="AJZ34" s="210"/>
      <c r="AKA34" s="210"/>
      <c r="AKB34" s="210"/>
      <c r="AKC34" s="211"/>
      <c r="AKD34" s="211"/>
      <c r="AKE34" s="211"/>
      <c r="AKF34" s="211"/>
      <c r="AKG34" s="211"/>
      <c r="AKH34" s="212"/>
      <c r="AKI34" s="213"/>
      <c r="AKJ34" s="214"/>
      <c r="AKK34" s="210"/>
      <c r="AKL34" s="210"/>
      <c r="AKM34" s="210"/>
      <c r="AKN34" s="210"/>
      <c r="AKO34" s="211"/>
      <c r="AKP34" s="211"/>
      <c r="AKQ34" s="211"/>
      <c r="AKR34" s="211"/>
      <c r="AKS34" s="211"/>
      <c r="AKT34" s="212"/>
      <c r="AKU34" s="213"/>
      <c r="AKV34" s="214"/>
      <c r="AKW34" s="210"/>
      <c r="AKX34" s="210"/>
      <c r="AKY34" s="210"/>
      <c r="AKZ34" s="210"/>
      <c r="ALA34" s="211"/>
      <c r="ALB34" s="211"/>
      <c r="ALC34" s="211"/>
      <c r="ALD34" s="211"/>
      <c r="ALE34" s="211"/>
      <c r="ALF34" s="212"/>
      <c r="ALG34" s="213"/>
      <c r="ALH34" s="214"/>
      <c r="ALI34" s="210"/>
      <c r="ALJ34" s="210"/>
      <c r="ALK34" s="210"/>
      <c r="ALL34" s="210"/>
      <c r="ALM34" s="211"/>
      <c r="ALN34" s="211"/>
      <c r="ALO34" s="211"/>
      <c r="ALP34" s="211"/>
      <c r="ALQ34" s="211"/>
      <c r="ALR34" s="212"/>
      <c r="ALS34" s="213"/>
      <c r="ALT34" s="214"/>
      <c r="ALU34" s="210"/>
      <c r="ALV34" s="210"/>
      <c r="ALW34" s="210"/>
      <c r="ALX34" s="210"/>
      <c r="ALY34" s="211"/>
      <c r="ALZ34" s="211"/>
      <c r="AMA34" s="211"/>
      <c r="AMB34" s="211"/>
      <c r="AMC34" s="211"/>
      <c r="AMD34" s="212"/>
      <c r="AME34" s="213"/>
      <c r="AMF34" s="214"/>
      <c r="AMG34" s="210"/>
      <c r="AMH34" s="210"/>
      <c r="AMI34" s="210"/>
      <c r="AMJ34" s="210"/>
      <c r="AMK34" s="211"/>
      <c r="AML34" s="211"/>
      <c r="AMM34" s="211"/>
      <c r="AMN34" s="211"/>
      <c r="AMO34" s="211"/>
      <c r="AMP34" s="212"/>
      <c r="AMQ34" s="213"/>
      <c r="AMR34" s="214"/>
      <c r="AMS34" s="210"/>
      <c r="AMT34" s="210"/>
      <c r="AMU34" s="210"/>
      <c r="AMV34" s="210"/>
      <c r="AMW34" s="211"/>
      <c r="AMX34" s="211"/>
      <c r="AMY34" s="211"/>
      <c r="AMZ34" s="211"/>
      <c r="ANA34" s="211"/>
      <c r="ANB34" s="212"/>
      <c r="ANC34" s="213"/>
      <c r="AND34" s="214"/>
      <c r="ANE34" s="210"/>
      <c r="ANF34" s="210"/>
      <c r="ANG34" s="210"/>
      <c r="ANH34" s="210"/>
      <c r="ANI34" s="211"/>
      <c r="ANJ34" s="211"/>
      <c r="ANK34" s="211"/>
      <c r="ANL34" s="211"/>
      <c r="ANM34" s="211"/>
      <c r="ANN34" s="212"/>
      <c r="ANO34" s="213"/>
      <c r="ANP34" s="214"/>
      <c r="ANQ34" s="210"/>
      <c r="ANR34" s="210"/>
      <c r="ANS34" s="210"/>
      <c r="ANT34" s="210"/>
      <c r="ANU34" s="211"/>
      <c r="ANV34" s="211"/>
      <c r="ANW34" s="211"/>
      <c r="ANX34" s="211"/>
      <c r="ANY34" s="211"/>
      <c r="ANZ34" s="212"/>
      <c r="AOA34" s="213"/>
      <c r="AOB34" s="214"/>
      <c r="AOC34" s="210"/>
      <c r="AOD34" s="210"/>
      <c r="AOE34" s="210"/>
      <c r="AOF34" s="210"/>
      <c r="AOG34" s="211"/>
      <c r="AOH34" s="211"/>
      <c r="AOI34" s="211"/>
      <c r="AOJ34" s="211"/>
      <c r="AOK34" s="211"/>
      <c r="AOL34" s="212"/>
      <c r="AOM34" s="213"/>
      <c r="AON34" s="214"/>
      <c r="AOO34" s="210"/>
      <c r="AOP34" s="210"/>
      <c r="AOQ34" s="210"/>
      <c r="AOR34" s="210"/>
      <c r="AOS34" s="211"/>
      <c r="AOT34" s="211"/>
      <c r="AOU34" s="211"/>
      <c r="AOV34" s="211"/>
      <c r="AOW34" s="211"/>
      <c r="AOX34" s="212"/>
      <c r="AOY34" s="213"/>
      <c r="AOZ34" s="214"/>
      <c r="APA34" s="210"/>
      <c r="APB34" s="210"/>
      <c r="APC34" s="210"/>
      <c r="APD34" s="210"/>
      <c r="APE34" s="211"/>
      <c r="APF34" s="211"/>
      <c r="APG34" s="211"/>
      <c r="APH34" s="211"/>
      <c r="API34" s="211"/>
      <c r="APJ34" s="212"/>
      <c r="APK34" s="213"/>
      <c r="APL34" s="214"/>
      <c r="APM34" s="210"/>
      <c r="APN34" s="210"/>
      <c r="APO34" s="210"/>
      <c r="APP34" s="210"/>
      <c r="APQ34" s="211"/>
      <c r="APR34" s="211"/>
      <c r="APS34" s="211"/>
      <c r="APT34" s="211"/>
      <c r="APU34" s="211"/>
      <c r="APV34" s="212"/>
      <c r="APW34" s="213"/>
      <c r="APX34" s="214"/>
      <c r="APY34" s="210"/>
      <c r="APZ34" s="210"/>
      <c r="AQA34" s="210"/>
      <c r="AQB34" s="210"/>
      <c r="AQC34" s="211"/>
      <c r="AQD34" s="211"/>
      <c r="AQE34" s="211"/>
      <c r="AQF34" s="211"/>
      <c r="AQG34" s="211"/>
      <c r="AQH34" s="212"/>
      <c r="AQI34" s="213"/>
      <c r="AQJ34" s="214"/>
      <c r="AQK34" s="210"/>
      <c r="AQL34" s="210"/>
      <c r="AQM34" s="210"/>
      <c r="AQN34" s="210"/>
      <c r="AQO34" s="211"/>
      <c r="AQP34" s="211"/>
      <c r="AQQ34" s="211"/>
      <c r="AQR34" s="211"/>
      <c r="AQS34" s="211"/>
      <c r="AQT34" s="212"/>
      <c r="AQU34" s="213"/>
      <c r="AQV34" s="214"/>
      <c r="AQW34" s="210"/>
      <c r="AQX34" s="210"/>
      <c r="AQY34" s="210"/>
      <c r="AQZ34" s="210"/>
      <c r="ARA34" s="211"/>
      <c r="ARB34" s="211"/>
      <c r="ARC34" s="211"/>
      <c r="ARD34" s="211"/>
      <c r="ARE34" s="211"/>
      <c r="ARF34" s="212"/>
      <c r="ARG34" s="213"/>
      <c r="ARH34" s="214"/>
      <c r="ARI34" s="210"/>
      <c r="ARJ34" s="210"/>
      <c r="ARK34" s="210"/>
      <c r="ARL34" s="210"/>
      <c r="ARM34" s="211"/>
      <c r="ARN34" s="211"/>
      <c r="ARO34" s="211"/>
      <c r="ARP34" s="211"/>
      <c r="ARQ34" s="211"/>
      <c r="ARR34" s="212"/>
      <c r="ARS34" s="213"/>
      <c r="ART34" s="214"/>
      <c r="ARU34" s="210"/>
      <c r="ARV34" s="210"/>
      <c r="ARW34" s="210"/>
      <c r="ARX34" s="210"/>
      <c r="ARY34" s="211"/>
      <c r="ARZ34" s="211"/>
      <c r="ASA34" s="211"/>
      <c r="ASB34" s="211"/>
      <c r="ASC34" s="211"/>
      <c r="ASD34" s="212"/>
      <c r="ASE34" s="213"/>
      <c r="ASF34" s="214"/>
      <c r="ASG34" s="210"/>
      <c r="ASH34" s="210"/>
      <c r="ASI34" s="210"/>
      <c r="ASJ34" s="210"/>
      <c r="ASK34" s="211"/>
      <c r="ASL34" s="211"/>
      <c r="ASM34" s="211"/>
      <c r="ASN34" s="211"/>
      <c r="ASO34" s="211"/>
      <c r="ASP34" s="212"/>
      <c r="ASQ34" s="213"/>
      <c r="ASR34" s="214"/>
      <c r="ASS34" s="210"/>
      <c r="AST34" s="210"/>
      <c r="ASU34" s="210"/>
      <c r="ASV34" s="210"/>
      <c r="ASW34" s="211"/>
      <c r="ASX34" s="211"/>
      <c r="ASY34" s="211"/>
      <c r="ASZ34" s="211"/>
      <c r="ATA34" s="211"/>
      <c r="ATB34" s="212"/>
      <c r="ATC34" s="213"/>
      <c r="ATD34" s="214"/>
      <c r="ATE34" s="210"/>
      <c r="ATF34" s="210"/>
      <c r="ATG34" s="210"/>
      <c r="ATH34" s="210"/>
      <c r="ATI34" s="211"/>
      <c r="ATJ34" s="211"/>
      <c r="ATK34" s="211"/>
      <c r="ATL34" s="211"/>
      <c r="ATM34" s="211"/>
      <c r="ATN34" s="212"/>
      <c r="ATO34" s="213"/>
      <c r="ATP34" s="214"/>
      <c r="ATQ34" s="210"/>
      <c r="ATR34" s="210"/>
      <c r="ATS34" s="210"/>
      <c r="ATT34" s="210"/>
      <c r="ATU34" s="211"/>
      <c r="ATV34" s="211"/>
      <c r="ATW34" s="211"/>
      <c r="ATX34" s="211"/>
      <c r="ATY34" s="211"/>
      <c r="ATZ34" s="212"/>
      <c r="AUA34" s="213"/>
      <c r="AUB34" s="214"/>
      <c r="AUC34" s="210"/>
      <c r="AUD34" s="210"/>
      <c r="AUE34" s="210"/>
      <c r="AUF34" s="210"/>
      <c r="AUG34" s="211"/>
      <c r="AUH34" s="211"/>
      <c r="AUI34" s="211"/>
      <c r="AUJ34" s="211"/>
      <c r="AUK34" s="211"/>
      <c r="AUL34" s="212"/>
      <c r="AUM34" s="213"/>
      <c r="AUN34" s="214"/>
      <c r="AUO34" s="210"/>
      <c r="AUP34" s="210"/>
      <c r="AUQ34" s="210"/>
      <c r="AUR34" s="210"/>
      <c r="AUS34" s="211"/>
      <c r="AUT34" s="211"/>
      <c r="AUU34" s="211"/>
      <c r="AUV34" s="211"/>
      <c r="AUW34" s="211"/>
      <c r="AUX34" s="212"/>
      <c r="AUY34" s="213"/>
      <c r="AUZ34" s="214"/>
      <c r="AVA34" s="210"/>
      <c r="AVB34" s="210"/>
      <c r="AVC34" s="210"/>
      <c r="AVD34" s="210"/>
      <c r="AVE34" s="211"/>
      <c r="AVF34" s="211"/>
      <c r="AVG34" s="211"/>
      <c r="AVH34" s="211"/>
      <c r="AVI34" s="211"/>
      <c r="AVJ34" s="212"/>
      <c r="AVK34" s="213"/>
      <c r="AVL34" s="214"/>
      <c r="AVM34" s="210"/>
      <c r="AVN34" s="210"/>
      <c r="AVO34" s="210"/>
      <c r="AVP34" s="210"/>
      <c r="AVQ34" s="211"/>
      <c r="AVR34" s="211"/>
      <c r="AVS34" s="211"/>
      <c r="AVT34" s="211"/>
      <c r="AVU34" s="211"/>
      <c r="AVV34" s="212"/>
      <c r="AVW34" s="213"/>
      <c r="AVX34" s="214"/>
      <c r="AVY34" s="210"/>
      <c r="AVZ34" s="210"/>
      <c r="AWA34" s="210"/>
      <c r="AWB34" s="210"/>
      <c r="AWC34" s="211"/>
      <c r="AWD34" s="211"/>
      <c r="AWE34" s="211"/>
      <c r="AWF34" s="211"/>
      <c r="AWG34" s="211"/>
      <c r="AWH34" s="212"/>
      <c r="AWI34" s="213"/>
      <c r="AWJ34" s="214"/>
      <c r="AWK34" s="210"/>
      <c r="AWL34" s="210"/>
      <c r="AWM34" s="210"/>
      <c r="AWN34" s="210"/>
      <c r="AWO34" s="211"/>
      <c r="AWP34" s="211"/>
      <c r="AWQ34" s="211"/>
      <c r="AWR34" s="211"/>
      <c r="AWS34" s="211"/>
      <c r="AWT34" s="212"/>
      <c r="AWU34" s="213"/>
      <c r="AWV34" s="214"/>
      <c r="AWW34" s="210"/>
      <c r="AWX34" s="210"/>
      <c r="AWY34" s="210"/>
      <c r="AWZ34" s="210"/>
      <c r="AXA34" s="211"/>
      <c r="AXB34" s="211"/>
      <c r="AXC34" s="211"/>
      <c r="AXD34" s="211"/>
      <c r="AXE34" s="211"/>
      <c r="AXF34" s="212"/>
      <c r="AXG34" s="213"/>
      <c r="AXH34" s="214"/>
      <c r="AXI34" s="210"/>
      <c r="AXJ34" s="210"/>
      <c r="AXK34" s="210"/>
      <c r="AXL34" s="210"/>
      <c r="AXM34" s="211"/>
      <c r="AXN34" s="211"/>
      <c r="AXO34" s="211"/>
      <c r="AXP34" s="211"/>
      <c r="AXQ34" s="211"/>
      <c r="AXR34" s="212"/>
      <c r="AXS34" s="213"/>
      <c r="AXT34" s="214"/>
      <c r="AXU34" s="210"/>
      <c r="AXV34" s="210"/>
      <c r="AXW34" s="210"/>
      <c r="AXX34" s="210"/>
      <c r="AXY34" s="211"/>
      <c r="AXZ34" s="211"/>
      <c r="AYA34" s="211"/>
      <c r="AYB34" s="211"/>
      <c r="AYC34" s="211"/>
      <c r="AYD34" s="212"/>
      <c r="AYE34" s="213"/>
      <c r="AYF34" s="214"/>
      <c r="AYG34" s="210"/>
      <c r="AYH34" s="210"/>
      <c r="AYI34" s="210"/>
      <c r="AYJ34" s="210"/>
      <c r="AYK34" s="211"/>
      <c r="AYL34" s="211"/>
      <c r="AYM34" s="211"/>
      <c r="AYN34" s="211"/>
      <c r="AYO34" s="211"/>
      <c r="AYP34" s="212"/>
      <c r="AYQ34" s="213"/>
      <c r="AYR34" s="214"/>
      <c r="AYS34" s="210"/>
      <c r="AYT34" s="210"/>
      <c r="AYU34" s="210"/>
      <c r="AYV34" s="210"/>
      <c r="AYW34" s="211"/>
      <c r="AYX34" s="211"/>
      <c r="AYY34" s="211"/>
      <c r="AYZ34" s="211"/>
      <c r="AZA34" s="211"/>
      <c r="AZB34" s="212"/>
      <c r="AZC34" s="213"/>
      <c r="AZD34" s="214"/>
      <c r="AZE34" s="210"/>
      <c r="AZF34" s="210"/>
      <c r="AZG34" s="210"/>
      <c r="AZH34" s="210"/>
      <c r="AZI34" s="211"/>
      <c r="AZJ34" s="211"/>
      <c r="AZK34" s="211"/>
      <c r="AZL34" s="211"/>
      <c r="AZM34" s="211"/>
      <c r="AZN34" s="212"/>
      <c r="AZO34" s="213"/>
      <c r="AZP34" s="214"/>
      <c r="AZQ34" s="210"/>
      <c r="AZR34" s="210"/>
      <c r="AZS34" s="210"/>
      <c r="AZT34" s="210"/>
      <c r="AZU34" s="211"/>
      <c r="AZV34" s="211"/>
      <c r="AZW34" s="211"/>
      <c r="AZX34" s="211"/>
      <c r="AZY34" s="211"/>
      <c r="AZZ34" s="212"/>
      <c r="BAA34" s="213"/>
      <c r="BAB34" s="214"/>
      <c r="BAC34" s="210"/>
      <c r="BAD34" s="210"/>
      <c r="BAE34" s="210"/>
      <c r="BAF34" s="210"/>
      <c r="BAG34" s="211"/>
      <c r="BAH34" s="211"/>
      <c r="BAI34" s="211"/>
      <c r="BAJ34" s="211"/>
      <c r="BAK34" s="211"/>
      <c r="BAL34" s="212"/>
      <c r="BAM34" s="213"/>
      <c r="BAN34" s="214"/>
      <c r="BAO34" s="210"/>
      <c r="BAP34" s="210"/>
      <c r="BAQ34" s="210"/>
      <c r="BAR34" s="210"/>
      <c r="BAS34" s="211"/>
      <c r="BAT34" s="211"/>
      <c r="BAU34" s="211"/>
      <c r="BAV34" s="211"/>
      <c r="BAW34" s="211"/>
      <c r="BAX34" s="212"/>
      <c r="BAY34" s="213"/>
      <c r="BAZ34" s="214"/>
      <c r="BBA34" s="210"/>
      <c r="BBB34" s="210"/>
      <c r="BBC34" s="210"/>
      <c r="BBD34" s="210"/>
      <c r="BBE34" s="211"/>
      <c r="BBF34" s="211"/>
      <c r="BBG34" s="211"/>
      <c r="BBH34" s="211"/>
      <c r="BBI34" s="211"/>
      <c r="BBJ34" s="212"/>
      <c r="BBK34" s="213"/>
      <c r="BBL34" s="214"/>
      <c r="BBM34" s="210"/>
      <c r="BBN34" s="210"/>
      <c r="BBO34" s="210"/>
      <c r="BBP34" s="210"/>
      <c r="BBQ34" s="211"/>
      <c r="BBR34" s="211"/>
      <c r="BBS34" s="211"/>
      <c r="BBT34" s="211"/>
      <c r="BBU34" s="211"/>
      <c r="BBV34" s="212"/>
      <c r="BBW34" s="213"/>
      <c r="BBX34" s="214"/>
      <c r="BBY34" s="210"/>
      <c r="BBZ34" s="210"/>
      <c r="BCA34" s="210"/>
      <c r="BCB34" s="210"/>
      <c r="BCC34" s="211"/>
      <c r="BCD34" s="211"/>
      <c r="BCE34" s="211"/>
      <c r="BCF34" s="211"/>
      <c r="BCG34" s="211"/>
      <c r="BCH34" s="212"/>
      <c r="BCI34" s="213"/>
      <c r="BCJ34" s="214"/>
      <c r="BCK34" s="210"/>
      <c r="BCL34" s="210"/>
      <c r="BCM34" s="210"/>
      <c r="BCN34" s="210"/>
      <c r="BCO34" s="211"/>
      <c r="BCP34" s="211"/>
      <c r="BCQ34" s="211"/>
      <c r="BCR34" s="211"/>
      <c r="BCS34" s="211"/>
      <c r="BCT34" s="212"/>
      <c r="BCU34" s="213"/>
      <c r="BCV34" s="214"/>
      <c r="BCW34" s="210"/>
      <c r="BCX34" s="210"/>
      <c r="BCY34" s="210"/>
      <c r="BCZ34" s="210"/>
      <c r="BDA34" s="211"/>
      <c r="BDB34" s="211"/>
      <c r="BDC34" s="211"/>
      <c r="BDD34" s="211"/>
      <c r="BDE34" s="211"/>
      <c r="BDF34" s="212"/>
      <c r="BDG34" s="213"/>
      <c r="BDH34" s="214"/>
      <c r="BDI34" s="210"/>
      <c r="BDJ34" s="210"/>
      <c r="BDK34" s="210"/>
      <c r="BDL34" s="210"/>
      <c r="BDM34" s="211"/>
      <c r="BDN34" s="211"/>
      <c r="BDO34" s="211"/>
      <c r="BDP34" s="211"/>
      <c r="BDQ34" s="211"/>
      <c r="BDR34" s="212"/>
      <c r="BDS34" s="213"/>
      <c r="BDT34" s="214"/>
      <c r="BDU34" s="210"/>
      <c r="BDV34" s="210"/>
      <c r="BDW34" s="210"/>
      <c r="BDX34" s="210"/>
      <c r="BDY34" s="211"/>
      <c r="BDZ34" s="211"/>
      <c r="BEA34" s="211"/>
      <c r="BEB34" s="211"/>
      <c r="BEC34" s="211"/>
      <c r="BED34" s="212"/>
      <c r="BEE34" s="213"/>
      <c r="BEF34" s="214"/>
      <c r="BEG34" s="210"/>
      <c r="BEH34" s="210"/>
      <c r="BEI34" s="210"/>
      <c r="BEJ34" s="210"/>
      <c r="BEK34" s="211"/>
      <c r="BEL34" s="211"/>
      <c r="BEM34" s="211"/>
      <c r="BEN34" s="211"/>
      <c r="BEO34" s="211"/>
      <c r="BEP34" s="212"/>
      <c r="BEQ34" s="213"/>
      <c r="BER34" s="214"/>
      <c r="BES34" s="210"/>
      <c r="BET34" s="210"/>
      <c r="BEU34" s="210"/>
      <c r="BEV34" s="210"/>
      <c r="BEW34" s="211"/>
      <c r="BEX34" s="211"/>
      <c r="BEY34" s="211"/>
      <c r="BEZ34" s="211"/>
      <c r="BFA34" s="211"/>
      <c r="BFB34" s="212"/>
      <c r="BFC34" s="213"/>
      <c r="BFD34" s="214"/>
      <c r="BFE34" s="210"/>
      <c r="BFF34" s="210"/>
      <c r="BFG34" s="210"/>
      <c r="BFH34" s="210"/>
      <c r="BFI34" s="211"/>
      <c r="BFJ34" s="211"/>
      <c r="BFK34" s="211"/>
      <c r="BFL34" s="211"/>
      <c r="BFM34" s="211"/>
      <c r="BFN34" s="212"/>
      <c r="BFO34" s="213"/>
      <c r="BFP34" s="214"/>
      <c r="BFQ34" s="210"/>
      <c r="BFR34" s="210"/>
      <c r="BFS34" s="210"/>
      <c r="BFT34" s="210"/>
      <c r="BFU34" s="211"/>
      <c r="BFV34" s="211"/>
      <c r="BFW34" s="211"/>
      <c r="BFX34" s="211"/>
      <c r="BFY34" s="211"/>
      <c r="BFZ34" s="212"/>
      <c r="BGA34" s="213"/>
      <c r="BGB34" s="214"/>
      <c r="BGC34" s="210"/>
      <c r="BGD34" s="210"/>
      <c r="BGE34" s="210"/>
      <c r="BGF34" s="210"/>
      <c r="BGG34" s="211"/>
      <c r="BGH34" s="211"/>
      <c r="BGI34" s="211"/>
      <c r="BGJ34" s="211"/>
      <c r="BGK34" s="211"/>
      <c r="BGL34" s="212"/>
      <c r="BGM34" s="213"/>
      <c r="BGN34" s="214"/>
      <c r="BGO34" s="210"/>
      <c r="BGP34" s="210"/>
      <c r="BGQ34" s="210"/>
      <c r="BGR34" s="210"/>
      <c r="BGS34" s="211"/>
      <c r="BGT34" s="211"/>
      <c r="BGU34" s="211"/>
      <c r="BGV34" s="211"/>
      <c r="BGW34" s="211"/>
      <c r="BGX34" s="212"/>
      <c r="BGY34" s="213"/>
      <c r="BGZ34" s="214"/>
      <c r="BHA34" s="210"/>
      <c r="BHB34" s="210"/>
      <c r="BHC34" s="210"/>
      <c r="BHD34" s="210"/>
      <c r="BHE34" s="211"/>
      <c r="BHF34" s="211"/>
      <c r="BHG34" s="211"/>
      <c r="BHH34" s="211"/>
      <c r="BHI34" s="211"/>
      <c r="BHJ34" s="212"/>
      <c r="BHK34" s="213"/>
      <c r="BHL34" s="214"/>
      <c r="BHM34" s="210"/>
      <c r="BHN34" s="210"/>
      <c r="BHO34" s="210"/>
      <c r="BHP34" s="210"/>
      <c r="BHQ34" s="211"/>
      <c r="BHR34" s="211"/>
      <c r="BHS34" s="211"/>
      <c r="BHT34" s="211"/>
      <c r="BHU34" s="211"/>
      <c r="BHV34" s="212"/>
      <c r="BHW34" s="213"/>
      <c r="BHX34" s="214"/>
      <c r="BHY34" s="210"/>
      <c r="BHZ34" s="210"/>
      <c r="BIA34" s="210"/>
      <c r="BIB34" s="210"/>
      <c r="BIC34" s="211"/>
      <c r="BID34" s="211"/>
      <c r="BIE34" s="211"/>
      <c r="BIF34" s="211"/>
      <c r="BIG34" s="211"/>
      <c r="BIH34" s="212"/>
      <c r="BII34" s="213"/>
      <c r="BIJ34" s="214"/>
      <c r="BIK34" s="210"/>
      <c r="BIL34" s="210"/>
      <c r="BIM34" s="210"/>
      <c r="BIN34" s="210"/>
      <c r="BIO34" s="211"/>
      <c r="BIP34" s="211"/>
      <c r="BIQ34" s="211"/>
      <c r="BIR34" s="211"/>
      <c r="BIS34" s="211"/>
      <c r="BIT34" s="212"/>
      <c r="BIU34" s="213"/>
      <c r="BIV34" s="214"/>
      <c r="BIW34" s="210"/>
      <c r="BIX34" s="210"/>
      <c r="BIY34" s="210"/>
      <c r="BIZ34" s="210"/>
      <c r="BJA34" s="211"/>
      <c r="BJB34" s="211"/>
      <c r="BJC34" s="211"/>
      <c r="BJD34" s="211"/>
      <c r="BJE34" s="211"/>
      <c r="BJF34" s="212"/>
      <c r="BJG34" s="213"/>
      <c r="BJH34" s="214"/>
      <c r="BJI34" s="210"/>
      <c r="BJJ34" s="210"/>
      <c r="BJK34" s="210"/>
      <c r="BJL34" s="210"/>
      <c r="BJM34" s="211"/>
      <c r="BJN34" s="211"/>
      <c r="BJO34" s="211"/>
      <c r="BJP34" s="211"/>
      <c r="BJQ34" s="211"/>
      <c r="BJR34" s="212"/>
      <c r="BJS34" s="213"/>
      <c r="BJT34" s="214"/>
      <c r="BJU34" s="210"/>
      <c r="BJV34" s="210"/>
      <c r="BJW34" s="210"/>
      <c r="BJX34" s="210"/>
      <c r="BJY34" s="211"/>
      <c r="BJZ34" s="211"/>
      <c r="BKA34" s="211"/>
      <c r="BKB34" s="211"/>
      <c r="BKC34" s="211"/>
      <c r="BKD34" s="212"/>
      <c r="BKE34" s="213"/>
      <c r="BKF34" s="214"/>
      <c r="BKG34" s="210"/>
      <c r="BKH34" s="210"/>
      <c r="BKI34" s="210"/>
      <c r="BKJ34" s="210"/>
      <c r="BKK34" s="211"/>
      <c r="BKL34" s="211"/>
      <c r="BKM34" s="211"/>
      <c r="BKN34" s="211"/>
      <c r="BKO34" s="211"/>
      <c r="BKP34" s="212"/>
      <c r="BKQ34" s="213"/>
      <c r="BKR34" s="214"/>
      <c r="BKS34" s="210"/>
      <c r="BKT34" s="210"/>
      <c r="BKU34" s="210"/>
      <c r="BKV34" s="210"/>
      <c r="BKW34" s="211"/>
      <c r="BKX34" s="211"/>
      <c r="BKY34" s="211"/>
      <c r="BKZ34" s="211"/>
      <c r="BLA34" s="211"/>
      <c r="BLB34" s="212"/>
      <c r="BLC34" s="213"/>
      <c r="BLD34" s="214"/>
      <c r="BLE34" s="210"/>
      <c r="BLF34" s="210"/>
      <c r="BLG34" s="210"/>
      <c r="BLH34" s="210"/>
      <c r="BLI34" s="211"/>
      <c r="BLJ34" s="211"/>
      <c r="BLK34" s="211"/>
      <c r="BLL34" s="211"/>
      <c r="BLM34" s="211"/>
      <c r="BLN34" s="212"/>
      <c r="BLO34" s="213"/>
      <c r="BLP34" s="214"/>
      <c r="BLQ34" s="210"/>
      <c r="BLR34" s="210"/>
      <c r="BLS34" s="210"/>
      <c r="BLT34" s="210"/>
      <c r="BLU34" s="211"/>
      <c r="BLV34" s="211"/>
      <c r="BLW34" s="211"/>
      <c r="BLX34" s="211"/>
      <c r="BLY34" s="211"/>
      <c r="BLZ34" s="212"/>
      <c r="BMA34" s="213"/>
      <c r="BMB34" s="214"/>
      <c r="BMC34" s="210"/>
      <c r="BMD34" s="210"/>
      <c r="BME34" s="210"/>
      <c r="BMF34" s="210"/>
      <c r="BMG34" s="211"/>
      <c r="BMH34" s="211"/>
      <c r="BMI34" s="211"/>
      <c r="BMJ34" s="211"/>
      <c r="BMK34" s="211"/>
      <c r="BML34" s="212"/>
      <c r="BMM34" s="213"/>
      <c r="BMN34" s="214"/>
      <c r="BMO34" s="210"/>
      <c r="BMP34" s="210"/>
      <c r="BMQ34" s="210"/>
      <c r="BMR34" s="210"/>
      <c r="BMS34" s="211"/>
      <c r="BMT34" s="211"/>
      <c r="BMU34" s="211"/>
      <c r="BMV34" s="211"/>
      <c r="BMW34" s="211"/>
      <c r="BMX34" s="212"/>
      <c r="BMY34" s="213"/>
      <c r="BMZ34" s="214"/>
      <c r="BNA34" s="210"/>
      <c r="BNB34" s="210"/>
      <c r="BNC34" s="210"/>
      <c r="BND34" s="210"/>
      <c r="BNE34" s="211"/>
      <c r="BNF34" s="211"/>
      <c r="BNG34" s="211"/>
      <c r="BNH34" s="211"/>
      <c r="BNI34" s="211"/>
      <c r="BNJ34" s="212"/>
      <c r="BNK34" s="213"/>
      <c r="BNL34" s="214"/>
      <c r="BNM34" s="210"/>
      <c r="BNN34" s="210"/>
      <c r="BNO34" s="210"/>
      <c r="BNP34" s="210"/>
      <c r="BNQ34" s="211"/>
      <c r="BNR34" s="211"/>
      <c r="BNS34" s="211"/>
      <c r="BNT34" s="211"/>
      <c r="BNU34" s="211"/>
      <c r="BNV34" s="212"/>
      <c r="BNW34" s="213"/>
      <c r="BNX34" s="214"/>
      <c r="BNY34" s="210"/>
      <c r="BNZ34" s="210"/>
      <c r="BOA34" s="210"/>
      <c r="BOB34" s="210"/>
      <c r="BOC34" s="211"/>
      <c r="BOD34" s="211"/>
      <c r="BOE34" s="211"/>
      <c r="BOF34" s="211"/>
      <c r="BOG34" s="211"/>
      <c r="BOH34" s="212"/>
      <c r="BOI34" s="213"/>
      <c r="BOJ34" s="214"/>
      <c r="BOK34" s="210"/>
      <c r="BOL34" s="210"/>
      <c r="BOM34" s="210"/>
      <c r="BON34" s="210"/>
      <c r="BOO34" s="211"/>
      <c r="BOP34" s="211"/>
      <c r="BOQ34" s="211"/>
      <c r="BOR34" s="211"/>
      <c r="BOS34" s="211"/>
      <c r="BOT34" s="212"/>
      <c r="BOU34" s="213"/>
      <c r="BOV34" s="214"/>
      <c r="BOW34" s="210"/>
      <c r="BOX34" s="210"/>
      <c r="BOY34" s="210"/>
      <c r="BOZ34" s="210"/>
      <c r="BPA34" s="211"/>
      <c r="BPB34" s="211"/>
      <c r="BPC34" s="211"/>
      <c r="BPD34" s="211"/>
      <c r="BPE34" s="211"/>
      <c r="BPF34" s="212"/>
      <c r="BPG34" s="213"/>
      <c r="BPH34" s="214"/>
      <c r="BPI34" s="210"/>
      <c r="BPJ34" s="210"/>
      <c r="BPK34" s="210"/>
      <c r="BPL34" s="210"/>
      <c r="BPM34" s="211"/>
      <c r="BPN34" s="211"/>
      <c r="BPO34" s="211"/>
      <c r="BPP34" s="211"/>
      <c r="BPQ34" s="211"/>
      <c r="BPR34" s="212"/>
      <c r="BPS34" s="213"/>
      <c r="BPT34" s="214"/>
      <c r="BPU34" s="210"/>
      <c r="BPV34" s="210"/>
      <c r="BPW34" s="210"/>
      <c r="BPX34" s="210"/>
      <c r="BPY34" s="211"/>
      <c r="BPZ34" s="211"/>
      <c r="BQA34" s="211"/>
      <c r="BQB34" s="211"/>
      <c r="BQC34" s="211"/>
      <c r="BQD34" s="212"/>
      <c r="BQE34" s="213"/>
      <c r="BQF34" s="214"/>
      <c r="BQG34" s="210"/>
      <c r="BQH34" s="210"/>
      <c r="BQI34" s="210"/>
      <c r="BQJ34" s="210"/>
      <c r="BQK34" s="211"/>
      <c r="BQL34" s="211"/>
      <c r="BQM34" s="211"/>
      <c r="BQN34" s="211"/>
      <c r="BQO34" s="211"/>
      <c r="BQP34" s="212"/>
      <c r="BQQ34" s="213"/>
      <c r="BQR34" s="214"/>
      <c r="BQS34" s="210"/>
      <c r="BQT34" s="210"/>
      <c r="BQU34" s="210"/>
      <c r="BQV34" s="210"/>
      <c r="BQW34" s="211"/>
      <c r="BQX34" s="211"/>
      <c r="BQY34" s="211"/>
      <c r="BQZ34" s="211"/>
      <c r="BRA34" s="211"/>
      <c r="BRB34" s="212"/>
      <c r="BRC34" s="213"/>
      <c r="BRD34" s="214"/>
      <c r="BRE34" s="210"/>
      <c r="BRF34" s="210"/>
      <c r="BRG34" s="210"/>
      <c r="BRH34" s="210"/>
      <c r="BRI34" s="211"/>
      <c r="BRJ34" s="211"/>
      <c r="BRK34" s="211"/>
      <c r="BRL34" s="211"/>
      <c r="BRM34" s="211"/>
      <c r="BRN34" s="212"/>
      <c r="BRO34" s="213"/>
      <c r="BRP34" s="214"/>
      <c r="BRQ34" s="210"/>
      <c r="BRR34" s="210"/>
      <c r="BRS34" s="210"/>
      <c r="BRT34" s="210"/>
      <c r="BRU34" s="211"/>
      <c r="BRV34" s="211"/>
      <c r="BRW34" s="211"/>
      <c r="BRX34" s="211"/>
      <c r="BRY34" s="211"/>
      <c r="BRZ34" s="212"/>
      <c r="BSA34" s="213"/>
      <c r="BSB34" s="214"/>
      <c r="BSC34" s="210"/>
      <c r="BSD34" s="210"/>
      <c r="BSE34" s="210"/>
      <c r="BSF34" s="210"/>
      <c r="BSG34" s="211"/>
      <c r="BSH34" s="211"/>
      <c r="BSI34" s="211"/>
      <c r="BSJ34" s="211"/>
      <c r="BSK34" s="211"/>
      <c r="BSL34" s="212"/>
      <c r="BSM34" s="213"/>
      <c r="BSN34" s="214"/>
      <c r="BSO34" s="210"/>
      <c r="BSP34" s="210"/>
      <c r="BSQ34" s="210"/>
      <c r="BSR34" s="210"/>
      <c r="BSS34" s="211"/>
      <c r="BST34" s="211"/>
      <c r="BSU34" s="211"/>
      <c r="BSV34" s="211"/>
      <c r="BSW34" s="211"/>
      <c r="BSX34" s="212"/>
      <c r="BSY34" s="213"/>
      <c r="BSZ34" s="214"/>
      <c r="BTA34" s="210"/>
      <c r="BTB34" s="210"/>
      <c r="BTC34" s="210"/>
      <c r="BTD34" s="210"/>
      <c r="BTE34" s="211"/>
      <c r="BTF34" s="211"/>
      <c r="BTG34" s="211"/>
      <c r="BTH34" s="211"/>
      <c r="BTI34" s="211"/>
      <c r="BTJ34" s="212"/>
      <c r="BTK34" s="213"/>
      <c r="BTL34" s="214"/>
      <c r="BTM34" s="210"/>
      <c r="BTN34" s="210"/>
      <c r="BTO34" s="210"/>
      <c r="BTP34" s="210"/>
      <c r="BTQ34" s="211"/>
      <c r="BTR34" s="211"/>
      <c r="BTS34" s="211"/>
      <c r="BTT34" s="211"/>
      <c r="BTU34" s="211"/>
      <c r="BTV34" s="212"/>
      <c r="BTW34" s="213"/>
      <c r="BTX34" s="214"/>
      <c r="BTY34" s="210"/>
      <c r="BTZ34" s="210"/>
      <c r="BUA34" s="210"/>
      <c r="BUB34" s="210"/>
      <c r="BUC34" s="211"/>
      <c r="BUD34" s="211"/>
      <c r="BUE34" s="211"/>
      <c r="BUF34" s="211"/>
      <c r="BUG34" s="211"/>
      <c r="BUH34" s="212"/>
      <c r="BUI34" s="213"/>
      <c r="BUJ34" s="214"/>
      <c r="BUK34" s="210"/>
      <c r="BUL34" s="210"/>
      <c r="BUM34" s="210"/>
      <c r="BUN34" s="210"/>
      <c r="BUO34" s="211"/>
      <c r="BUP34" s="211"/>
      <c r="BUQ34" s="211"/>
      <c r="BUR34" s="211"/>
      <c r="BUS34" s="211"/>
      <c r="BUT34" s="212"/>
      <c r="BUU34" s="213"/>
      <c r="BUV34" s="214"/>
      <c r="BUW34" s="210"/>
      <c r="BUX34" s="210"/>
      <c r="BUY34" s="210"/>
      <c r="BUZ34" s="210"/>
      <c r="BVA34" s="211"/>
      <c r="BVB34" s="211"/>
      <c r="BVC34" s="211"/>
      <c r="BVD34" s="211"/>
      <c r="BVE34" s="211"/>
      <c r="BVF34" s="212"/>
      <c r="BVG34" s="213"/>
      <c r="BVH34" s="214"/>
      <c r="BVI34" s="210"/>
      <c r="BVJ34" s="210"/>
      <c r="BVK34" s="210"/>
      <c r="BVL34" s="210"/>
      <c r="BVM34" s="211"/>
      <c r="BVN34" s="211"/>
      <c r="BVO34" s="211"/>
      <c r="BVP34" s="211"/>
      <c r="BVQ34" s="211"/>
      <c r="BVR34" s="212"/>
      <c r="BVS34" s="213"/>
      <c r="BVT34" s="214"/>
      <c r="BVU34" s="210"/>
      <c r="BVV34" s="210"/>
      <c r="BVW34" s="210"/>
      <c r="BVX34" s="210"/>
      <c r="BVY34" s="211"/>
      <c r="BVZ34" s="211"/>
      <c r="BWA34" s="211"/>
      <c r="BWB34" s="211"/>
      <c r="BWC34" s="211"/>
      <c r="BWD34" s="212"/>
      <c r="BWE34" s="213"/>
      <c r="BWF34" s="214"/>
      <c r="BWG34" s="210"/>
      <c r="BWH34" s="210"/>
      <c r="BWI34" s="210"/>
      <c r="BWJ34" s="210"/>
      <c r="BWK34" s="211"/>
      <c r="BWL34" s="211"/>
      <c r="BWM34" s="211"/>
      <c r="BWN34" s="211"/>
      <c r="BWO34" s="211"/>
      <c r="BWP34" s="212"/>
      <c r="BWQ34" s="213"/>
      <c r="BWR34" s="214"/>
      <c r="BWS34" s="210"/>
      <c r="BWT34" s="210"/>
      <c r="BWU34" s="210"/>
      <c r="BWV34" s="210"/>
      <c r="BWW34" s="211"/>
      <c r="BWX34" s="211"/>
      <c r="BWY34" s="211"/>
      <c r="BWZ34" s="211"/>
      <c r="BXA34" s="211"/>
      <c r="BXB34" s="212"/>
      <c r="BXC34" s="213"/>
      <c r="BXD34" s="214"/>
      <c r="BXE34" s="210"/>
      <c r="BXF34" s="210"/>
      <c r="BXG34" s="210"/>
      <c r="BXH34" s="210"/>
      <c r="BXI34" s="211"/>
      <c r="BXJ34" s="211"/>
      <c r="BXK34" s="211"/>
      <c r="BXL34" s="211"/>
      <c r="BXM34" s="211"/>
      <c r="BXN34" s="212"/>
      <c r="BXO34" s="213"/>
      <c r="BXP34" s="214"/>
      <c r="BXQ34" s="210"/>
      <c r="BXR34" s="210"/>
      <c r="BXS34" s="210"/>
      <c r="BXT34" s="210"/>
      <c r="BXU34" s="211"/>
      <c r="BXV34" s="211"/>
      <c r="BXW34" s="211"/>
      <c r="BXX34" s="211"/>
      <c r="BXY34" s="211"/>
      <c r="BXZ34" s="212"/>
      <c r="BYA34" s="213"/>
      <c r="BYB34" s="214"/>
      <c r="BYC34" s="210"/>
      <c r="BYD34" s="210"/>
      <c r="BYE34" s="210"/>
      <c r="BYF34" s="210"/>
      <c r="BYG34" s="211"/>
      <c r="BYH34" s="211"/>
      <c r="BYI34" s="211"/>
      <c r="BYJ34" s="211"/>
      <c r="BYK34" s="211"/>
      <c r="BYL34" s="212"/>
      <c r="BYM34" s="213"/>
      <c r="BYN34" s="214"/>
      <c r="BYO34" s="210"/>
      <c r="BYP34" s="210"/>
      <c r="BYQ34" s="210"/>
      <c r="BYR34" s="210"/>
      <c r="BYS34" s="211"/>
      <c r="BYT34" s="211"/>
      <c r="BYU34" s="211"/>
      <c r="BYV34" s="211"/>
      <c r="BYW34" s="211"/>
      <c r="BYX34" s="212"/>
      <c r="BYY34" s="213"/>
      <c r="BYZ34" s="214"/>
      <c r="BZA34" s="210"/>
      <c r="BZB34" s="210"/>
      <c r="BZC34" s="210"/>
      <c r="BZD34" s="210"/>
      <c r="BZE34" s="211"/>
      <c r="BZF34" s="211"/>
      <c r="BZG34" s="211"/>
      <c r="BZH34" s="211"/>
      <c r="BZI34" s="211"/>
      <c r="BZJ34" s="212"/>
      <c r="BZK34" s="213"/>
      <c r="BZL34" s="214"/>
      <c r="BZM34" s="210"/>
      <c r="BZN34" s="210"/>
      <c r="BZO34" s="210"/>
      <c r="BZP34" s="210"/>
      <c r="BZQ34" s="211"/>
      <c r="BZR34" s="211"/>
      <c r="BZS34" s="211"/>
      <c r="BZT34" s="211"/>
      <c r="BZU34" s="211"/>
      <c r="BZV34" s="212"/>
      <c r="BZW34" s="213"/>
      <c r="BZX34" s="214"/>
      <c r="BZY34" s="210"/>
      <c r="BZZ34" s="210"/>
      <c r="CAA34" s="210"/>
      <c r="CAB34" s="210"/>
      <c r="CAC34" s="211"/>
      <c r="CAD34" s="211"/>
      <c r="CAE34" s="211"/>
      <c r="CAF34" s="211"/>
      <c r="CAG34" s="211"/>
      <c r="CAH34" s="212"/>
      <c r="CAI34" s="213"/>
      <c r="CAJ34" s="214"/>
      <c r="CAK34" s="210"/>
      <c r="CAL34" s="210"/>
      <c r="CAM34" s="210"/>
      <c r="CAN34" s="210"/>
      <c r="CAO34" s="211"/>
      <c r="CAP34" s="211"/>
      <c r="CAQ34" s="211"/>
      <c r="CAR34" s="211"/>
      <c r="CAS34" s="211"/>
      <c r="CAT34" s="212"/>
      <c r="CAU34" s="213"/>
      <c r="CAV34" s="214"/>
      <c r="CAW34" s="210"/>
      <c r="CAX34" s="210"/>
      <c r="CAY34" s="210"/>
      <c r="CAZ34" s="210"/>
      <c r="CBA34" s="211"/>
      <c r="CBB34" s="211"/>
      <c r="CBC34" s="211"/>
      <c r="CBD34" s="211"/>
      <c r="CBE34" s="211"/>
      <c r="CBF34" s="212"/>
      <c r="CBG34" s="213"/>
      <c r="CBH34" s="214"/>
      <c r="CBI34" s="210"/>
      <c r="CBJ34" s="210"/>
      <c r="CBK34" s="210"/>
      <c r="CBL34" s="210"/>
      <c r="CBM34" s="211"/>
      <c r="CBN34" s="211"/>
      <c r="CBO34" s="211"/>
      <c r="CBP34" s="211"/>
      <c r="CBQ34" s="211"/>
      <c r="CBR34" s="212"/>
      <c r="CBS34" s="213"/>
      <c r="CBT34" s="214"/>
      <c r="CBU34" s="210"/>
      <c r="CBV34" s="210"/>
      <c r="CBW34" s="210"/>
      <c r="CBX34" s="210"/>
      <c r="CBY34" s="211"/>
      <c r="CBZ34" s="211"/>
      <c r="CCA34" s="211"/>
      <c r="CCB34" s="211"/>
      <c r="CCC34" s="211"/>
      <c r="CCD34" s="212"/>
      <c r="CCE34" s="213"/>
      <c r="CCF34" s="214"/>
      <c r="CCG34" s="210"/>
      <c r="CCH34" s="210"/>
      <c r="CCI34" s="210"/>
      <c r="CCJ34" s="210"/>
      <c r="CCK34" s="211"/>
      <c r="CCL34" s="211"/>
      <c r="CCM34" s="211"/>
      <c r="CCN34" s="211"/>
      <c r="CCO34" s="211"/>
      <c r="CCP34" s="212"/>
      <c r="CCQ34" s="213"/>
      <c r="CCR34" s="214"/>
      <c r="CCS34" s="210"/>
      <c r="CCT34" s="210"/>
      <c r="CCU34" s="210"/>
      <c r="CCV34" s="210"/>
      <c r="CCW34" s="211"/>
      <c r="CCX34" s="211"/>
      <c r="CCY34" s="211"/>
      <c r="CCZ34" s="211"/>
      <c r="CDA34" s="211"/>
      <c r="CDB34" s="212"/>
      <c r="CDC34" s="213"/>
      <c r="CDD34" s="214"/>
      <c r="CDE34" s="210"/>
      <c r="CDF34" s="210"/>
      <c r="CDG34" s="210"/>
      <c r="CDH34" s="210"/>
      <c r="CDI34" s="211"/>
      <c r="CDJ34" s="211"/>
      <c r="CDK34" s="211"/>
      <c r="CDL34" s="211"/>
      <c r="CDM34" s="211"/>
      <c r="CDN34" s="212"/>
      <c r="CDO34" s="213"/>
      <c r="CDP34" s="214"/>
      <c r="CDQ34" s="210"/>
      <c r="CDR34" s="210"/>
      <c r="CDS34" s="210"/>
      <c r="CDT34" s="210"/>
      <c r="CDU34" s="211"/>
      <c r="CDV34" s="211"/>
      <c r="CDW34" s="211"/>
      <c r="CDX34" s="211"/>
      <c r="CDY34" s="211"/>
      <c r="CDZ34" s="212"/>
      <c r="CEA34" s="213"/>
      <c r="CEB34" s="214"/>
      <c r="CEC34" s="210"/>
      <c r="CED34" s="210"/>
      <c r="CEE34" s="210"/>
      <c r="CEF34" s="210"/>
      <c r="CEG34" s="211"/>
      <c r="CEH34" s="211"/>
      <c r="CEI34" s="211"/>
      <c r="CEJ34" s="211"/>
      <c r="CEK34" s="211"/>
      <c r="CEL34" s="212"/>
      <c r="CEM34" s="213"/>
      <c r="CEN34" s="214"/>
      <c r="CEO34" s="210"/>
      <c r="CEP34" s="210"/>
      <c r="CEQ34" s="210"/>
      <c r="CER34" s="210"/>
      <c r="CES34" s="211"/>
      <c r="CET34" s="211"/>
      <c r="CEU34" s="211"/>
      <c r="CEV34" s="211"/>
      <c r="CEW34" s="211"/>
      <c r="CEX34" s="212"/>
      <c r="CEY34" s="213"/>
      <c r="CEZ34" s="214"/>
      <c r="CFA34" s="210"/>
      <c r="CFB34" s="210"/>
      <c r="CFC34" s="210"/>
      <c r="CFD34" s="210"/>
      <c r="CFE34" s="211"/>
      <c r="CFF34" s="211"/>
      <c r="CFG34" s="211"/>
      <c r="CFH34" s="211"/>
      <c r="CFI34" s="211"/>
      <c r="CFJ34" s="212"/>
      <c r="CFK34" s="213"/>
      <c r="CFL34" s="214"/>
      <c r="CFM34" s="210"/>
      <c r="CFN34" s="210"/>
      <c r="CFO34" s="210"/>
      <c r="CFP34" s="210"/>
      <c r="CFQ34" s="211"/>
      <c r="CFR34" s="211"/>
      <c r="CFS34" s="211"/>
      <c r="CFT34" s="211"/>
      <c r="CFU34" s="211"/>
      <c r="CFV34" s="212"/>
      <c r="CFW34" s="213"/>
      <c r="CFX34" s="214"/>
      <c r="CFY34" s="210"/>
      <c r="CFZ34" s="210"/>
      <c r="CGA34" s="210"/>
      <c r="CGB34" s="210"/>
      <c r="CGC34" s="211"/>
      <c r="CGD34" s="211"/>
      <c r="CGE34" s="211"/>
      <c r="CGF34" s="211"/>
      <c r="CGG34" s="211"/>
      <c r="CGH34" s="212"/>
      <c r="CGI34" s="213"/>
      <c r="CGJ34" s="214"/>
      <c r="CGK34" s="210"/>
      <c r="CGL34" s="210"/>
      <c r="CGM34" s="210"/>
      <c r="CGN34" s="210"/>
      <c r="CGO34" s="211"/>
      <c r="CGP34" s="211"/>
      <c r="CGQ34" s="211"/>
      <c r="CGR34" s="211"/>
      <c r="CGS34" s="211"/>
      <c r="CGT34" s="212"/>
      <c r="CGU34" s="213"/>
      <c r="CGV34" s="214"/>
      <c r="CGW34" s="210"/>
      <c r="CGX34" s="210"/>
      <c r="CGY34" s="210"/>
      <c r="CGZ34" s="210"/>
      <c r="CHA34" s="211"/>
      <c r="CHB34" s="211"/>
      <c r="CHC34" s="211"/>
      <c r="CHD34" s="211"/>
      <c r="CHE34" s="211"/>
      <c r="CHF34" s="212"/>
      <c r="CHG34" s="213"/>
      <c r="CHH34" s="214"/>
      <c r="CHI34" s="210"/>
      <c r="CHJ34" s="210"/>
      <c r="CHK34" s="210"/>
      <c r="CHL34" s="210"/>
      <c r="CHM34" s="211"/>
      <c r="CHN34" s="211"/>
      <c r="CHO34" s="211"/>
      <c r="CHP34" s="211"/>
      <c r="CHQ34" s="211"/>
      <c r="CHR34" s="212"/>
      <c r="CHS34" s="213"/>
      <c r="CHT34" s="214"/>
      <c r="CHU34" s="210"/>
      <c r="CHV34" s="210"/>
      <c r="CHW34" s="210"/>
      <c r="CHX34" s="210"/>
      <c r="CHY34" s="211"/>
      <c r="CHZ34" s="211"/>
      <c r="CIA34" s="211"/>
      <c r="CIB34" s="211"/>
      <c r="CIC34" s="211"/>
      <c r="CID34" s="212"/>
      <c r="CIE34" s="213"/>
      <c r="CIF34" s="214"/>
      <c r="CIG34" s="210"/>
      <c r="CIH34" s="210"/>
      <c r="CII34" s="210"/>
      <c r="CIJ34" s="210"/>
      <c r="CIK34" s="211"/>
      <c r="CIL34" s="211"/>
      <c r="CIM34" s="211"/>
      <c r="CIN34" s="211"/>
      <c r="CIO34" s="211"/>
      <c r="CIP34" s="212"/>
      <c r="CIQ34" s="213"/>
      <c r="CIR34" s="214"/>
      <c r="CIS34" s="210"/>
      <c r="CIT34" s="210"/>
      <c r="CIU34" s="210"/>
      <c r="CIV34" s="210"/>
      <c r="CIW34" s="211"/>
      <c r="CIX34" s="211"/>
      <c r="CIY34" s="211"/>
      <c r="CIZ34" s="211"/>
      <c r="CJA34" s="211"/>
      <c r="CJB34" s="212"/>
      <c r="CJC34" s="213"/>
      <c r="CJD34" s="214"/>
      <c r="CJE34" s="210"/>
      <c r="CJF34" s="210"/>
      <c r="CJG34" s="210"/>
      <c r="CJH34" s="210"/>
      <c r="CJI34" s="211"/>
      <c r="CJJ34" s="211"/>
      <c r="CJK34" s="211"/>
      <c r="CJL34" s="211"/>
      <c r="CJM34" s="211"/>
      <c r="CJN34" s="212"/>
      <c r="CJO34" s="213"/>
      <c r="CJP34" s="214"/>
      <c r="CJQ34" s="210"/>
      <c r="CJR34" s="210"/>
      <c r="CJS34" s="210"/>
      <c r="CJT34" s="210"/>
      <c r="CJU34" s="211"/>
      <c r="CJV34" s="211"/>
      <c r="CJW34" s="211"/>
      <c r="CJX34" s="211"/>
      <c r="CJY34" s="211"/>
      <c r="CJZ34" s="212"/>
      <c r="CKA34" s="213"/>
      <c r="CKB34" s="214"/>
      <c r="CKC34" s="210"/>
      <c r="CKD34" s="210"/>
      <c r="CKE34" s="210"/>
      <c r="CKF34" s="210"/>
      <c r="CKG34" s="211"/>
      <c r="CKH34" s="211"/>
      <c r="CKI34" s="211"/>
      <c r="CKJ34" s="211"/>
      <c r="CKK34" s="211"/>
      <c r="CKL34" s="212"/>
      <c r="CKM34" s="213"/>
      <c r="CKN34" s="214"/>
      <c r="CKO34" s="210"/>
      <c r="CKP34" s="210"/>
      <c r="CKQ34" s="210"/>
      <c r="CKR34" s="210"/>
      <c r="CKS34" s="211"/>
      <c r="CKT34" s="211"/>
      <c r="CKU34" s="211"/>
      <c r="CKV34" s="211"/>
      <c r="CKW34" s="211"/>
      <c r="CKX34" s="212"/>
      <c r="CKY34" s="213"/>
      <c r="CKZ34" s="214"/>
      <c r="CLA34" s="210"/>
      <c r="CLB34" s="210"/>
      <c r="CLC34" s="210"/>
      <c r="CLD34" s="210"/>
      <c r="CLE34" s="211"/>
      <c r="CLF34" s="211"/>
      <c r="CLG34" s="211"/>
      <c r="CLH34" s="211"/>
      <c r="CLI34" s="211"/>
      <c r="CLJ34" s="212"/>
      <c r="CLK34" s="213"/>
      <c r="CLL34" s="214"/>
      <c r="CLM34" s="210"/>
      <c r="CLN34" s="210"/>
      <c r="CLO34" s="210"/>
      <c r="CLP34" s="210"/>
      <c r="CLQ34" s="211"/>
      <c r="CLR34" s="211"/>
      <c r="CLS34" s="211"/>
      <c r="CLT34" s="211"/>
      <c r="CLU34" s="211"/>
      <c r="CLV34" s="212"/>
      <c r="CLW34" s="213"/>
      <c r="CLX34" s="214"/>
      <c r="CLY34" s="210"/>
      <c r="CLZ34" s="210"/>
      <c r="CMA34" s="210"/>
      <c r="CMB34" s="210"/>
      <c r="CMC34" s="211"/>
      <c r="CMD34" s="211"/>
      <c r="CME34" s="211"/>
      <c r="CMF34" s="211"/>
      <c r="CMG34" s="211"/>
      <c r="CMH34" s="212"/>
      <c r="CMI34" s="213"/>
      <c r="CMJ34" s="214"/>
      <c r="CMK34" s="210"/>
      <c r="CML34" s="210"/>
      <c r="CMM34" s="210"/>
      <c r="CMN34" s="210"/>
      <c r="CMO34" s="211"/>
      <c r="CMP34" s="211"/>
      <c r="CMQ34" s="211"/>
      <c r="CMR34" s="211"/>
      <c r="CMS34" s="211"/>
      <c r="CMT34" s="212"/>
      <c r="CMU34" s="213"/>
      <c r="CMV34" s="214"/>
      <c r="CMW34" s="210"/>
      <c r="CMX34" s="210"/>
      <c r="CMY34" s="210"/>
      <c r="CMZ34" s="210"/>
      <c r="CNA34" s="211"/>
      <c r="CNB34" s="211"/>
      <c r="CNC34" s="211"/>
      <c r="CND34" s="211"/>
      <c r="CNE34" s="211"/>
      <c r="CNF34" s="212"/>
      <c r="CNG34" s="213"/>
      <c r="CNH34" s="214"/>
      <c r="CNI34" s="210"/>
      <c r="CNJ34" s="210"/>
      <c r="CNK34" s="210"/>
      <c r="CNL34" s="210"/>
      <c r="CNM34" s="211"/>
      <c r="CNN34" s="211"/>
      <c r="CNO34" s="211"/>
      <c r="CNP34" s="211"/>
      <c r="CNQ34" s="211"/>
      <c r="CNR34" s="212"/>
      <c r="CNS34" s="213"/>
      <c r="CNT34" s="214"/>
      <c r="CNU34" s="210"/>
      <c r="CNV34" s="210"/>
      <c r="CNW34" s="210"/>
      <c r="CNX34" s="210"/>
      <c r="CNY34" s="211"/>
      <c r="CNZ34" s="211"/>
      <c r="COA34" s="211"/>
      <c r="COB34" s="211"/>
      <c r="COC34" s="211"/>
      <c r="COD34" s="212"/>
      <c r="COE34" s="213"/>
      <c r="COF34" s="214"/>
      <c r="COG34" s="210"/>
      <c r="COH34" s="210"/>
      <c r="COI34" s="210"/>
      <c r="COJ34" s="210"/>
      <c r="COK34" s="211"/>
      <c r="COL34" s="211"/>
      <c r="COM34" s="211"/>
      <c r="CON34" s="211"/>
      <c r="COO34" s="211"/>
      <c r="COP34" s="212"/>
      <c r="COQ34" s="213"/>
      <c r="COR34" s="214"/>
      <c r="COS34" s="210"/>
      <c r="COT34" s="210"/>
      <c r="COU34" s="210"/>
      <c r="COV34" s="210"/>
      <c r="COW34" s="211"/>
      <c r="COX34" s="211"/>
      <c r="COY34" s="211"/>
      <c r="COZ34" s="211"/>
      <c r="CPA34" s="211"/>
      <c r="CPB34" s="212"/>
      <c r="CPC34" s="213"/>
      <c r="CPD34" s="214"/>
      <c r="CPE34" s="210"/>
      <c r="CPF34" s="210"/>
      <c r="CPG34" s="210"/>
      <c r="CPH34" s="210"/>
      <c r="CPI34" s="211"/>
      <c r="CPJ34" s="211"/>
      <c r="CPK34" s="211"/>
      <c r="CPL34" s="211"/>
      <c r="CPM34" s="211"/>
      <c r="CPN34" s="212"/>
      <c r="CPO34" s="213"/>
      <c r="CPP34" s="214"/>
      <c r="CPQ34" s="210"/>
      <c r="CPR34" s="210"/>
      <c r="CPS34" s="210"/>
      <c r="CPT34" s="210"/>
      <c r="CPU34" s="211"/>
      <c r="CPV34" s="211"/>
      <c r="CPW34" s="211"/>
      <c r="CPX34" s="211"/>
      <c r="CPY34" s="211"/>
      <c r="CPZ34" s="212"/>
      <c r="CQA34" s="213"/>
      <c r="CQB34" s="214"/>
      <c r="CQC34" s="210"/>
      <c r="CQD34" s="210"/>
      <c r="CQE34" s="210"/>
      <c r="CQF34" s="210"/>
      <c r="CQG34" s="211"/>
      <c r="CQH34" s="211"/>
      <c r="CQI34" s="211"/>
      <c r="CQJ34" s="211"/>
      <c r="CQK34" s="211"/>
      <c r="CQL34" s="212"/>
      <c r="CQM34" s="213"/>
      <c r="CQN34" s="214"/>
      <c r="CQO34" s="210"/>
      <c r="CQP34" s="210"/>
      <c r="CQQ34" s="210"/>
      <c r="CQR34" s="210"/>
      <c r="CQS34" s="211"/>
      <c r="CQT34" s="211"/>
      <c r="CQU34" s="211"/>
      <c r="CQV34" s="211"/>
      <c r="CQW34" s="211"/>
      <c r="CQX34" s="212"/>
      <c r="CQY34" s="213"/>
      <c r="CQZ34" s="214"/>
      <c r="CRA34" s="210"/>
      <c r="CRB34" s="210"/>
      <c r="CRC34" s="210"/>
      <c r="CRD34" s="210"/>
      <c r="CRE34" s="211"/>
      <c r="CRF34" s="211"/>
      <c r="CRG34" s="211"/>
      <c r="CRH34" s="211"/>
      <c r="CRI34" s="211"/>
      <c r="CRJ34" s="212"/>
      <c r="CRK34" s="213"/>
      <c r="CRL34" s="214"/>
      <c r="CRM34" s="210"/>
      <c r="CRN34" s="210"/>
      <c r="CRO34" s="210"/>
      <c r="CRP34" s="210"/>
      <c r="CRQ34" s="211"/>
      <c r="CRR34" s="211"/>
      <c r="CRS34" s="211"/>
      <c r="CRT34" s="211"/>
      <c r="CRU34" s="211"/>
      <c r="CRV34" s="212"/>
      <c r="CRW34" s="213"/>
      <c r="CRX34" s="214"/>
      <c r="CRY34" s="210"/>
      <c r="CRZ34" s="210"/>
      <c r="CSA34" s="210"/>
      <c r="CSB34" s="210"/>
      <c r="CSC34" s="211"/>
      <c r="CSD34" s="211"/>
      <c r="CSE34" s="211"/>
      <c r="CSF34" s="211"/>
      <c r="CSG34" s="211"/>
      <c r="CSH34" s="212"/>
      <c r="CSI34" s="213"/>
      <c r="CSJ34" s="214"/>
      <c r="CSK34" s="210"/>
      <c r="CSL34" s="210"/>
      <c r="CSM34" s="210"/>
      <c r="CSN34" s="210"/>
      <c r="CSO34" s="211"/>
      <c r="CSP34" s="211"/>
      <c r="CSQ34" s="211"/>
      <c r="CSR34" s="211"/>
      <c r="CSS34" s="211"/>
      <c r="CST34" s="212"/>
      <c r="CSU34" s="213"/>
      <c r="CSV34" s="214"/>
      <c r="CSW34" s="210"/>
      <c r="CSX34" s="210"/>
      <c r="CSY34" s="210"/>
      <c r="CSZ34" s="210"/>
      <c r="CTA34" s="211"/>
      <c r="CTB34" s="211"/>
      <c r="CTC34" s="211"/>
      <c r="CTD34" s="211"/>
      <c r="CTE34" s="211"/>
      <c r="CTF34" s="212"/>
      <c r="CTG34" s="213"/>
      <c r="CTH34" s="214"/>
      <c r="CTI34" s="210"/>
      <c r="CTJ34" s="210"/>
      <c r="CTK34" s="210"/>
      <c r="CTL34" s="210"/>
      <c r="CTM34" s="211"/>
      <c r="CTN34" s="211"/>
      <c r="CTO34" s="211"/>
      <c r="CTP34" s="211"/>
      <c r="CTQ34" s="211"/>
      <c r="CTR34" s="212"/>
      <c r="CTS34" s="213"/>
      <c r="CTT34" s="214"/>
      <c r="CTU34" s="210"/>
      <c r="CTV34" s="210"/>
      <c r="CTW34" s="210"/>
      <c r="CTX34" s="210"/>
      <c r="CTY34" s="211"/>
      <c r="CTZ34" s="211"/>
      <c r="CUA34" s="211"/>
      <c r="CUB34" s="211"/>
      <c r="CUC34" s="211"/>
      <c r="CUD34" s="212"/>
      <c r="CUE34" s="213"/>
      <c r="CUF34" s="214"/>
      <c r="CUG34" s="210"/>
      <c r="CUH34" s="210"/>
      <c r="CUI34" s="210"/>
      <c r="CUJ34" s="210"/>
      <c r="CUK34" s="211"/>
      <c r="CUL34" s="211"/>
      <c r="CUM34" s="211"/>
      <c r="CUN34" s="211"/>
      <c r="CUO34" s="211"/>
      <c r="CUP34" s="212"/>
      <c r="CUQ34" s="213"/>
      <c r="CUR34" s="214"/>
      <c r="CUS34" s="210"/>
      <c r="CUT34" s="210"/>
      <c r="CUU34" s="210"/>
      <c r="CUV34" s="210"/>
      <c r="CUW34" s="211"/>
      <c r="CUX34" s="211"/>
      <c r="CUY34" s="211"/>
      <c r="CUZ34" s="211"/>
      <c r="CVA34" s="211"/>
      <c r="CVB34" s="212"/>
      <c r="CVC34" s="213"/>
      <c r="CVD34" s="214"/>
      <c r="CVE34" s="210"/>
      <c r="CVF34" s="210"/>
      <c r="CVG34" s="210"/>
      <c r="CVH34" s="210"/>
      <c r="CVI34" s="211"/>
      <c r="CVJ34" s="211"/>
      <c r="CVK34" s="211"/>
      <c r="CVL34" s="211"/>
      <c r="CVM34" s="211"/>
      <c r="CVN34" s="212"/>
      <c r="CVO34" s="213"/>
      <c r="CVP34" s="214"/>
      <c r="CVQ34" s="210"/>
      <c r="CVR34" s="210"/>
      <c r="CVS34" s="210"/>
      <c r="CVT34" s="210"/>
      <c r="CVU34" s="211"/>
      <c r="CVV34" s="211"/>
      <c r="CVW34" s="211"/>
      <c r="CVX34" s="211"/>
      <c r="CVY34" s="211"/>
      <c r="CVZ34" s="212"/>
      <c r="CWA34" s="213"/>
      <c r="CWB34" s="214"/>
      <c r="CWC34" s="210"/>
      <c r="CWD34" s="210"/>
      <c r="CWE34" s="210"/>
      <c r="CWF34" s="210"/>
      <c r="CWG34" s="211"/>
      <c r="CWH34" s="211"/>
      <c r="CWI34" s="211"/>
      <c r="CWJ34" s="211"/>
      <c r="CWK34" s="211"/>
      <c r="CWL34" s="212"/>
      <c r="CWM34" s="213"/>
      <c r="CWN34" s="214"/>
      <c r="CWO34" s="210"/>
      <c r="CWP34" s="210"/>
      <c r="CWQ34" s="210"/>
      <c r="CWR34" s="210"/>
      <c r="CWS34" s="211"/>
      <c r="CWT34" s="211"/>
      <c r="CWU34" s="211"/>
      <c r="CWV34" s="211"/>
      <c r="CWW34" s="211"/>
      <c r="CWX34" s="212"/>
      <c r="CWY34" s="213"/>
      <c r="CWZ34" s="214"/>
      <c r="CXA34" s="210"/>
      <c r="CXB34" s="210"/>
      <c r="CXC34" s="210"/>
      <c r="CXD34" s="210"/>
      <c r="CXE34" s="211"/>
      <c r="CXF34" s="211"/>
      <c r="CXG34" s="211"/>
      <c r="CXH34" s="211"/>
      <c r="CXI34" s="211"/>
      <c r="CXJ34" s="212"/>
      <c r="CXK34" s="213"/>
      <c r="CXL34" s="214"/>
      <c r="CXM34" s="210"/>
      <c r="CXN34" s="210"/>
      <c r="CXO34" s="210"/>
      <c r="CXP34" s="210"/>
      <c r="CXQ34" s="211"/>
      <c r="CXR34" s="211"/>
      <c r="CXS34" s="211"/>
      <c r="CXT34" s="211"/>
      <c r="CXU34" s="211"/>
      <c r="CXV34" s="212"/>
      <c r="CXW34" s="213"/>
      <c r="CXX34" s="214"/>
      <c r="CXY34" s="210"/>
      <c r="CXZ34" s="210"/>
      <c r="CYA34" s="210"/>
      <c r="CYB34" s="210"/>
      <c r="CYC34" s="211"/>
      <c r="CYD34" s="211"/>
      <c r="CYE34" s="211"/>
      <c r="CYF34" s="211"/>
      <c r="CYG34" s="211"/>
      <c r="CYH34" s="212"/>
      <c r="CYI34" s="213"/>
      <c r="CYJ34" s="214"/>
      <c r="CYK34" s="210"/>
      <c r="CYL34" s="210"/>
      <c r="CYM34" s="210"/>
      <c r="CYN34" s="210"/>
      <c r="CYO34" s="211"/>
      <c r="CYP34" s="211"/>
      <c r="CYQ34" s="211"/>
      <c r="CYR34" s="211"/>
      <c r="CYS34" s="211"/>
      <c r="CYT34" s="212"/>
      <c r="CYU34" s="213"/>
      <c r="CYV34" s="214"/>
      <c r="CYW34" s="210"/>
      <c r="CYX34" s="210"/>
      <c r="CYY34" s="210"/>
      <c r="CYZ34" s="210"/>
      <c r="CZA34" s="211"/>
      <c r="CZB34" s="211"/>
      <c r="CZC34" s="211"/>
      <c r="CZD34" s="211"/>
      <c r="CZE34" s="211"/>
      <c r="CZF34" s="212"/>
      <c r="CZG34" s="213"/>
      <c r="CZH34" s="214"/>
      <c r="CZI34" s="210"/>
      <c r="CZJ34" s="210"/>
      <c r="CZK34" s="210"/>
      <c r="CZL34" s="210"/>
      <c r="CZM34" s="211"/>
      <c r="CZN34" s="211"/>
      <c r="CZO34" s="211"/>
      <c r="CZP34" s="211"/>
      <c r="CZQ34" s="211"/>
      <c r="CZR34" s="212"/>
      <c r="CZS34" s="213"/>
      <c r="CZT34" s="214"/>
      <c r="CZU34" s="210"/>
      <c r="CZV34" s="210"/>
      <c r="CZW34" s="210"/>
      <c r="CZX34" s="210"/>
      <c r="CZY34" s="211"/>
      <c r="CZZ34" s="211"/>
      <c r="DAA34" s="211"/>
      <c r="DAB34" s="211"/>
      <c r="DAC34" s="211"/>
      <c r="DAD34" s="212"/>
      <c r="DAE34" s="213"/>
      <c r="DAF34" s="214"/>
      <c r="DAG34" s="210"/>
      <c r="DAH34" s="210"/>
      <c r="DAI34" s="210"/>
      <c r="DAJ34" s="210"/>
      <c r="DAK34" s="211"/>
      <c r="DAL34" s="211"/>
      <c r="DAM34" s="211"/>
      <c r="DAN34" s="211"/>
      <c r="DAO34" s="211"/>
      <c r="DAP34" s="212"/>
      <c r="DAQ34" s="213"/>
      <c r="DAR34" s="214"/>
      <c r="DAS34" s="210"/>
      <c r="DAT34" s="210"/>
      <c r="DAU34" s="210"/>
      <c r="DAV34" s="210"/>
      <c r="DAW34" s="211"/>
      <c r="DAX34" s="211"/>
      <c r="DAY34" s="211"/>
      <c r="DAZ34" s="211"/>
      <c r="DBA34" s="211"/>
      <c r="DBB34" s="212"/>
      <c r="DBC34" s="213"/>
      <c r="DBD34" s="214"/>
      <c r="DBE34" s="210"/>
      <c r="DBF34" s="210"/>
      <c r="DBG34" s="210"/>
      <c r="DBH34" s="210"/>
      <c r="DBI34" s="211"/>
      <c r="DBJ34" s="211"/>
      <c r="DBK34" s="211"/>
      <c r="DBL34" s="211"/>
      <c r="DBM34" s="211"/>
      <c r="DBN34" s="212"/>
      <c r="DBO34" s="213"/>
      <c r="DBP34" s="214"/>
      <c r="DBQ34" s="210"/>
      <c r="DBR34" s="210"/>
      <c r="DBS34" s="210"/>
      <c r="DBT34" s="210"/>
      <c r="DBU34" s="211"/>
      <c r="DBV34" s="211"/>
      <c r="DBW34" s="211"/>
      <c r="DBX34" s="211"/>
      <c r="DBY34" s="211"/>
      <c r="DBZ34" s="212"/>
      <c r="DCA34" s="213"/>
      <c r="DCB34" s="214"/>
      <c r="DCC34" s="210"/>
      <c r="DCD34" s="210"/>
      <c r="DCE34" s="210"/>
      <c r="DCF34" s="210"/>
      <c r="DCG34" s="211"/>
      <c r="DCH34" s="211"/>
      <c r="DCI34" s="211"/>
      <c r="DCJ34" s="211"/>
      <c r="DCK34" s="211"/>
      <c r="DCL34" s="212"/>
      <c r="DCM34" s="213"/>
      <c r="DCN34" s="214"/>
      <c r="DCO34" s="210"/>
      <c r="DCP34" s="210"/>
      <c r="DCQ34" s="210"/>
      <c r="DCR34" s="210"/>
      <c r="DCS34" s="211"/>
      <c r="DCT34" s="211"/>
      <c r="DCU34" s="211"/>
      <c r="DCV34" s="211"/>
      <c r="DCW34" s="211"/>
      <c r="DCX34" s="212"/>
      <c r="DCY34" s="213"/>
      <c r="DCZ34" s="214"/>
      <c r="DDA34" s="210"/>
      <c r="DDB34" s="210"/>
      <c r="DDC34" s="210"/>
      <c r="DDD34" s="210"/>
      <c r="DDE34" s="211"/>
      <c r="DDF34" s="211"/>
      <c r="DDG34" s="211"/>
      <c r="DDH34" s="211"/>
      <c r="DDI34" s="211"/>
      <c r="DDJ34" s="212"/>
      <c r="DDK34" s="213"/>
      <c r="DDL34" s="214"/>
      <c r="DDM34" s="210"/>
      <c r="DDN34" s="210"/>
      <c r="DDO34" s="210"/>
      <c r="DDP34" s="210"/>
      <c r="DDQ34" s="211"/>
      <c r="DDR34" s="211"/>
      <c r="DDS34" s="211"/>
      <c r="DDT34" s="211"/>
      <c r="DDU34" s="211"/>
      <c r="DDV34" s="212"/>
      <c r="DDW34" s="213"/>
      <c r="DDX34" s="214"/>
      <c r="DDY34" s="210"/>
      <c r="DDZ34" s="210"/>
      <c r="DEA34" s="210"/>
      <c r="DEB34" s="210"/>
      <c r="DEC34" s="211"/>
      <c r="DED34" s="211"/>
      <c r="DEE34" s="211"/>
      <c r="DEF34" s="211"/>
      <c r="DEG34" s="211"/>
      <c r="DEH34" s="212"/>
      <c r="DEI34" s="213"/>
      <c r="DEJ34" s="214"/>
      <c r="DEK34" s="210"/>
      <c r="DEL34" s="210"/>
      <c r="DEM34" s="210"/>
      <c r="DEN34" s="210"/>
      <c r="DEO34" s="211"/>
      <c r="DEP34" s="211"/>
      <c r="DEQ34" s="211"/>
      <c r="DER34" s="211"/>
      <c r="DES34" s="211"/>
      <c r="DET34" s="212"/>
      <c r="DEU34" s="213"/>
      <c r="DEV34" s="214"/>
      <c r="DEW34" s="210"/>
      <c r="DEX34" s="210"/>
      <c r="DEY34" s="210"/>
      <c r="DEZ34" s="210"/>
      <c r="DFA34" s="211"/>
      <c r="DFB34" s="211"/>
      <c r="DFC34" s="211"/>
      <c r="DFD34" s="211"/>
      <c r="DFE34" s="211"/>
      <c r="DFF34" s="212"/>
      <c r="DFG34" s="213"/>
      <c r="DFH34" s="214"/>
      <c r="DFI34" s="210"/>
      <c r="DFJ34" s="210"/>
      <c r="DFK34" s="210"/>
      <c r="DFL34" s="210"/>
      <c r="DFM34" s="211"/>
      <c r="DFN34" s="211"/>
      <c r="DFO34" s="211"/>
      <c r="DFP34" s="211"/>
      <c r="DFQ34" s="211"/>
      <c r="DFR34" s="212"/>
      <c r="DFS34" s="213"/>
      <c r="DFT34" s="214"/>
      <c r="DFU34" s="210"/>
      <c r="DFV34" s="210"/>
      <c r="DFW34" s="210"/>
      <c r="DFX34" s="210"/>
      <c r="DFY34" s="211"/>
      <c r="DFZ34" s="211"/>
      <c r="DGA34" s="211"/>
      <c r="DGB34" s="211"/>
      <c r="DGC34" s="211"/>
      <c r="DGD34" s="212"/>
      <c r="DGE34" s="213"/>
      <c r="DGF34" s="214"/>
      <c r="DGG34" s="210"/>
      <c r="DGH34" s="210"/>
      <c r="DGI34" s="210"/>
      <c r="DGJ34" s="210"/>
      <c r="DGK34" s="211"/>
      <c r="DGL34" s="211"/>
      <c r="DGM34" s="211"/>
      <c r="DGN34" s="211"/>
      <c r="DGO34" s="211"/>
      <c r="DGP34" s="212"/>
      <c r="DGQ34" s="213"/>
      <c r="DGR34" s="214"/>
      <c r="DGS34" s="210"/>
      <c r="DGT34" s="210"/>
      <c r="DGU34" s="210"/>
      <c r="DGV34" s="210"/>
      <c r="DGW34" s="211"/>
      <c r="DGX34" s="211"/>
      <c r="DGY34" s="211"/>
      <c r="DGZ34" s="211"/>
      <c r="DHA34" s="211"/>
      <c r="DHB34" s="212"/>
      <c r="DHC34" s="213"/>
      <c r="DHD34" s="214"/>
      <c r="DHE34" s="210"/>
      <c r="DHF34" s="210"/>
      <c r="DHG34" s="210"/>
      <c r="DHH34" s="210"/>
      <c r="DHI34" s="211"/>
      <c r="DHJ34" s="211"/>
      <c r="DHK34" s="211"/>
      <c r="DHL34" s="211"/>
      <c r="DHM34" s="211"/>
      <c r="DHN34" s="212"/>
      <c r="DHO34" s="213"/>
      <c r="DHP34" s="214"/>
      <c r="DHQ34" s="210"/>
      <c r="DHR34" s="210"/>
      <c r="DHS34" s="210"/>
      <c r="DHT34" s="210"/>
      <c r="DHU34" s="211"/>
      <c r="DHV34" s="211"/>
      <c r="DHW34" s="211"/>
      <c r="DHX34" s="211"/>
      <c r="DHY34" s="211"/>
      <c r="DHZ34" s="212"/>
      <c r="DIA34" s="213"/>
      <c r="DIB34" s="214"/>
      <c r="DIC34" s="210"/>
      <c r="DID34" s="210"/>
      <c r="DIE34" s="210"/>
      <c r="DIF34" s="210"/>
      <c r="DIG34" s="211"/>
      <c r="DIH34" s="211"/>
      <c r="DII34" s="211"/>
      <c r="DIJ34" s="211"/>
      <c r="DIK34" s="211"/>
      <c r="DIL34" s="212"/>
      <c r="DIM34" s="213"/>
      <c r="DIN34" s="214"/>
      <c r="DIO34" s="210"/>
      <c r="DIP34" s="210"/>
      <c r="DIQ34" s="210"/>
      <c r="DIR34" s="210"/>
      <c r="DIS34" s="211"/>
      <c r="DIT34" s="211"/>
      <c r="DIU34" s="211"/>
      <c r="DIV34" s="211"/>
      <c r="DIW34" s="211"/>
      <c r="DIX34" s="212"/>
      <c r="DIY34" s="213"/>
      <c r="DIZ34" s="214"/>
      <c r="DJA34" s="210"/>
      <c r="DJB34" s="210"/>
      <c r="DJC34" s="210"/>
      <c r="DJD34" s="210"/>
      <c r="DJE34" s="211"/>
      <c r="DJF34" s="211"/>
      <c r="DJG34" s="211"/>
      <c r="DJH34" s="211"/>
      <c r="DJI34" s="211"/>
      <c r="DJJ34" s="212"/>
      <c r="DJK34" s="213"/>
      <c r="DJL34" s="214"/>
      <c r="DJM34" s="210"/>
      <c r="DJN34" s="210"/>
      <c r="DJO34" s="210"/>
      <c r="DJP34" s="210"/>
      <c r="DJQ34" s="211"/>
      <c r="DJR34" s="211"/>
      <c r="DJS34" s="211"/>
      <c r="DJT34" s="211"/>
      <c r="DJU34" s="211"/>
      <c r="DJV34" s="212"/>
      <c r="DJW34" s="213"/>
      <c r="DJX34" s="214"/>
      <c r="DJY34" s="210"/>
      <c r="DJZ34" s="210"/>
      <c r="DKA34" s="210"/>
      <c r="DKB34" s="210"/>
      <c r="DKC34" s="211"/>
      <c r="DKD34" s="211"/>
      <c r="DKE34" s="211"/>
      <c r="DKF34" s="211"/>
      <c r="DKG34" s="211"/>
      <c r="DKH34" s="212"/>
      <c r="DKI34" s="213"/>
      <c r="DKJ34" s="214"/>
      <c r="DKK34" s="210"/>
      <c r="DKL34" s="210"/>
      <c r="DKM34" s="210"/>
      <c r="DKN34" s="210"/>
      <c r="DKO34" s="211"/>
      <c r="DKP34" s="211"/>
      <c r="DKQ34" s="211"/>
      <c r="DKR34" s="211"/>
      <c r="DKS34" s="211"/>
      <c r="DKT34" s="212"/>
      <c r="DKU34" s="213"/>
      <c r="DKV34" s="214"/>
      <c r="DKW34" s="210"/>
      <c r="DKX34" s="210"/>
      <c r="DKY34" s="210"/>
      <c r="DKZ34" s="210"/>
      <c r="DLA34" s="211"/>
      <c r="DLB34" s="211"/>
      <c r="DLC34" s="211"/>
      <c r="DLD34" s="211"/>
      <c r="DLE34" s="211"/>
      <c r="DLF34" s="212"/>
      <c r="DLG34" s="213"/>
      <c r="DLH34" s="214"/>
      <c r="DLI34" s="210"/>
      <c r="DLJ34" s="210"/>
      <c r="DLK34" s="210"/>
      <c r="DLL34" s="210"/>
      <c r="DLM34" s="211"/>
      <c r="DLN34" s="211"/>
      <c r="DLO34" s="211"/>
      <c r="DLP34" s="211"/>
      <c r="DLQ34" s="211"/>
      <c r="DLR34" s="212"/>
      <c r="DLS34" s="213"/>
      <c r="DLT34" s="214"/>
      <c r="DLU34" s="210"/>
      <c r="DLV34" s="210"/>
      <c r="DLW34" s="210"/>
      <c r="DLX34" s="210"/>
      <c r="DLY34" s="211"/>
      <c r="DLZ34" s="211"/>
      <c r="DMA34" s="211"/>
      <c r="DMB34" s="211"/>
      <c r="DMC34" s="211"/>
      <c r="DMD34" s="212"/>
      <c r="DME34" s="213"/>
      <c r="DMF34" s="214"/>
      <c r="DMG34" s="210"/>
      <c r="DMH34" s="210"/>
      <c r="DMI34" s="210"/>
      <c r="DMJ34" s="210"/>
      <c r="DMK34" s="211"/>
      <c r="DML34" s="211"/>
      <c r="DMM34" s="211"/>
      <c r="DMN34" s="211"/>
      <c r="DMO34" s="211"/>
      <c r="DMP34" s="212"/>
      <c r="DMQ34" s="213"/>
      <c r="DMR34" s="214"/>
      <c r="DMS34" s="210"/>
      <c r="DMT34" s="210"/>
      <c r="DMU34" s="210"/>
      <c r="DMV34" s="210"/>
      <c r="DMW34" s="211"/>
      <c r="DMX34" s="211"/>
      <c r="DMY34" s="211"/>
      <c r="DMZ34" s="211"/>
      <c r="DNA34" s="211"/>
      <c r="DNB34" s="212"/>
      <c r="DNC34" s="213"/>
      <c r="DND34" s="214"/>
      <c r="DNE34" s="210"/>
      <c r="DNF34" s="210"/>
      <c r="DNG34" s="210"/>
      <c r="DNH34" s="210"/>
      <c r="DNI34" s="211"/>
      <c r="DNJ34" s="211"/>
      <c r="DNK34" s="211"/>
      <c r="DNL34" s="211"/>
      <c r="DNM34" s="211"/>
      <c r="DNN34" s="212"/>
      <c r="DNO34" s="213"/>
      <c r="DNP34" s="214"/>
      <c r="DNQ34" s="210"/>
      <c r="DNR34" s="210"/>
      <c r="DNS34" s="210"/>
      <c r="DNT34" s="210"/>
      <c r="DNU34" s="211"/>
      <c r="DNV34" s="211"/>
      <c r="DNW34" s="211"/>
      <c r="DNX34" s="211"/>
      <c r="DNY34" s="211"/>
      <c r="DNZ34" s="212"/>
      <c r="DOA34" s="213"/>
      <c r="DOB34" s="214"/>
      <c r="DOC34" s="210"/>
      <c r="DOD34" s="210"/>
      <c r="DOE34" s="210"/>
      <c r="DOF34" s="210"/>
      <c r="DOG34" s="211"/>
      <c r="DOH34" s="211"/>
      <c r="DOI34" s="211"/>
      <c r="DOJ34" s="211"/>
      <c r="DOK34" s="211"/>
      <c r="DOL34" s="212"/>
      <c r="DOM34" s="213"/>
      <c r="DON34" s="214"/>
      <c r="DOO34" s="210"/>
      <c r="DOP34" s="210"/>
      <c r="DOQ34" s="210"/>
      <c r="DOR34" s="210"/>
      <c r="DOS34" s="211"/>
      <c r="DOT34" s="211"/>
      <c r="DOU34" s="211"/>
      <c r="DOV34" s="211"/>
      <c r="DOW34" s="211"/>
      <c r="DOX34" s="212"/>
      <c r="DOY34" s="213"/>
      <c r="DOZ34" s="214"/>
      <c r="DPA34" s="210"/>
      <c r="DPB34" s="210"/>
      <c r="DPC34" s="210"/>
      <c r="DPD34" s="210"/>
      <c r="DPE34" s="211"/>
      <c r="DPF34" s="211"/>
      <c r="DPG34" s="211"/>
      <c r="DPH34" s="211"/>
      <c r="DPI34" s="211"/>
      <c r="DPJ34" s="212"/>
      <c r="DPK34" s="213"/>
      <c r="DPL34" s="214"/>
      <c r="DPM34" s="210"/>
      <c r="DPN34" s="210"/>
      <c r="DPO34" s="210"/>
      <c r="DPP34" s="210"/>
      <c r="DPQ34" s="211"/>
      <c r="DPR34" s="211"/>
      <c r="DPS34" s="211"/>
      <c r="DPT34" s="211"/>
      <c r="DPU34" s="211"/>
      <c r="DPV34" s="212"/>
      <c r="DPW34" s="213"/>
      <c r="DPX34" s="214"/>
      <c r="DPY34" s="210"/>
      <c r="DPZ34" s="210"/>
      <c r="DQA34" s="210"/>
      <c r="DQB34" s="210"/>
      <c r="DQC34" s="211"/>
      <c r="DQD34" s="211"/>
      <c r="DQE34" s="211"/>
      <c r="DQF34" s="211"/>
      <c r="DQG34" s="211"/>
      <c r="DQH34" s="212"/>
      <c r="DQI34" s="213"/>
      <c r="DQJ34" s="214"/>
      <c r="DQK34" s="210"/>
      <c r="DQL34" s="210"/>
      <c r="DQM34" s="210"/>
      <c r="DQN34" s="210"/>
      <c r="DQO34" s="211"/>
      <c r="DQP34" s="211"/>
      <c r="DQQ34" s="211"/>
      <c r="DQR34" s="211"/>
      <c r="DQS34" s="211"/>
      <c r="DQT34" s="212"/>
      <c r="DQU34" s="213"/>
      <c r="DQV34" s="214"/>
      <c r="DQW34" s="210"/>
      <c r="DQX34" s="210"/>
      <c r="DQY34" s="210"/>
      <c r="DQZ34" s="210"/>
      <c r="DRA34" s="211"/>
      <c r="DRB34" s="211"/>
      <c r="DRC34" s="211"/>
      <c r="DRD34" s="211"/>
      <c r="DRE34" s="211"/>
      <c r="DRF34" s="212"/>
      <c r="DRG34" s="213"/>
      <c r="DRH34" s="214"/>
      <c r="DRI34" s="210"/>
      <c r="DRJ34" s="210"/>
      <c r="DRK34" s="210"/>
      <c r="DRL34" s="210"/>
      <c r="DRM34" s="211"/>
      <c r="DRN34" s="211"/>
      <c r="DRO34" s="211"/>
      <c r="DRP34" s="211"/>
      <c r="DRQ34" s="211"/>
      <c r="DRR34" s="212"/>
      <c r="DRS34" s="213"/>
      <c r="DRT34" s="214"/>
      <c r="DRU34" s="210"/>
      <c r="DRV34" s="210"/>
      <c r="DRW34" s="210"/>
      <c r="DRX34" s="210"/>
      <c r="DRY34" s="211"/>
      <c r="DRZ34" s="211"/>
      <c r="DSA34" s="211"/>
      <c r="DSB34" s="211"/>
      <c r="DSC34" s="211"/>
      <c r="DSD34" s="212"/>
      <c r="DSE34" s="213"/>
      <c r="DSF34" s="214"/>
      <c r="DSG34" s="210"/>
      <c r="DSH34" s="210"/>
      <c r="DSI34" s="210"/>
      <c r="DSJ34" s="210"/>
      <c r="DSK34" s="211"/>
      <c r="DSL34" s="211"/>
      <c r="DSM34" s="211"/>
      <c r="DSN34" s="211"/>
      <c r="DSO34" s="211"/>
      <c r="DSP34" s="212"/>
      <c r="DSQ34" s="213"/>
      <c r="DSR34" s="214"/>
      <c r="DSS34" s="210"/>
      <c r="DST34" s="210"/>
      <c r="DSU34" s="210"/>
      <c r="DSV34" s="210"/>
      <c r="DSW34" s="211"/>
      <c r="DSX34" s="211"/>
      <c r="DSY34" s="211"/>
      <c r="DSZ34" s="211"/>
      <c r="DTA34" s="211"/>
      <c r="DTB34" s="212"/>
      <c r="DTC34" s="213"/>
      <c r="DTD34" s="214"/>
      <c r="DTE34" s="210"/>
      <c r="DTF34" s="210"/>
      <c r="DTG34" s="210"/>
      <c r="DTH34" s="210"/>
      <c r="DTI34" s="211"/>
      <c r="DTJ34" s="211"/>
      <c r="DTK34" s="211"/>
      <c r="DTL34" s="211"/>
      <c r="DTM34" s="211"/>
      <c r="DTN34" s="212"/>
      <c r="DTO34" s="213"/>
      <c r="DTP34" s="214"/>
      <c r="DTQ34" s="210"/>
      <c r="DTR34" s="210"/>
      <c r="DTS34" s="210"/>
      <c r="DTT34" s="210"/>
      <c r="DTU34" s="211"/>
      <c r="DTV34" s="211"/>
      <c r="DTW34" s="211"/>
      <c r="DTX34" s="211"/>
      <c r="DTY34" s="211"/>
      <c r="DTZ34" s="212"/>
      <c r="DUA34" s="213"/>
      <c r="DUB34" s="214"/>
      <c r="DUC34" s="210"/>
      <c r="DUD34" s="210"/>
      <c r="DUE34" s="210"/>
      <c r="DUF34" s="210"/>
      <c r="DUG34" s="211"/>
      <c r="DUH34" s="211"/>
      <c r="DUI34" s="211"/>
      <c r="DUJ34" s="211"/>
      <c r="DUK34" s="211"/>
      <c r="DUL34" s="212"/>
      <c r="DUM34" s="213"/>
      <c r="DUN34" s="214"/>
      <c r="DUO34" s="210"/>
      <c r="DUP34" s="210"/>
      <c r="DUQ34" s="210"/>
      <c r="DUR34" s="210"/>
      <c r="DUS34" s="211"/>
      <c r="DUT34" s="211"/>
      <c r="DUU34" s="211"/>
      <c r="DUV34" s="211"/>
      <c r="DUW34" s="211"/>
      <c r="DUX34" s="212"/>
      <c r="DUY34" s="213"/>
      <c r="DUZ34" s="214"/>
      <c r="DVA34" s="210"/>
      <c r="DVB34" s="210"/>
      <c r="DVC34" s="210"/>
      <c r="DVD34" s="210"/>
      <c r="DVE34" s="211"/>
      <c r="DVF34" s="211"/>
      <c r="DVG34" s="211"/>
      <c r="DVH34" s="211"/>
      <c r="DVI34" s="211"/>
      <c r="DVJ34" s="212"/>
      <c r="DVK34" s="213"/>
      <c r="DVL34" s="214"/>
      <c r="DVM34" s="210"/>
      <c r="DVN34" s="210"/>
      <c r="DVO34" s="210"/>
      <c r="DVP34" s="210"/>
      <c r="DVQ34" s="211"/>
      <c r="DVR34" s="211"/>
      <c r="DVS34" s="211"/>
      <c r="DVT34" s="211"/>
      <c r="DVU34" s="211"/>
      <c r="DVV34" s="212"/>
      <c r="DVW34" s="213"/>
      <c r="DVX34" s="214"/>
      <c r="DVY34" s="210"/>
      <c r="DVZ34" s="210"/>
      <c r="DWA34" s="210"/>
      <c r="DWB34" s="210"/>
      <c r="DWC34" s="211"/>
      <c r="DWD34" s="211"/>
      <c r="DWE34" s="211"/>
      <c r="DWF34" s="211"/>
      <c r="DWG34" s="211"/>
      <c r="DWH34" s="212"/>
      <c r="DWI34" s="213"/>
      <c r="DWJ34" s="214"/>
      <c r="DWK34" s="210"/>
      <c r="DWL34" s="210"/>
      <c r="DWM34" s="210"/>
      <c r="DWN34" s="210"/>
      <c r="DWO34" s="211"/>
      <c r="DWP34" s="211"/>
      <c r="DWQ34" s="211"/>
      <c r="DWR34" s="211"/>
      <c r="DWS34" s="211"/>
      <c r="DWT34" s="212"/>
      <c r="DWU34" s="213"/>
      <c r="DWV34" s="214"/>
      <c r="DWW34" s="210"/>
      <c r="DWX34" s="210"/>
      <c r="DWY34" s="210"/>
      <c r="DWZ34" s="210"/>
      <c r="DXA34" s="211"/>
      <c r="DXB34" s="211"/>
      <c r="DXC34" s="211"/>
      <c r="DXD34" s="211"/>
      <c r="DXE34" s="211"/>
      <c r="DXF34" s="212"/>
      <c r="DXG34" s="213"/>
      <c r="DXH34" s="214"/>
      <c r="DXI34" s="210"/>
      <c r="DXJ34" s="210"/>
      <c r="DXK34" s="210"/>
      <c r="DXL34" s="210"/>
      <c r="DXM34" s="211"/>
      <c r="DXN34" s="211"/>
      <c r="DXO34" s="211"/>
      <c r="DXP34" s="211"/>
      <c r="DXQ34" s="211"/>
      <c r="DXR34" s="212"/>
      <c r="DXS34" s="213"/>
      <c r="DXT34" s="214"/>
      <c r="DXU34" s="210"/>
      <c r="DXV34" s="210"/>
      <c r="DXW34" s="210"/>
      <c r="DXX34" s="210"/>
      <c r="DXY34" s="211"/>
      <c r="DXZ34" s="211"/>
      <c r="DYA34" s="211"/>
      <c r="DYB34" s="211"/>
      <c r="DYC34" s="211"/>
      <c r="DYD34" s="212"/>
      <c r="DYE34" s="213"/>
      <c r="DYF34" s="214"/>
      <c r="DYG34" s="210"/>
      <c r="DYH34" s="210"/>
      <c r="DYI34" s="210"/>
      <c r="DYJ34" s="210"/>
      <c r="DYK34" s="211"/>
      <c r="DYL34" s="211"/>
      <c r="DYM34" s="211"/>
      <c r="DYN34" s="211"/>
      <c r="DYO34" s="211"/>
      <c r="DYP34" s="212"/>
      <c r="DYQ34" s="213"/>
      <c r="DYR34" s="214"/>
      <c r="DYS34" s="210"/>
      <c r="DYT34" s="210"/>
      <c r="DYU34" s="210"/>
      <c r="DYV34" s="210"/>
      <c r="DYW34" s="211"/>
      <c r="DYX34" s="211"/>
      <c r="DYY34" s="211"/>
      <c r="DYZ34" s="211"/>
      <c r="DZA34" s="211"/>
      <c r="DZB34" s="212"/>
      <c r="DZC34" s="213"/>
      <c r="DZD34" s="214"/>
      <c r="DZE34" s="210"/>
      <c r="DZF34" s="210"/>
      <c r="DZG34" s="210"/>
      <c r="DZH34" s="210"/>
      <c r="DZI34" s="211"/>
      <c r="DZJ34" s="211"/>
      <c r="DZK34" s="211"/>
      <c r="DZL34" s="211"/>
      <c r="DZM34" s="211"/>
      <c r="DZN34" s="212"/>
      <c r="DZO34" s="213"/>
      <c r="DZP34" s="214"/>
      <c r="DZQ34" s="210"/>
      <c r="DZR34" s="210"/>
      <c r="DZS34" s="210"/>
      <c r="DZT34" s="210"/>
      <c r="DZU34" s="211"/>
      <c r="DZV34" s="211"/>
      <c r="DZW34" s="211"/>
      <c r="DZX34" s="211"/>
      <c r="DZY34" s="211"/>
      <c r="DZZ34" s="212"/>
      <c r="EAA34" s="213"/>
      <c r="EAB34" s="214"/>
      <c r="EAC34" s="210"/>
      <c r="EAD34" s="210"/>
      <c r="EAE34" s="210"/>
      <c r="EAF34" s="210"/>
      <c r="EAG34" s="211"/>
      <c r="EAH34" s="211"/>
      <c r="EAI34" s="211"/>
      <c r="EAJ34" s="211"/>
      <c r="EAK34" s="211"/>
      <c r="EAL34" s="212"/>
      <c r="EAM34" s="213"/>
      <c r="EAN34" s="214"/>
      <c r="EAO34" s="210"/>
      <c r="EAP34" s="210"/>
      <c r="EAQ34" s="210"/>
      <c r="EAR34" s="210"/>
      <c r="EAS34" s="211"/>
      <c r="EAT34" s="211"/>
      <c r="EAU34" s="211"/>
      <c r="EAV34" s="211"/>
      <c r="EAW34" s="211"/>
      <c r="EAX34" s="212"/>
      <c r="EAY34" s="213"/>
      <c r="EAZ34" s="214"/>
      <c r="EBA34" s="210"/>
      <c r="EBB34" s="210"/>
      <c r="EBC34" s="210"/>
      <c r="EBD34" s="210"/>
      <c r="EBE34" s="211"/>
      <c r="EBF34" s="211"/>
      <c r="EBG34" s="211"/>
      <c r="EBH34" s="211"/>
      <c r="EBI34" s="211"/>
      <c r="EBJ34" s="212"/>
      <c r="EBK34" s="213"/>
      <c r="EBL34" s="214"/>
      <c r="EBM34" s="210"/>
      <c r="EBN34" s="210"/>
      <c r="EBO34" s="210"/>
      <c r="EBP34" s="210"/>
      <c r="EBQ34" s="211"/>
      <c r="EBR34" s="211"/>
      <c r="EBS34" s="211"/>
      <c r="EBT34" s="211"/>
      <c r="EBU34" s="211"/>
      <c r="EBV34" s="212"/>
      <c r="EBW34" s="213"/>
      <c r="EBX34" s="214"/>
      <c r="EBY34" s="210"/>
      <c r="EBZ34" s="210"/>
      <c r="ECA34" s="210"/>
      <c r="ECB34" s="210"/>
      <c r="ECC34" s="211"/>
      <c r="ECD34" s="211"/>
      <c r="ECE34" s="211"/>
      <c r="ECF34" s="211"/>
      <c r="ECG34" s="211"/>
      <c r="ECH34" s="212"/>
      <c r="ECI34" s="213"/>
      <c r="ECJ34" s="214"/>
      <c r="ECK34" s="210"/>
      <c r="ECL34" s="210"/>
      <c r="ECM34" s="210"/>
      <c r="ECN34" s="210"/>
      <c r="ECO34" s="211"/>
      <c r="ECP34" s="211"/>
      <c r="ECQ34" s="211"/>
      <c r="ECR34" s="211"/>
      <c r="ECS34" s="211"/>
      <c r="ECT34" s="212"/>
      <c r="ECU34" s="213"/>
      <c r="ECV34" s="214"/>
      <c r="ECW34" s="210"/>
      <c r="ECX34" s="210"/>
      <c r="ECY34" s="210"/>
      <c r="ECZ34" s="210"/>
      <c r="EDA34" s="211"/>
      <c r="EDB34" s="211"/>
      <c r="EDC34" s="211"/>
      <c r="EDD34" s="211"/>
      <c r="EDE34" s="211"/>
      <c r="EDF34" s="212"/>
      <c r="EDG34" s="213"/>
      <c r="EDH34" s="214"/>
      <c r="EDI34" s="210"/>
      <c r="EDJ34" s="210"/>
      <c r="EDK34" s="210"/>
      <c r="EDL34" s="210"/>
      <c r="EDM34" s="211"/>
      <c r="EDN34" s="211"/>
      <c r="EDO34" s="211"/>
      <c r="EDP34" s="211"/>
      <c r="EDQ34" s="211"/>
      <c r="EDR34" s="212"/>
      <c r="EDS34" s="213"/>
      <c r="EDT34" s="214"/>
      <c r="EDU34" s="210"/>
      <c r="EDV34" s="210"/>
      <c r="EDW34" s="210"/>
      <c r="EDX34" s="210"/>
      <c r="EDY34" s="211"/>
      <c r="EDZ34" s="211"/>
      <c r="EEA34" s="211"/>
      <c r="EEB34" s="211"/>
      <c r="EEC34" s="211"/>
      <c r="EED34" s="212"/>
      <c r="EEE34" s="213"/>
      <c r="EEF34" s="214"/>
      <c r="EEG34" s="210"/>
      <c r="EEH34" s="210"/>
      <c r="EEI34" s="210"/>
      <c r="EEJ34" s="210"/>
      <c r="EEK34" s="211"/>
      <c r="EEL34" s="211"/>
      <c r="EEM34" s="211"/>
      <c r="EEN34" s="211"/>
      <c r="EEO34" s="211"/>
      <c r="EEP34" s="212"/>
      <c r="EEQ34" s="213"/>
      <c r="EER34" s="214"/>
      <c r="EES34" s="210"/>
      <c r="EET34" s="210"/>
      <c r="EEU34" s="210"/>
      <c r="EEV34" s="210"/>
      <c r="EEW34" s="211"/>
      <c r="EEX34" s="211"/>
      <c r="EEY34" s="211"/>
      <c r="EEZ34" s="211"/>
      <c r="EFA34" s="211"/>
      <c r="EFB34" s="212"/>
      <c r="EFC34" s="213"/>
      <c r="EFD34" s="214"/>
      <c r="EFE34" s="210"/>
      <c r="EFF34" s="210"/>
      <c r="EFG34" s="210"/>
      <c r="EFH34" s="210"/>
      <c r="EFI34" s="211"/>
      <c r="EFJ34" s="211"/>
      <c r="EFK34" s="211"/>
      <c r="EFL34" s="211"/>
      <c r="EFM34" s="211"/>
      <c r="EFN34" s="212"/>
      <c r="EFO34" s="213"/>
      <c r="EFP34" s="214"/>
      <c r="EFQ34" s="210"/>
      <c r="EFR34" s="210"/>
      <c r="EFS34" s="210"/>
      <c r="EFT34" s="210"/>
      <c r="EFU34" s="211"/>
      <c r="EFV34" s="211"/>
      <c r="EFW34" s="211"/>
      <c r="EFX34" s="211"/>
      <c r="EFY34" s="211"/>
      <c r="EFZ34" s="212"/>
      <c r="EGA34" s="213"/>
      <c r="EGB34" s="214"/>
      <c r="EGC34" s="210"/>
      <c r="EGD34" s="210"/>
      <c r="EGE34" s="210"/>
      <c r="EGF34" s="210"/>
      <c r="EGG34" s="211"/>
      <c r="EGH34" s="211"/>
      <c r="EGI34" s="211"/>
      <c r="EGJ34" s="211"/>
      <c r="EGK34" s="211"/>
      <c r="EGL34" s="212"/>
      <c r="EGM34" s="213"/>
      <c r="EGN34" s="214"/>
      <c r="EGO34" s="210"/>
      <c r="EGP34" s="210"/>
      <c r="EGQ34" s="210"/>
      <c r="EGR34" s="210"/>
      <c r="EGS34" s="211"/>
      <c r="EGT34" s="211"/>
      <c r="EGU34" s="211"/>
      <c r="EGV34" s="211"/>
      <c r="EGW34" s="211"/>
      <c r="EGX34" s="212"/>
      <c r="EGY34" s="213"/>
      <c r="EGZ34" s="214"/>
      <c r="EHA34" s="210"/>
      <c r="EHB34" s="210"/>
      <c r="EHC34" s="210"/>
      <c r="EHD34" s="210"/>
      <c r="EHE34" s="211"/>
      <c r="EHF34" s="211"/>
      <c r="EHG34" s="211"/>
      <c r="EHH34" s="211"/>
      <c r="EHI34" s="211"/>
      <c r="EHJ34" s="212"/>
      <c r="EHK34" s="213"/>
      <c r="EHL34" s="214"/>
      <c r="EHM34" s="210"/>
      <c r="EHN34" s="210"/>
      <c r="EHO34" s="210"/>
      <c r="EHP34" s="210"/>
      <c r="EHQ34" s="211"/>
      <c r="EHR34" s="211"/>
      <c r="EHS34" s="211"/>
      <c r="EHT34" s="211"/>
      <c r="EHU34" s="211"/>
      <c r="EHV34" s="212"/>
      <c r="EHW34" s="213"/>
      <c r="EHX34" s="214"/>
      <c r="EHY34" s="210"/>
      <c r="EHZ34" s="210"/>
      <c r="EIA34" s="210"/>
      <c r="EIB34" s="210"/>
      <c r="EIC34" s="211"/>
      <c r="EID34" s="211"/>
      <c r="EIE34" s="211"/>
      <c r="EIF34" s="211"/>
      <c r="EIG34" s="211"/>
      <c r="EIH34" s="212"/>
      <c r="EII34" s="213"/>
      <c r="EIJ34" s="214"/>
      <c r="EIK34" s="210"/>
      <c r="EIL34" s="210"/>
      <c r="EIM34" s="210"/>
      <c r="EIN34" s="210"/>
      <c r="EIO34" s="211"/>
      <c r="EIP34" s="211"/>
      <c r="EIQ34" s="211"/>
      <c r="EIR34" s="211"/>
      <c r="EIS34" s="211"/>
      <c r="EIT34" s="212"/>
      <c r="EIU34" s="213"/>
      <c r="EIV34" s="214"/>
      <c r="EIW34" s="210"/>
      <c r="EIX34" s="210"/>
      <c r="EIY34" s="210"/>
      <c r="EIZ34" s="210"/>
      <c r="EJA34" s="211"/>
      <c r="EJB34" s="211"/>
      <c r="EJC34" s="211"/>
      <c r="EJD34" s="211"/>
      <c r="EJE34" s="211"/>
      <c r="EJF34" s="212"/>
      <c r="EJG34" s="213"/>
      <c r="EJH34" s="214"/>
      <c r="EJI34" s="210"/>
      <c r="EJJ34" s="210"/>
      <c r="EJK34" s="210"/>
      <c r="EJL34" s="210"/>
      <c r="EJM34" s="211"/>
      <c r="EJN34" s="211"/>
      <c r="EJO34" s="211"/>
      <c r="EJP34" s="211"/>
      <c r="EJQ34" s="211"/>
      <c r="EJR34" s="212"/>
      <c r="EJS34" s="213"/>
      <c r="EJT34" s="214"/>
      <c r="EJU34" s="210"/>
      <c r="EJV34" s="210"/>
      <c r="EJW34" s="210"/>
      <c r="EJX34" s="210"/>
      <c r="EJY34" s="211"/>
      <c r="EJZ34" s="211"/>
      <c r="EKA34" s="211"/>
      <c r="EKB34" s="211"/>
      <c r="EKC34" s="211"/>
      <c r="EKD34" s="212"/>
      <c r="EKE34" s="213"/>
      <c r="EKF34" s="214"/>
      <c r="EKG34" s="210"/>
      <c r="EKH34" s="210"/>
      <c r="EKI34" s="210"/>
      <c r="EKJ34" s="210"/>
      <c r="EKK34" s="211"/>
      <c r="EKL34" s="211"/>
      <c r="EKM34" s="211"/>
      <c r="EKN34" s="211"/>
      <c r="EKO34" s="211"/>
      <c r="EKP34" s="212"/>
      <c r="EKQ34" s="213"/>
      <c r="EKR34" s="214"/>
      <c r="EKS34" s="210"/>
      <c r="EKT34" s="210"/>
      <c r="EKU34" s="210"/>
      <c r="EKV34" s="210"/>
      <c r="EKW34" s="211"/>
      <c r="EKX34" s="211"/>
      <c r="EKY34" s="211"/>
      <c r="EKZ34" s="211"/>
      <c r="ELA34" s="211"/>
      <c r="ELB34" s="212"/>
      <c r="ELC34" s="213"/>
      <c r="ELD34" s="214"/>
      <c r="ELE34" s="210"/>
      <c r="ELF34" s="210"/>
      <c r="ELG34" s="210"/>
      <c r="ELH34" s="210"/>
      <c r="ELI34" s="211"/>
      <c r="ELJ34" s="211"/>
      <c r="ELK34" s="211"/>
      <c r="ELL34" s="211"/>
      <c r="ELM34" s="211"/>
      <c r="ELN34" s="212"/>
      <c r="ELO34" s="213"/>
      <c r="ELP34" s="214"/>
      <c r="ELQ34" s="210"/>
      <c r="ELR34" s="210"/>
      <c r="ELS34" s="210"/>
      <c r="ELT34" s="210"/>
      <c r="ELU34" s="211"/>
      <c r="ELV34" s="211"/>
      <c r="ELW34" s="211"/>
      <c r="ELX34" s="211"/>
      <c r="ELY34" s="211"/>
      <c r="ELZ34" s="212"/>
      <c r="EMA34" s="213"/>
      <c r="EMB34" s="214"/>
      <c r="EMC34" s="210"/>
      <c r="EMD34" s="210"/>
      <c r="EME34" s="210"/>
      <c r="EMF34" s="210"/>
      <c r="EMG34" s="211"/>
      <c r="EMH34" s="211"/>
      <c r="EMI34" s="211"/>
      <c r="EMJ34" s="211"/>
      <c r="EMK34" s="211"/>
      <c r="EML34" s="212"/>
      <c r="EMM34" s="213"/>
      <c r="EMN34" s="214"/>
      <c r="EMO34" s="210"/>
      <c r="EMP34" s="210"/>
      <c r="EMQ34" s="210"/>
      <c r="EMR34" s="210"/>
      <c r="EMS34" s="211"/>
      <c r="EMT34" s="211"/>
      <c r="EMU34" s="211"/>
      <c r="EMV34" s="211"/>
      <c r="EMW34" s="211"/>
      <c r="EMX34" s="212"/>
      <c r="EMY34" s="213"/>
      <c r="EMZ34" s="214"/>
      <c r="ENA34" s="210"/>
      <c r="ENB34" s="210"/>
      <c r="ENC34" s="210"/>
      <c r="END34" s="210"/>
      <c r="ENE34" s="211"/>
      <c r="ENF34" s="211"/>
      <c r="ENG34" s="211"/>
      <c r="ENH34" s="211"/>
      <c r="ENI34" s="211"/>
      <c r="ENJ34" s="212"/>
      <c r="ENK34" s="213"/>
      <c r="ENL34" s="214"/>
      <c r="ENM34" s="210"/>
      <c r="ENN34" s="210"/>
      <c r="ENO34" s="210"/>
      <c r="ENP34" s="210"/>
      <c r="ENQ34" s="211"/>
      <c r="ENR34" s="211"/>
      <c r="ENS34" s="211"/>
      <c r="ENT34" s="211"/>
      <c r="ENU34" s="211"/>
      <c r="ENV34" s="212"/>
      <c r="ENW34" s="213"/>
      <c r="ENX34" s="214"/>
      <c r="ENY34" s="210"/>
      <c r="ENZ34" s="210"/>
      <c r="EOA34" s="210"/>
      <c r="EOB34" s="210"/>
      <c r="EOC34" s="211"/>
      <c r="EOD34" s="211"/>
      <c r="EOE34" s="211"/>
      <c r="EOF34" s="211"/>
      <c r="EOG34" s="211"/>
      <c r="EOH34" s="212"/>
      <c r="EOI34" s="213"/>
      <c r="EOJ34" s="214"/>
      <c r="EOK34" s="210"/>
      <c r="EOL34" s="210"/>
      <c r="EOM34" s="210"/>
      <c r="EON34" s="210"/>
      <c r="EOO34" s="211"/>
      <c r="EOP34" s="211"/>
      <c r="EOQ34" s="211"/>
      <c r="EOR34" s="211"/>
      <c r="EOS34" s="211"/>
      <c r="EOT34" s="212"/>
      <c r="EOU34" s="213"/>
      <c r="EOV34" s="214"/>
      <c r="EOW34" s="210"/>
      <c r="EOX34" s="210"/>
      <c r="EOY34" s="210"/>
      <c r="EOZ34" s="210"/>
      <c r="EPA34" s="211"/>
      <c r="EPB34" s="211"/>
      <c r="EPC34" s="211"/>
      <c r="EPD34" s="211"/>
      <c r="EPE34" s="211"/>
      <c r="EPF34" s="212"/>
      <c r="EPG34" s="213"/>
      <c r="EPH34" s="214"/>
      <c r="EPI34" s="210"/>
      <c r="EPJ34" s="210"/>
      <c r="EPK34" s="210"/>
      <c r="EPL34" s="210"/>
      <c r="EPM34" s="211"/>
      <c r="EPN34" s="211"/>
      <c r="EPO34" s="211"/>
      <c r="EPP34" s="211"/>
      <c r="EPQ34" s="211"/>
      <c r="EPR34" s="212"/>
      <c r="EPS34" s="213"/>
      <c r="EPT34" s="214"/>
      <c r="EPU34" s="210"/>
      <c r="EPV34" s="210"/>
      <c r="EPW34" s="210"/>
      <c r="EPX34" s="210"/>
      <c r="EPY34" s="211"/>
      <c r="EPZ34" s="211"/>
      <c r="EQA34" s="211"/>
      <c r="EQB34" s="211"/>
      <c r="EQC34" s="211"/>
      <c r="EQD34" s="212"/>
      <c r="EQE34" s="213"/>
      <c r="EQF34" s="214"/>
      <c r="EQG34" s="210"/>
      <c r="EQH34" s="210"/>
      <c r="EQI34" s="210"/>
      <c r="EQJ34" s="210"/>
      <c r="EQK34" s="211"/>
      <c r="EQL34" s="211"/>
      <c r="EQM34" s="211"/>
      <c r="EQN34" s="211"/>
      <c r="EQO34" s="211"/>
      <c r="EQP34" s="212"/>
      <c r="EQQ34" s="213"/>
      <c r="EQR34" s="214"/>
      <c r="EQS34" s="210"/>
      <c r="EQT34" s="210"/>
      <c r="EQU34" s="210"/>
      <c r="EQV34" s="210"/>
      <c r="EQW34" s="211"/>
      <c r="EQX34" s="211"/>
      <c r="EQY34" s="211"/>
      <c r="EQZ34" s="211"/>
      <c r="ERA34" s="211"/>
      <c r="ERB34" s="212"/>
      <c r="ERC34" s="213"/>
      <c r="ERD34" s="214"/>
      <c r="ERE34" s="210"/>
      <c r="ERF34" s="210"/>
      <c r="ERG34" s="210"/>
      <c r="ERH34" s="210"/>
      <c r="ERI34" s="211"/>
      <c r="ERJ34" s="211"/>
      <c r="ERK34" s="211"/>
      <c r="ERL34" s="211"/>
      <c r="ERM34" s="211"/>
      <c r="ERN34" s="212"/>
      <c r="ERO34" s="213"/>
      <c r="ERP34" s="214"/>
      <c r="ERQ34" s="210"/>
      <c r="ERR34" s="210"/>
      <c r="ERS34" s="210"/>
      <c r="ERT34" s="210"/>
      <c r="ERU34" s="211"/>
      <c r="ERV34" s="211"/>
      <c r="ERW34" s="211"/>
      <c r="ERX34" s="211"/>
      <c r="ERY34" s="211"/>
      <c r="ERZ34" s="212"/>
      <c r="ESA34" s="213"/>
      <c r="ESB34" s="214"/>
      <c r="ESC34" s="210"/>
      <c r="ESD34" s="210"/>
      <c r="ESE34" s="210"/>
      <c r="ESF34" s="210"/>
      <c r="ESG34" s="211"/>
      <c r="ESH34" s="211"/>
      <c r="ESI34" s="211"/>
      <c r="ESJ34" s="211"/>
      <c r="ESK34" s="211"/>
      <c r="ESL34" s="212"/>
      <c r="ESM34" s="213"/>
      <c r="ESN34" s="214"/>
      <c r="ESO34" s="210"/>
      <c r="ESP34" s="210"/>
      <c r="ESQ34" s="210"/>
      <c r="ESR34" s="210"/>
      <c r="ESS34" s="211"/>
      <c r="EST34" s="211"/>
      <c r="ESU34" s="211"/>
      <c r="ESV34" s="211"/>
      <c r="ESW34" s="211"/>
      <c r="ESX34" s="212"/>
      <c r="ESY34" s="213"/>
      <c r="ESZ34" s="214"/>
      <c r="ETA34" s="210"/>
      <c r="ETB34" s="210"/>
      <c r="ETC34" s="210"/>
      <c r="ETD34" s="210"/>
      <c r="ETE34" s="211"/>
      <c r="ETF34" s="211"/>
      <c r="ETG34" s="211"/>
      <c r="ETH34" s="211"/>
      <c r="ETI34" s="211"/>
      <c r="ETJ34" s="212"/>
      <c r="ETK34" s="213"/>
      <c r="ETL34" s="214"/>
      <c r="ETM34" s="210"/>
      <c r="ETN34" s="210"/>
      <c r="ETO34" s="210"/>
      <c r="ETP34" s="210"/>
      <c r="ETQ34" s="211"/>
      <c r="ETR34" s="211"/>
      <c r="ETS34" s="211"/>
      <c r="ETT34" s="211"/>
      <c r="ETU34" s="211"/>
      <c r="ETV34" s="212"/>
      <c r="ETW34" s="213"/>
      <c r="ETX34" s="214"/>
      <c r="ETY34" s="210"/>
      <c r="ETZ34" s="210"/>
      <c r="EUA34" s="210"/>
      <c r="EUB34" s="210"/>
      <c r="EUC34" s="211"/>
      <c r="EUD34" s="211"/>
      <c r="EUE34" s="211"/>
      <c r="EUF34" s="211"/>
      <c r="EUG34" s="211"/>
      <c r="EUH34" s="212"/>
      <c r="EUI34" s="213"/>
      <c r="EUJ34" s="214"/>
      <c r="EUK34" s="210"/>
      <c r="EUL34" s="210"/>
      <c r="EUM34" s="210"/>
      <c r="EUN34" s="210"/>
      <c r="EUO34" s="211"/>
      <c r="EUP34" s="211"/>
      <c r="EUQ34" s="211"/>
      <c r="EUR34" s="211"/>
      <c r="EUS34" s="211"/>
      <c r="EUT34" s="212"/>
      <c r="EUU34" s="213"/>
      <c r="EUV34" s="214"/>
      <c r="EUW34" s="210"/>
      <c r="EUX34" s="210"/>
      <c r="EUY34" s="210"/>
      <c r="EUZ34" s="210"/>
      <c r="EVA34" s="211"/>
      <c r="EVB34" s="211"/>
      <c r="EVC34" s="211"/>
      <c r="EVD34" s="211"/>
      <c r="EVE34" s="211"/>
      <c r="EVF34" s="212"/>
      <c r="EVG34" s="213"/>
      <c r="EVH34" s="214"/>
      <c r="EVI34" s="210"/>
      <c r="EVJ34" s="210"/>
      <c r="EVK34" s="210"/>
      <c r="EVL34" s="210"/>
      <c r="EVM34" s="211"/>
      <c r="EVN34" s="211"/>
      <c r="EVO34" s="211"/>
      <c r="EVP34" s="211"/>
      <c r="EVQ34" s="211"/>
      <c r="EVR34" s="212"/>
      <c r="EVS34" s="213"/>
      <c r="EVT34" s="214"/>
      <c r="EVU34" s="210"/>
      <c r="EVV34" s="210"/>
      <c r="EVW34" s="210"/>
      <c r="EVX34" s="210"/>
      <c r="EVY34" s="211"/>
      <c r="EVZ34" s="211"/>
      <c r="EWA34" s="211"/>
      <c r="EWB34" s="211"/>
      <c r="EWC34" s="211"/>
      <c r="EWD34" s="212"/>
      <c r="EWE34" s="213"/>
      <c r="EWF34" s="214"/>
      <c r="EWG34" s="210"/>
      <c r="EWH34" s="210"/>
      <c r="EWI34" s="210"/>
      <c r="EWJ34" s="210"/>
      <c r="EWK34" s="211"/>
      <c r="EWL34" s="211"/>
      <c r="EWM34" s="211"/>
      <c r="EWN34" s="211"/>
      <c r="EWO34" s="211"/>
      <c r="EWP34" s="212"/>
      <c r="EWQ34" s="213"/>
      <c r="EWR34" s="214"/>
      <c r="EWS34" s="210"/>
      <c r="EWT34" s="210"/>
      <c r="EWU34" s="210"/>
      <c r="EWV34" s="210"/>
      <c r="EWW34" s="211"/>
      <c r="EWX34" s="211"/>
      <c r="EWY34" s="211"/>
      <c r="EWZ34" s="211"/>
      <c r="EXA34" s="211"/>
      <c r="EXB34" s="212"/>
      <c r="EXC34" s="213"/>
      <c r="EXD34" s="214"/>
      <c r="EXE34" s="210"/>
      <c r="EXF34" s="210"/>
      <c r="EXG34" s="210"/>
      <c r="EXH34" s="210"/>
      <c r="EXI34" s="211"/>
      <c r="EXJ34" s="211"/>
      <c r="EXK34" s="211"/>
      <c r="EXL34" s="211"/>
      <c r="EXM34" s="211"/>
      <c r="EXN34" s="212"/>
      <c r="EXO34" s="213"/>
      <c r="EXP34" s="214"/>
      <c r="EXQ34" s="210"/>
      <c r="EXR34" s="210"/>
      <c r="EXS34" s="210"/>
      <c r="EXT34" s="210"/>
      <c r="EXU34" s="211"/>
      <c r="EXV34" s="211"/>
      <c r="EXW34" s="211"/>
      <c r="EXX34" s="211"/>
      <c r="EXY34" s="211"/>
      <c r="EXZ34" s="212"/>
      <c r="EYA34" s="213"/>
      <c r="EYB34" s="214"/>
      <c r="EYC34" s="210"/>
      <c r="EYD34" s="210"/>
      <c r="EYE34" s="210"/>
      <c r="EYF34" s="210"/>
      <c r="EYG34" s="211"/>
      <c r="EYH34" s="211"/>
      <c r="EYI34" s="211"/>
      <c r="EYJ34" s="211"/>
      <c r="EYK34" s="211"/>
      <c r="EYL34" s="212"/>
      <c r="EYM34" s="213"/>
      <c r="EYN34" s="214"/>
      <c r="EYO34" s="210"/>
      <c r="EYP34" s="210"/>
      <c r="EYQ34" s="210"/>
      <c r="EYR34" s="210"/>
      <c r="EYS34" s="211"/>
      <c r="EYT34" s="211"/>
      <c r="EYU34" s="211"/>
      <c r="EYV34" s="211"/>
      <c r="EYW34" s="211"/>
      <c r="EYX34" s="212"/>
      <c r="EYY34" s="213"/>
      <c r="EYZ34" s="214"/>
      <c r="EZA34" s="210"/>
      <c r="EZB34" s="210"/>
      <c r="EZC34" s="210"/>
      <c r="EZD34" s="210"/>
      <c r="EZE34" s="211"/>
      <c r="EZF34" s="211"/>
      <c r="EZG34" s="211"/>
      <c r="EZH34" s="211"/>
      <c r="EZI34" s="211"/>
      <c r="EZJ34" s="212"/>
      <c r="EZK34" s="213"/>
      <c r="EZL34" s="214"/>
      <c r="EZM34" s="210"/>
      <c r="EZN34" s="210"/>
      <c r="EZO34" s="210"/>
      <c r="EZP34" s="210"/>
      <c r="EZQ34" s="211"/>
      <c r="EZR34" s="211"/>
      <c r="EZS34" s="211"/>
      <c r="EZT34" s="211"/>
      <c r="EZU34" s="211"/>
      <c r="EZV34" s="212"/>
      <c r="EZW34" s="213"/>
      <c r="EZX34" s="214"/>
      <c r="EZY34" s="210"/>
      <c r="EZZ34" s="210"/>
      <c r="FAA34" s="210"/>
      <c r="FAB34" s="210"/>
      <c r="FAC34" s="211"/>
      <c r="FAD34" s="211"/>
      <c r="FAE34" s="211"/>
      <c r="FAF34" s="211"/>
      <c r="FAG34" s="211"/>
      <c r="FAH34" s="212"/>
      <c r="FAI34" s="213"/>
      <c r="FAJ34" s="214"/>
      <c r="FAK34" s="210"/>
      <c r="FAL34" s="210"/>
      <c r="FAM34" s="210"/>
      <c r="FAN34" s="210"/>
      <c r="FAO34" s="211"/>
      <c r="FAP34" s="211"/>
      <c r="FAQ34" s="211"/>
      <c r="FAR34" s="211"/>
      <c r="FAS34" s="211"/>
      <c r="FAT34" s="212"/>
      <c r="FAU34" s="213"/>
      <c r="FAV34" s="214"/>
      <c r="FAW34" s="210"/>
      <c r="FAX34" s="210"/>
      <c r="FAY34" s="210"/>
      <c r="FAZ34" s="210"/>
      <c r="FBA34" s="211"/>
      <c r="FBB34" s="211"/>
      <c r="FBC34" s="211"/>
      <c r="FBD34" s="211"/>
      <c r="FBE34" s="211"/>
      <c r="FBF34" s="212"/>
      <c r="FBG34" s="213"/>
      <c r="FBH34" s="214"/>
      <c r="FBI34" s="210"/>
      <c r="FBJ34" s="210"/>
      <c r="FBK34" s="210"/>
      <c r="FBL34" s="210"/>
      <c r="FBM34" s="211"/>
      <c r="FBN34" s="211"/>
      <c r="FBO34" s="211"/>
      <c r="FBP34" s="211"/>
      <c r="FBQ34" s="211"/>
      <c r="FBR34" s="212"/>
      <c r="FBS34" s="213"/>
      <c r="FBT34" s="214"/>
      <c r="FBU34" s="210"/>
      <c r="FBV34" s="210"/>
      <c r="FBW34" s="210"/>
      <c r="FBX34" s="210"/>
      <c r="FBY34" s="211"/>
      <c r="FBZ34" s="211"/>
      <c r="FCA34" s="211"/>
      <c r="FCB34" s="211"/>
      <c r="FCC34" s="211"/>
      <c r="FCD34" s="212"/>
      <c r="FCE34" s="213"/>
      <c r="FCF34" s="214"/>
      <c r="FCG34" s="210"/>
      <c r="FCH34" s="210"/>
      <c r="FCI34" s="210"/>
      <c r="FCJ34" s="210"/>
      <c r="FCK34" s="211"/>
      <c r="FCL34" s="211"/>
      <c r="FCM34" s="211"/>
      <c r="FCN34" s="211"/>
      <c r="FCO34" s="211"/>
      <c r="FCP34" s="212"/>
      <c r="FCQ34" s="213"/>
      <c r="FCR34" s="214"/>
      <c r="FCS34" s="210"/>
      <c r="FCT34" s="210"/>
      <c r="FCU34" s="210"/>
      <c r="FCV34" s="210"/>
      <c r="FCW34" s="211"/>
      <c r="FCX34" s="211"/>
      <c r="FCY34" s="211"/>
      <c r="FCZ34" s="211"/>
      <c r="FDA34" s="211"/>
      <c r="FDB34" s="212"/>
      <c r="FDC34" s="213"/>
      <c r="FDD34" s="214"/>
      <c r="FDE34" s="210"/>
      <c r="FDF34" s="210"/>
      <c r="FDG34" s="210"/>
      <c r="FDH34" s="210"/>
      <c r="FDI34" s="211"/>
      <c r="FDJ34" s="211"/>
      <c r="FDK34" s="211"/>
      <c r="FDL34" s="211"/>
      <c r="FDM34" s="211"/>
      <c r="FDN34" s="212"/>
      <c r="FDO34" s="213"/>
      <c r="FDP34" s="214"/>
      <c r="FDQ34" s="210"/>
      <c r="FDR34" s="210"/>
      <c r="FDS34" s="210"/>
      <c r="FDT34" s="210"/>
      <c r="FDU34" s="211"/>
      <c r="FDV34" s="211"/>
      <c r="FDW34" s="211"/>
      <c r="FDX34" s="211"/>
      <c r="FDY34" s="211"/>
      <c r="FDZ34" s="212"/>
      <c r="FEA34" s="213"/>
      <c r="FEB34" s="214"/>
      <c r="FEC34" s="210"/>
      <c r="FED34" s="210"/>
      <c r="FEE34" s="210"/>
      <c r="FEF34" s="210"/>
      <c r="FEG34" s="211"/>
      <c r="FEH34" s="211"/>
      <c r="FEI34" s="211"/>
      <c r="FEJ34" s="211"/>
      <c r="FEK34" s="211"/>
      <c r="FEL34" s="212"/>
      <c r="FEM34" s="213"/>
      <c r="FEN34" s="214"/>
      <c r="FEO34" s="210"/>
      <c r="FEP34" s="210"/>
      <c r="FEQ34" s="210"/>
      <c r="FER34" s="210"/>
      <c r="FES34" s="211"/>
      <c r="FET34" s="211"/>
      <c r="FEU34" s="211"/>
      <c r="FEV34" s="211"/>
      <c r="FEW34" s="211"/>
      <c r="FEX34" s="212"/>
      <c r="FEY34" s="213"/>
      <c r="FEZ34" s="214"/>
      <c r="FFA34" s="210"/>
      <c r="FFB34" s="210"/>
      <c r="FFC34" s="210"/>
      <c r="FFD34" s="210"/>
      <c r="FFE34" s="211"/>
      <c r="FFF34" s="211"/>
      <c r="FFG34" s="211"/>
      <c r="FFH34" s="211"/>
      <c r="FFI34" s="211"/>
      <c r="FFJ34" s="212"/>
      <c r="FFK34" s="213"/>
      <c r="FFL34" s="214"/>
      <c r="FFM34" s="210"/>
      <c r="FFN34" s="210"/>
      <c r="FFO34" s="210"/>
      <c r="FFP34" s="210"/>
      <c r="FFQ34" s="211"/>
      <c r="FFR34" s="211"/>
      <c r="FFS34" s="211"/>
      <c r="FFT34" s="211"/>
      <c r="FFU34" s="211"/>
      <c r="FFV34" s="212"/>
      <c r="FFW34" s="213"/>
      <c r="FFX34" s="214"/>
      <c r="FFY34" s="210"/>
      <c r="FFZ34" s="210"/>
      <c r="FGA34" s="210"/>
      <c r="FGB34" s="210"/>
      <c r="FGC34" s="211"/>
      <c r="FGD34" s="211"/>
      <c r="FGE34" s="211"/>
      <c r="FGF34" s="211"/>
      <c r="FGG34" s="211"/>
      <c r="FGH34" s="212"/>
      <c r="FGI34" s="213"/>
      <c r="FGJ34" s="214"/>
      <c r="FGK34" s="210"/>
      <c r="FGL34" s="210"/>
      <c r="FGM34" s="210"/>
      <c r="FGN34" s="210"/>
      <c r="FGO34" s="211"/>
      <c r="FGP34" s="211"/>
      <c r="FGQ34" s="211"/>
      <c r="FGR34" s="211"/>
      <c r="FGS34" s="211"/>
      <c r="FGT34" s="212"/>
      <c r="FGU34" s="213"/>
      <c r="FGV34" s="214"/>
      <c r="FGW34" s="210"/>
      <c r="FGX34" s="210"/>
      <c r="FGY34" s="210"/>
      <c r="FGZ34" s="210"/>
      <c r="FHA34" s="211"/>
      <c r="FHB34" s="211"/>
      <c r="FHC34" s="211"/>
      <c r="FHD34" s="211"/>
      <c r="FHE34" s="211"/>
      <c r="FHF34" s="212"/>
      <c r="FHG34" s="213"/>
      <c r="FHH34" s="214"/>
      <c r="FHI34" s="210"/>
      <c r="FHJ34" s="210"/>
      <c r="FHK34" s="210"/>
      <c r="FHL34" s="210"/>
      <c r="FHM34" s="211"/>
      <c r="FHN34" s="211"/>
      <c r="FHO34" s="211"/>
      <c r="FHP34" s="211"/>
      <c r="FHQ34" s="211"/>
      <c r="FHR34" s="212"/>
      <c r="FHS34" s="213"/>
      <c r="FHT34" s="214"/>
      <c r="FHU34" s="210"/>
      <c r="FHV34" s="210"/>
      <c r="FHW34" s="210"/>
      <c r="FHX34" s="210"/>
      <c r="FHY34" s="211"/>
      <c r="FHZ34" s="211"/>
      <c r="FIA34" s="211"/>
      <c r="FIB34" s="211"/>
      <c r="FIC34" s="211"/>
      <c r="FID34" s="212"/>
      <c r="FIE34" s="213"/>
      <c r="FIF34" s="214"/>
      <c r="FIG34" s="210"/>
      <c r="FIH34" s="210"/>
      <c r="FII34" s="210"/>
      <c r="FIJ34" s="210"/>
      <c r="FIK34" s="211"/>
      <c r="FIL34" s="211"/>
      <c r="FIM34" s="211"/>
      <c r="FIN34" s="211"/>
      <c r="FIO34" s="211"/>
      <c r="FIP34" s="212"/>
      <c r="FIQ34" s="213"/>
      <c r="FIR34" s="214"/>
      <c r="FIS34" s="210"/>
      <c r="FIT34" s="210"/>
      <c r="FIU34" s="210"/>
      <c r="FIV34" s="210"/>
      <c r="FIW34" s="211"/>
      <c r="FIX34" s="211"/>
      <c r="FIY34" s="211"/>
      <c r="FIZ34" s="211"/>
      <c r="FJA34" s="211"/>
      <c r="FJB34" s="212"/>
      <c r="FJC34" s="213"/>
      <c r="FJD34" s="214"/>
      <c r="FJE34" s="210"/>
      <c r="FJF34" s="210"/>
      <c r="FJG34" s="210"/>
      <c r="FJH34" s="210"/>
      <c r="FJI34" s="211"/>
      <c r="FJJ34" s="211"/>
      <c r="FJK34" s="211"/>
      <c r="FJL34" s="211"/>
      <c r="FJM34" s="211"/>
      <c r="FJN34" s="212"/>
      <c r="FJO34" s="213"/>
      <c r="FJP34" s="214"/>
      <c r="FJQ34" s="210"/>
      <c r="FJR34" s="210"/>
      <c r="FJS34" s="210"/>
      <c r="FJT34" s="210"/>
      <c r="FJU34" s="211"/>
      <c r="FJV34" s="211"/>
      <c r="FJW34" s="211"/>
      <c r="FJX34" s="211"/>
      <c r="FJY34" s="211"/>
      <c r="FJZ34" s="212"/>
      <c r="FKA34" s="213"/>
      <c r="FKB34" s="214"/>
      <c r="FKC34" s="210"/>
      <c r="FKD34" s="210"/>
      <c r="FKE34" s="210"/>
      <c r="FKF34" s="210"/>
      <c r="FKG34" s="211"/>
      <c r="FKH34" s="211"/>
      <c r="FKI34" s="211"/>
      <c r="FKJ34" s="211"/>
      <c r="FKK34" s="211"/>
      <c r="FKL34" s="212"/>
      <c r="FKM34" s="213"/>
      <c r="FKN34" s="214"/>
      <c r="FKO34" s="210"/>
      <c r="FKP34" s="210"/>
      <c r="FKQ34" s="210"/>
      <c r="FKR34" s="210"/>
      <c r="FKS34" s="211"/>
      <c r="FKT34" s="211"/>
      <c r="FKU34" s="211"/>
      <c r="FKV34" s="211"/>
      <c r="FKW34" s="211"/>
      <c r="FKX34" s="212"/>
      <c r="FKY34" s="213"/>
      <c r="FKZ34" s="214"/>
      <c r="FLA34" s="210"/>
      <c r="FLB34" s="210"/>
      <c r="FLC34" s="210"/>
      <c r="FLD34" s="210"/>
      <c r="FLE34" s="211"/>
      <c r="FLF34" s="211"/>
      <c r="FLG34" s="211"/>
      <c r="FLH34" s="211"/>
      <c r="FLI34" s="211"/>
      <c r="FLJ34" s="212"/>
      <c r="FLK34" s="213"/>
      <c r="FLL34" s="214"/>
      <c r="FLM34" s="210"/>
      <c r="FLN34" s="210"/>
      <c r="FLO34" s="210"/>
      <c r="FLP34" s="210"/>
      <c r="FLQ34" s="211"/>
      <c r="FLR34" s="211"/>
      <c r="FLS34" s="211"/>
      <c r="FLT34" s="211"/>
      <c r="FLU34" s="211"/>
      <c r="FLV34" s="212"/>
      <c r="FLW34" s="213"/>
      <c r="FLX34" s="214"/>
      <c r="FLY34" s="210"/>
      <c r="FLZ34" s="210"/>
      <c r="FMA34" s="210"/>
      <c r="FMB34" s="210"/>
      <c r="FMC34" s="211"/>
      <c r="FMD34" s="211"/>
      <c r="FME34" s="211"/>
      <c r="FMF34" s="211"/>
      <c r="FMG34" s="211"/>
      <c r="FMH34" s="212"/>
      <c r="FMI34" s="213"/>
      <c r="FMJ34" s="214"/>
      <c r="FMK34" s="210"/>
      <c r="FML34" s="210"/>
      <c r="FMM34" s="210"/>
      <c r="FMN34" s="210"/>
      <c r="FMO34" s="211"/>
      <c r="FMP34" s="211"/>
      <c r="FMQ34" s="211"/>
      <c r="FMR34" s="211"/>
      <c r="FMS34" s="211"/>
      <c r="FMT34" s="212"/>
      <c r="FMU34" s="213"/>
      <c r="FMV34" s="214"/>
      <c r="FMW34" s="210"/>
      <c r="FMX34" s="210"/>
      <c r="FMY34" s="210"/>
      <c r="FMZ34" s="210"/>
      <c r="FNA34" s="211"/>
      <c r="FNB34" s="211"/>
      <c r="FNC34" s="211"/>
      <c r="FND34" s="211"/>
      <c r="FNE34" s="211"/>
      <c r="FNF34" s="212"/>
      <c r="FNG34" s="213"/>
      <c r="FNH34" s="214"/>
      <c r="FNI34" s="210"/>
      <c r="FNJ34" s="210"/>
      <c r="FNK34" s="210"/>
      <c r="FNL34" s="210"/>
      <c r="FNM34" s="211"/>
      <c r="FNN34" s="211"/>
      <c r="FNO34" s="211"/>
      <c r="FNP34" s="211"/>
      <c r="FNQ34" s="211"/>
      <c r="FNR34" s="212"/>
      <c r="FNS34" s="213"/>
      <c r="FNT34" s="214"/>
      <c r="FNU34" s="210"/>
      <c r="FNV34" s="210"/>
      <c r="FNW34" s="210"/>
      <c r="FNX34" s="210"/>
      <c r="FNY34" s="211"/>
      <c r="FNZ34" s="211"/>
      <c r="FOA34" s="211"/>
      <c r="FOB34" s="211"/>
      <c r="FOC34" s="211"/>
      <c r="FOD34" s="212"/>
      <c r="FOE34" s="213"/>
      <c r="FOF34" s="214"/>
      <c r="FOG34" s="210"/>
      <c r="FOH34" s="210"/>
      <c r="FOI34" s="210"/>
      <c r="FOJ34" s="210"/>
      <c r="FOK34" s="211"/>
      <c r="FOL34" s="211"/>
      <c r="FOM34" s="211"/>
      <c r="FON34" s="211"/>
      <c r="FOO34" s="211"/>
      <c r="FOP34" s="212"/>
      <c r="FOQ34" s="213"/>
      <c r="FOR34" s="214"/>
      <c r="FOS34" s="210"/>
      <c r="FOT34" s="210"/>
      <c r="FOU34" s="210"/>
      <c r="FOV34" s="210"/>
      <c r="FOW34" s="211"/>
      <c r="FOX34" s="211"/>
      <c r="FOY34" s="211"/>
      <c r="FOZ34" s="211"/>
      <c r="FPA34" s="211"/>
      <c r="FPB34" s="212"/>
      <c r="FPC34" s="213"/>
      <c r="FPD34" s="214"/>
      <c r="FPE34" s="210"/>
      <c r="FPF34" s="210"/>
      <c r="FPG34" s="210"/>
      <c r="FPH34" s="210"/>
      <c r="FPI34" s="211"/>
      <c r="FPJ34" s="211"/>
      <c r="FPK34" s="211"/>
      <c r="FPL34" s="211"/>
      <c r="FPM34" s="211"/>
      <c r="FPN34" s="212"/>
      <c r="FPO34" s="213"/>
      <c r="FPP34" s="214"/>
      <c r="FPQ34" s="210"/>
      <c r="FPR34" s="210"/>
      <c r="FPS34" s="210"/>
      <c r="FPT34" s="210"/>
      <c r="FPU34" s="211"/>
      <c r="FPV34" s="211"/>
      <c r="FPW34" s="211"/>
      <c r="FPX34" s="211"/>
      <c r="FPY34" s="211"/>
      <c r="FPZ34" s="212"/>
      <c r="FQA34" s="213"/>
      <c r="FQB34" s="214"/>
      <c r="FQC34" s="210"/>
      <c r="FQD34" s="210"/>
      <c r="FQE34" s="210"/>
      <c r="FQF34" s="210"/>
      <c r="FQG34" s="211"/>
      <c r="FQH34" s="211"/>
      <c r="FQI34" s="211"/>
      <c r="FQJ34" s="211"/>
      <c r="FQK34" s="211"/>
      <c r="FQL34" s="212"/>
      <c r="FQM34" s="213"/>
      <c r="FQN34" s="214"/>
      <c r="FQO34" s="210"/>
      <c r="FQP34" s="210"/>
      <c r="FQQ34" s="210"/>
      <c r="FQR34" s="210"/>
      <c r="FQS34" s="211"/>
      <c r="FQT34" s="211"/>
      <c r="FQU34" s="211"/>
      <c r="FQV34" s="211"/>
      <c r="FQW34" s="211"/>
      <c r="FQX34" s="212"/>
      <c r="FQY34" s="213"/>
      <c r="FQZ34" s="214"/>
      <c r="FRA34" s="210"/>
      <c r="FRB34" s="210"/>
      <c r="FRC34" s="210"/>
      <c r="FRD34" s="210"/>
      <c r="FRE34" s="211"/>
      <c r="FRF34" s="211"/>
      <c r="FRG34" s="211"/>
      <c r="FRH34" s="211"/>
      <c r="FRI34" s="211"/>
      <c r="FRJ34" s="212"/>
      <c r="FRK34" s="213"/>
      <c r="FRL34" s="214"/>
      <c r="FRM34" s="210"/>
      <c r="FRN34" s="210"/>
      <c r="FRO34" s="210"/>
      <c r="FRP34" s="210"/>
      <c r="FRQ34" s="211"/>
      <c r="FRR34" s="211"/>
      <c r="FRS34" s="211"/>
      <c r="FRT34" s="211"/>
      <c r="FRU34" s="211"/>
      <c r="FRV34" s="212"/>
      <c r="FRW34" s="213"/>
      <c r="FRX34" s="214"/>
      <c r="FRY34" s="210"/>
      <c r="FRZ34" s="210"/>
      <c r="FSA34" s="210"/>
      <c r="FSB34" s="210"/>
      <c r="FSC34" s="211"/>
      <c r="FSD34" s="211"/>
      <c r="FSE34" s="211"/>
      <c r="FSF34" s="211"/>
      <c r="FSG34" s="211"/>
      <c r="FSH34" s="212"/>
      <c r="FSI34" s="213"/>
      <c r="FSJ34" s="214"/>
      <c r="FSK34" s="210"/>
      <c r="FSL34" s="210"/>
      <c r="FSM34" s="210"/>
      <c r="FSN34" s="210"/>
      <c r="FSO34" s="211"/>
      <c r="FSP34" s="211"/>
      <c r="FSQ34" s="211"/>
      <c r="FSR34" s="211"/>
      <c r="FSS34" s="211"/>
      <c r="FST34" s="212"/>
      <c r="FSU34" s="213"/>
      <c r="FSV34" s="214"/>
      <c r="FSW34" s="210"/>
      <c r="FSX34" s="210"/>
      <c r="FSY34" s="210"/>
      <c r="FSZ34" s="210"/>
      <c r="FTA34" s="211"/>
      <c r="FTB34" s="211"/>
      <c r="FTC34" s="211"/>
      <c r="FTD34" s="211"/>
      <c r="FTE34" s="211"/>
      <c r="FTF34" s="212"/>
      <c r="FTG34" s="213"/>
      <c r="FTH34" s="214"/>
      <c r="FTI34" s="210"/>
      <c r="FTJ34" s="210"/>
      <c r="FTK34" s="210"/>
      <c r="FTL34" s="210"/>
      <c r="FTM34" s="211"/>
      <c r="FTN34" s="211"/>
      <c r="FTO34" s="211"/>
      <c r="FTP34" s="211"/>
      <c r="FTQ34" s="211"/>
      <c r="FTR34" s="212"/>
      <c r="FTS34" s="213"/>
      <c r="FTT34" s="214"/>
      <c r="FTU34" s="210"/>
      <c r="FTV34" s="210"/>
      <c r="FTW34" s="210"/>
      <c r="FTX34" s="210"/>
      <c r="FTY34" s="211"/>
      <c r="FTZ34" s="211"/>
      <c r="FUA34" s="211"/>
      <c r="FUB34" s="211"/>
      <c r="FUC34" s="211"/>
      <c r="FUD34" s="212"/>
      <c r="FUE34" s="213"/>
      <c r="FUF34" s="214"/>
      <c r="FUG34" s="210"/>
      <c r="FUH34" s="210"/>
      <c r="FUI34" s="210"/>
      <c r="FUJ34" s="210"/>
      <c r="FUK34" s="211"/>
      <c r="FUL34" s="211"/>
      <c r="FUM34" s="211"/>
      <c r="FUN34" s="211"/>
      <c r="FUO34" s="211"/>
      <c r="FUP34" s="212"/>
      <c r="FUQ34" s="213"/>
      <c r="FUR34" s="214"/>
      <c r="FUS34" s="210"/>
      <c r="FUT34" s="210"/>
      <c r="FUU34" s="210"/>
      <c r="FUV34" s="210"/>
      <c r="FUW34" s="211"/>
      <c r="FUX34" s="211"/>
      <c r="FUY34" s="211"/>
      <c r="FUZ34" s="211"/>
      <c r="FVA34" s="211"/>
      <c r="FVB34" s="212"/>
      <c r="FVC34" s="213"/>
      <c r="FVD34" s="214"/>
      <c r="FVE34" s="210"/>
      <c r="FVF34" s="210"/>
      <c r="FVG34" s="210"/>
      <c r="FVH34" s="210"/>
      <c r="FVI34" s="211"/>
      <c r="FVJ34" s="211"/>
      <c r="FVK34" s="211"/>
      <c r="FVL34" s="211"/>
      <c r="FVM34" s="211"/>
      <c r="FVN34" s="212"/>
      <c r="FVO34" s="213"/>
      <c r="FVP34" s="214"/>
      <c r="FVQ34" s="210"/>
      <c r="FVR34" s="210"/>
      <c r="FVS34" s="210"/>
      <c r="FVT34" s="210"/>
      <c r="FVU34" s="211"/>
      <c r="FVV34" s="211"/>
      <c r="FVW34" s="211"/>
      <c r="FVX34" s="211"/>
      <c r="FVY34" s="211"/>
      <c r="FVZ34" s="212"/>
      <c r="FWA34" s="213"/>
      <c r="FWB34" s="214"/>
      <c r="FWC34" s="210"/>
      <c r="FWD34" s="210"/>
      <c r="FWE34" s="210"/>
      <c r="FWF34" s="210"/>
      <c r="FWG34" s="211"/>
      <c r="FWH34" s="211"/>
      <c r="FWI34" s="211"/>
      <c r="FWJ34" s="211"/>
      <c r="FWK34" s="211"/>
      <c r="FWL34" s="212"/>
      <c r="FWM34" s="213"/>
      <c r="FWN34" s="214"/>
      <c r="FWO34" s="210"/>
      <c r="FWP34" s="210"/>
      <c r="FWQ34" s="210"/>
      <c r="FWR34" s="210"/>
      <c r="FWS34" s="211"/>
      <c r="FWT34" s="211"/>
      <c r="FWU34" s="211"/>
      <c r="FWV34" s="211"/>
      <c r="FWW34" s="211"/>
      <c r="FWX34" s="212"/>
      <c r="FWY34" s="213"/>
      <c r="FWZ34" s="214"/>
      <c r="FXA34" s="210"/>
      <c r="FXB34" s="210"/>
      <c r="FXC34" s="210"/>
      <c r="FXD34" s="210"/>
      <c r="FXE34" s="211"/>
      <c r="FXF34" s="211"/>
      <c r="FXG34" s="211"/>
      <c r="FXH34" s="211"/>
      <c r="FXI34" s="211"/>
      <c r="FXJ34" s="212"/>
      <c r="FXK34" s="213"/>
      <c r="FXL34" s="214"/>
      <c r="FXM34" s="210"/>
      <c r="FXN34" s="210"/>
      <c r="FXO34" s="210"/>
      <c r="FXP34" s="210"/>
      <c r="FXQ34" s="211"/>
      <c r="FXR34" s="211"/>
      <c r="FXS34" s="211"/>
      <c r="FXT34" s="211"/>
      <c r="FXU34" s="211"/>
      <c r="FXV34" s="212"/>
      <c r="FXW34" s="213"/>
      <c r="FXX34" s="214"/>
      <c r="FXY34" s="210"/>
      <c r="FXZ34" s="210"/>
      <c r="FYA34" s="210"/>
      <c r="FYB34" s="210"/>
      <c r="FYC34" s="211"/>
      <c r="FYD34" s="211"/>
      <c r="FYE34" s="211"/>
      <c r="FYF34" s="211"/>
      <c r="FYG34" s="211"/>
      <c r="FYH34" s="212"/>
      <c r="FYI34" s="213"/>
      <c r="FYJ34" s="214"/>
      <c r="FYK34" s="210"/>
      <c r="FYL34" s="210"/>
      <c r="FYM34" s="210"/>
      <c r="FYN34" s="210"/>
      <c r="FYO34" s="211"/>
      <c r="FYP34" s="211"/>
      <c r="FYQ34" s="211"/>
      <c r="FYR34" s="211"/>
      <c r="FYS34" s="211"/>
      <c r="FYT34" s="212"/>
      <c r="FYU34" s="213"/>
      <c r="FYV34" s="214"/>
      <c r="FYW34" s="210"/>
      <c r="FYX34" s="210"/>
      <c r="FYY34" s="210"/>
      <c r="FYZ34" s="210"/>
      <c r="FZA34" s="211"/>
      <c r="FZB34" s="211"/>
      <c r="FZC34" s="211"/>
      <c r="FZD34" s="211"/>
      <c r="FZE34" s="211"/>
      <c r="FZF34" s="212"/>
      <c r="FZG34" s="213"/>
      <c r="FZH34" s="214"/>
      <c r="FZI34" s="210"/>
      <c r="FZJ34" s="210"/>
      <c r="FZK34" s="210"/>
      <c r="FZL34" s="210"/>
      <c r="FZM34" s="211"/>
      <c r="FZN34" s="211"/>
      <c r="FZO34" s="211"/>
      <c r="FZP34" s="211"/>
      <c r="FZQ34" s="211"/>
      <c r="FZR34" s="212"/>
      <c r="FZS34" s="213"/>
      <c r="FZT34" s="214"/>
      <c r="FZU34" s="210"/>
      <c r="FZV34" s="210"/>
      <c r="FZW34" s="210"/>
      <c r="FZX34" s="210"/>
      <c r="FZY34" s="211"/>
      <c r="FZZ34" s="211"/>
      <c r="GAA34" s="211"/>
      <c r="GAB34" s="211"/>
      <c r="GAC34" s="211"/>
      <c r="GAD34" s="212"/>
      <c r="GAE34" s="213"/>
      <c r="GAF34" s="214"/>
      <c r="GAG34" s="210"/>
      <c r="GAH34" s="210"/>
      <c r="GAI34" s="210"/>
      <c r="GAJ34" s="210"/>
      <c r="GAK34" s="211"/>
      <c r="GAL34" s="211"/>
      <c r="GAM34" s="211"/>
      <c r="GAN34" s="211"/>
      <c r="GAO34" s="211"/>
      <c r="GAP34" s="212"/>
      <c r="GAQ34" s="213"/>
      <c r="GAR34" s="214"/>
      <c r="GAS34" s="210"/>
      <c r="GAT34" s="210"/>
      <c r="GAU34" s="210"/>
      <c r="GAV34" s="210"/>
      <c r="GAW34" s="211"/>
      <c r="GAX34" s="211"/>
      <c r="GAY34" s="211"/>
      <c r="GAZ34" s="211"/>
      <c r="GBA34" s="211"/>
      <c r="GBB34" s="212"/>
      <c r="GBC34" s="213"/>
      <c r="GBD34" s="214"/>
      <c r="GBE34" s="210"/>
      <c r="GBF34" s="210"/>
      <c r="GBG34" s="210"/>
      <c r="GBH34" s="210"/>
      <c r="GBI34" s="211"/>
      <c r="GBJ34" s="211"/>
      <c r="GBK34" s="211"/>
      <c r="GBL34" s="211"/>
      <c r="GBM34" s="211"/>
      <c r="GBN34" s="212"/>
      <c r="GBO34" s="213"/>
      <c r="GBP34" s="214"/>
      <c r="GBQ34" s="210"/>
      <c r="GBR34" s="210"/>
      <c r="GBS34" s="210"/>
      <c r="GBT34" s="210"/>
      <c r="GBU34" s="211"/>
      <c r="GBV34" s="211"/>
      <c r="GBW34" s="211"/>
      <c r="GBX34" s="211"/>
      <c r="GBY34" s="211"/>
      <c r="GBZ34" s="212"/>
      <c r="GCA34" s="213"/>
      <c r="GCB34" s="214"/>
      <c r="GCC34" s="210"/>
      <c r="GCD34" s="210"/>
      <c r="GCE34" s="210"/>
      <c r="GCF34" s="210"/>
      <c r="GCG34" s="211"/>
      <c r="GCH34" s="211"/>
      <c r="GCI34" s="211"/>
      <c r="GCJ34" s="211"/>
      <c r="GCK34" s="211"/>
      <c r="GCL34" s="212"/>
      <c r="GCM34" s="213"/>
      <c r="GCN34" s="214"/>
      <c r="GCO34" s="210"/>
      <c r="GCP34" s="210"/>
      <c r="GCQ34" s="210"/>
      <c r="GCR34" s="210"/>
      <c r="GCS34" s="211"/>
      <c r="GCT34" s="211"/>
      <c r="GCU34" s="211"/>
      <c r="GCV34" s="211"/>
      <c r="GCW34" s="211"/>
      <c r="GCX34" s="212"/>
      <c r="GCY34" s="213"/>
      <c r="GCZ34" s="214"/>
      <c r="GDA34" s="210"/>
      <c r="GDB34" s="210"/>
      <c r="GDC34" s="210"/>
      <c r="GDD34" s="210"/>
      <c r="GDE34" s="211"/>
      <c r="GDF34" s="211"/>
      <c r="GDG34" s="211"/>
      <c r="GDH34" s="211"/>
      <c r="GDI34" s="211"/>
      <c r="GDJ34" s="212"/>
      <c r="GDK34" s="213"/>
      <c r="GDL34" s="214"/>
      <c r="GDM34" s="210"/>
      <c r="GDN34" s="210"/>
      <c r="GDO34" s="210"/>
      <c r="GDP34" s="210"/>
      <c r="GDQ34" s="211"/>
      <c r="GDR34" s="211"/>
      <c r="GDS34" s="211"/>
      <c r="GDT34" s="211"/>
      <c r="GDU34" s="211"/>
      <c r="GDV34" s="212"/>
      <c r="GDW34" s="213"/>
      <c r="GDX34" s="214"/>
      <c r="GDY34" s="210"/>
      <c r="GDZ34" s="210"/>
      <c r="GEA34" s="210"/>
      <c r="GEB34" s="210"/>
      <c r="GEC34" s="211"/>
      <c r="GED34" s="211"/>
      <c r="GEE34" s="211"/>
      <c r="GEF34" s="211"/>
      <c r="GEG34" s="211"/>
      <c r="GEH34" s="212"/>
      <c r="GEI34" s="213"/>
      <c r="GEJ34" s="214"/>
      <c r="GEK34" s="210"/>
      <c r="GEL34" s="210"/>
      <c r="GEM34" s="210"/>
      <c r="GEN34" s="210"/>
      <c r="GEO34" s="211"/>
      <c r="GEP34" s="211"/>
      <c r="GEQ34" s="211"/>
      <c r="GER34" s="211"/>
      <c r="GES34" s="211"/>
      <c r="GET34" s="212"/>
      <c r="GEU34" s="213"/>
      <c r="GEV34" s="214"/>
      <c r="GEW34" s="210"/>
      <c r="GEX34" s="210"/>
      <c r="GEY34" s="210"/>
      <c r="GEZ34" s="210"/>
      <c r="GFA34" s="211"/>
      <c r="GFB34" s="211"/>
      <c r="GFC34" s="211"/>
      <c r="GFD34" s="211"/>
      <c r="GFE34" s="211"/>
      <c r="GFF34" s="212"/>
      <c r="GFG34" s="213"/>
      <c r="GFH34" s="214"/>
      <c r="GFI34" s="210"/>
      <c r="GFJ34" s="210"/>
      <c r="GFK34" s="210"/>
      <c r="GFL34" s="210"/>
      <c r="GFM34" s="211"/>
      <c r="GFN34" s="211"/>
      <c r="GFO34" s="211"/>
      <c r="GFP34" s="211"/>
      <c r="GFQ34" s="211"/>
      <c r="GFR34" s="212"/>
      <c r="GFS34" s="213"/>
      <c r="GFT34" s="214"/>
      <c r="GFU34" s="210"/>
      <c r="GFV34" s="210"/>
      <c r="GFW34" s="210"/>
      <c r="GFX34" s="210"/>
      <c r="GFY34" s="211"/>
      <c r="GFZ34" s="211"/>
      <c r="GGA34" s="211"/>
      <c r="GGB34" s="211"/>
      <c r="GGC34" s="211"/>
      <c r="GGD34" s="212"/>
      <c r="GGE34" s="213"/>
      <c r="GGF34" s="214"/>
      <c r="GGG34" s="210"/>
      <c r="GGH34" s="210"/>
      <c r="GGI34" s="210"/>
      <c r="GGJ34" s="210"/>
      <c r="GGK34" s="211"/>
      <c r="GGL34" s="211"/>
      <c r="GGM34" s="211"/>
      <c r="GGN34" s="211"/>
      <c r="GGO34" s="211"/>
      <c r="GGP34" s="212"/>
      <c r="GGQ34" s="213"/>
      <c r="GGR34" s="214"/>
      <c r="GGS34" s="210"/>
      <c r="GGT34" s="210"/>
      <c r="GGU34" s="210"/>
      <c r="GGV34" s="210"/>
      <c r="GGW34" s="211"/>
      <c r="GGX34" s="211"/>
      <c r="GGY34" s="211"/>
      <c r="GGZ34" s="211"/>
      <c r="GHA34" s="211"/>
      <c r="GHB34" s="212"/>
      <c r="GHC34" s="213"/>
      <c r="GHD34" s="214"/>
      <c r="GHE34" s="210"/>
      <c r="GHF34" s="210"/>
      <c r="GHG34" s="210"/>
      <c r="GHH34" s="210"/>
      <c r="GHI34" s="211"/>
      <c r="GHJ34" s="211"/>
      <c r="GHK34" s="211"/>
      <c r="GHL34" s="211"/>
      <c r="GHM34" s="211"/>
      <c r="GHN34" s="212"/>
      <c r="GHO34" s="213"/>
      <c r="GHP34" s="214"/>
      <c r="GHQ34" s="210"/>
      <c r="GHR34" s="210"/>
      <c r="GHS34" s="210"/>
      <c r="GHT34" s="210"/>
      <c r="GHU34" s="211"/>
      <c r="GHV34" s="211"/>
      <c r="GHW34" s="211"/>
      <c r="GHX34" s="211"/>
      <c r="GHY34" s="211"/>
      <c r="GHZ34" s="212"/>
      <c r="GIA34" s="213"/>
      <c r="GIB34" s="214"/>
      <c r="GIC34" s="210"/>
      <c r="GID34" s="210"/>
      <c r="GIE34" s="210"/>
      <c r="GIF34" s="210"/>
      <c r="GIG34" s="211"/>
      <c r="GIH34" s="211"/>
      <c r="GII34" s="211"/>
      <c r="GIJ34" s="211"/>
      <c r="GIK34" s="211"/>
      <c r="GIL34" s="212"/>
      <c r="GIM34" s="213"/>
      <c r="GIN34" s="214"/>
      <c r="GIO34" s="210"/>
      <c r="GIP34" s="210"/>
      <c r="GIQ34" s="210"/>
      <c r="GIR34" s="210"/>
      <c r="GIS34" s="211"/>
      <c r="GIT34" s="211"/>
      <c r="GIU34" s="211"/>
      <c r="GIV34" s="211"/>
      <c r="GIW34" s="211"/>
      <c r="GIX34" s="212"/>
      <c r="GIY34" s="213"/>
      <c r="GIZ34" s="214"/>
      <c r="GJA34" s="210"/>
      <c r="GJB34" s="210"/>
      <c r="GJC34" s="210"/>
      <c r="GJD34" s="210"/>
      <c r="GJE34" s="211"/>
      <c r="GJF34" s="211"/>
      <c r="GJG34" s="211"/>
      <c r="GJH34" s="211"/>
      <c r="GJI34" s="211"/>
      <c r="GJJ34" s="212"/>
      <c r="GJK34" s="213"/>
      <c r="GJL34" s="214"/>
      <c r="GJM34" s="210"/>
      <c r="GJN34" s="210"/>
      <c r="GJO34" s="210"/>
      <c r="GJP34" s="210"/>
      <c r="GJQ34" s="211"/>
      <c r="GJR34" s="211"/>
      <c r="GJS34" s="211"/>
      <c r="GJT34" s="211"/>
      <c r="GJU34" s="211"/>
      <c r="GJV34" s="212"/>
      <c r="GJW34" s="213"/>
      <c r="GJX34" s="214"/>
      <c r="GJY34" s="210"/>
      <c r="GJZ34" s="210"/>
      <c r="GKA34" s="210"/>
      <c r="GKB34" s="210"/>
      <c r="GKC34" s="211"/>
      <c r="GKD34" s="211"/>
      <c r="GKE34" s="211"/>
      <c r="GKF34" s="211"/>
      <c r="GKG34" s="211"/>
      <c r="GKH34" s="212"/>
      <c r="GKI34" s="213"/>
      <c r="GKJ34" s="214"/>
      <c r="GKK34" s="210"/>
      <c r="GKL34" s="210"/>
      <c r="GKM34" s="210"/>
      <c r="GKN34" s="210"/>
      <c r="GKO34" s="211"/>
      <c r="GKP34" s="211"/>
      <c r="GKQ34" s="211"/>
      <c r="GKR34" s="211"/>
      <c r="GKS34" s="211"/>
      <c r="GKT34" s="212"/>
      <c r="GKU34" s="213"/>
      <c r="GKV34" s="214"/>
      <c r="GKW34" s="210"/>
      <c r="GKX34" s="210"/>
      <c r="GKY34" s="210"/>
      <c r="GKZ34" s="210"/>
      <c r="GLA34" s="211"/>
      <c r="GLB34" s="211"/>
      <c r="GLC34" s="211"/>
      <c r="GLD34" s="211"/>
      <c r="GLE34" s="211"/>
      <c r="GLF34" s="212"/>
      <c r="GLG34" s="213"/>
      <c r="GLH34" s="214"/>
      <c r="GLI34" s="210"/>
      <c r="GLJ34" s="210"/>
      <c r="GLK34" s="210"/>
      <c r="GLL34" s="210"/>
      <c r="GLM34" s="211"/>
      <c r="GLN34" s="211"/>
      <c r="GLO34" s="211"/>
      <c r="GLP34" s="211"/>
      <c r="GLQ34" s="211"/>
      <c r="GLR34" s="212"/>
      <c r="GLS34" s="213"/>
      <c r="GLT34" s="214"/>
      <c r="GLU34" s="210"/>
      <c r="GLV34" s="210"/>
      <c r="GLW34" s="210"/>
      <c r="GLX34" s="210"/>
      <c r="GLY34" s="211"/>
      <c r="GLZ34" s="211"/>
      <c r="GMA34" s="211"/>
      <c r="GMB34" s="211"/>
      <c r="GMC34" s="211"/>
      <c r="GMD34" s="212"/>
      <c r="GME34" s="213"/>
      <c r="GMF34" s="214"/>
      <c r="GMG34" s="210"/>
      <c r="GMH34" s="210"/>
      <c r="GMI34" s="210"/>
      <c r="GMJ34" s="210"/>
      <c r="GMK34" s="211"/>
      <c r="GML34" s="211"/>
      <c r="GMM34" s="211"/>
      <c r="GMN34" s="211"/>
      <c r="GMO34" s="211"/>
      <c r="GMP34" s="212"/>
      <c r="GMQ34" s="213"/>
      <c r="GMR34" s="214"/>
      <c r="GMS34" s="210"/>
      <c r="GMT34" s="210"/>
      <c r="GMU34" s="210"/>
      <c r="GMV34" s="210"/>
      <c r="GMW34" s="211"/>
      <c r="GMX34" s="211"/>
      <c r="GMY34" s="211"/>
      <c r="GMZ34" s="211"/>
      <c r="GNA34" s="211"/>
      <c r="GNB34" s="212"/>
      <c r="GNC34" s="213"/>
      <c r="GND34" s="214"/>
      <c r="GNE34" s="210"/>
      <c r="GNF34" s="210"/>
      <c r="GNG34" s="210"/>
      <c r="GNH34" s="210"/>
      <c r="GNI34" s="211"/>
      <c r="GNJ34" s="211"/>
      <c r="GNK34" s="211"/>
      <c r="GNL34" s="211"/>
      <c r="GNM34" s="211"/>
      <c r="GNN34" s="212"/>
      <c r="GNO34" s="213"/>
      <c r="GNP34" s="214"/>
      <c r="GNQ34" s="210"/>
      <c r="GNR34" s="210"/>
      <c r="GNS34" s="210"/>
      <c r="GNT34" s="210"/>
      <c r="GNU34" s="211"/>
      <c r="GNV34" s="211"/>
      <c r="GNW34" s="211"/>
      <c r="GNX34" s="211"/>
      <c r="GNY34" s="211"/>
      <c r="GNZ34" s="212"/>
      <c r="GOA34" s="213"/>
      <c r="GOB34" s="214"/>
      <c r="GOC34" s="210"/>
      <c r="GOD34" s="210"/>
      <c r="GOE34" s="210"/>
      <c r="GOF34" s="210"/>
      <c r="GOG34" s="211"/>
      <c r="GOH34" s="211"/>
      <c r="GOI34" s="211"/>
      <c r="GOJ34" s="211"/>
      <c r="GOK34" s="211"/>
      <c r="GOL34" s="212"/>
      <c r="GOM34" s="213"/>
      <c r="GON34" s="214"/>
      <c r="GOO34" s="210"/>
      <c r="GOP34" s="210"/>
      <c r="GOQ34" s="210"/>
      <c r="GOR34" s="210"/>
      <c r="GOS34" s="211"/>
      <c r="GOT34" s="211"/>
      <c r="GOU34" s="211"/>
      <c r="GOV34" s="211"/>
      <c r="GOW34" s="211"/>
      <c r="GOX34" s="212"/>
      <c r="GOY34" s="213"/>
      <c r="GOZ34" s="214"/>
      <c r="GPA34" s="210"/>
      <c r="GPB34" s="210"/>
      <c r="GPC34" s="210"/>
      <c r="GPD34" s="210"/>
      <c r="GPE34" s="211"/>
      <c r="GPF34" s="211"/>
      <c r="GPG34" s="211"/>
      <c r="GPH34" s="211"/>
      <c r="GPI34" s="211"/>
      <c r="GPJ34" s="212"/>
      <c r="GPK34" s="213"/>
      <c r="GPL34" s="214"/>
      <c r="GPM34" s="210"/>
      <c r="GPN34" s="210"/>
      <c r="GPO34" s="210"/>
      <c r="GPP34" s="210"/>
      <c r="GPQ34" s="211"/>
      <c r="GPR34" s="211"/>
      <c r="GPS34" s="211"/>
      <c r="GPT34" s="211"/>
      <c r="GPU34" s="211"/>
      <c r="GPV34" s="212"/>
      <c r="GPW34" s="213"/>
      <c r="GPX34" s="214"/>
      <c r="GPY34" s="210"/>
      <c r="GPZ34" s="210"/>
      <c r="GQA34" s="210"/>
      <c r="GQB34" s="210"/>
      <c r="GQC34" s="211"/>
      <c r="GQD34" s="211"/>
      <c r="GQE34" s="211"/>
      <c r="GQF34" s="211"/>
      <c r="GQG34" s="211"/>
      <c r="GQH34" s="212"/>
      <c r="GQI34" s="213"/>
      <c r="GQJ34" s="214"/>
      <c r="GQK34" s="210"/>
      <c r="GQL34" s="210"/>
      <c r="GQM34" s="210"/>
      <c r="GQN34" s="210"/>
      <c r="GQO34" s="211"/>
      <c r="GQP34" s="211"/>
      <c r="GQQ34" s="211"/>
      <c r="GQR34" s="211"/>
      <c r="GQS34" s="211"/>
      <c r="GQT34" s="212"/>
      <c r="GQU34" s="213"/>
      <c r="GQV34" s="214"/>
      <c r="GQW34" s="210"/>
      <c r="GQX34" s="210"/>
      <c r="GQY34" s="210"/>
      <c r="GQZ34" s="210"/>
      <c r="GRA34" s="211"/>
      <c r="GRB34" s="211"/>
      <c r="GRC34" s="211"/>
      <c r="GRD34" s="211"/>
      <c r="GRE34" s="211"/>
      <c r="GRF34" s="212"/>
      <c r="GRG34" s="213"/>
      <c r="GRH34" s="214"/>
      <c r="GRI34" s="210"/>
      <c r="GRJ34" s="210"/>
      <c r="GRK34" s="210"/>
      <c r="GRL34" s="210"/>
      <c r="GRM34" s="211"/>
      <c r="GRN34" s="211"/>
      <c r="GRO34" s="211"/>
      <c r="GRP34" s="211"/>
      <c r="GRQ34" s="211"/>
      <c r="GRR34" s="212"/>
      <c r="GRS34" s="213"/>
      <c r="GRT34" s="214"/>
      <c r="GRU34" s="210"/>
      <c r="GRV34" s="210"/>
      <c r="GRW34" s="210"/>
      <c r="GRX34" s="210"/>
      <c r="GRY34" s="211"/>
      <c r="GRZ34" s="211"/>
      <c r="GSA34" s="211"/>
      <c r="GSB34" s="211"/>
      <c r="GSC34" s="211"/>
      <c r="GSD34" s="212"/>
      <c r="GSE34" s="213"/>
      <c r="GSF34" s="214"/>
      <c r="GSG34" s="210"/>
      <c r="GSH34" s="210"/>
      <c r="GSI34" s="210"/>
      <c r="GSJ34" s="210"/>
      <c r="GSK34" s="211"/>
      <c r="GSL34" s="211"/>
      <c r="GSM34" s="211"/>
      <c r="GSN34" s="211"/>
      <c r="GSO34" s="211"/>
      <c r="GSP34" s="212"/>
      <c r="GSQ34" s="213"/>
      <c r="GSR34" s="214"/>
      <c r="GSS34" s="210"/>
      <c r="GST34" s="210"/>
      <c r="GSU34" s="210"/>
      <c r="GSV34" s="210"/>
      <c r="GSW34" s="211"/>
      <c r="GSX34" s="211"/>
      <c r="GSY34" s="211"/>
      <c r="GSZ34" s="211"/>
      <c r="GTA34" s="211"/>
      <c r="GTB34" s="212"/>
      <c r="GTC34" s="213"/>
      <c r="GTD34" s="214"/>
      <c r="GTE34" s="210"/>
      <c r="GTF34" s="210"/>
      <c r="GTG34" s="210"/>
      <c r="GTH34" s="210"/>
      <c r="GTI34" s="211"/>
      <c r="GTJ34" s="211"/>
      <c r="GTK34" s="211"/>
      <c r="GTL34" s="211"/>
      <c r="GTM34" s="211"/>
      <c r="GTN34" s="212"/>
      <c r="GTO34" s="213"/>
      <c r="GTP34" s="214"/>
      <c r="GTQ34" s="210"/>
      <c r="GTR34" s="210"/>
      <c r="GTS34" s="210"/>
      <c r="GTT34" s="210"/>
      <c r="GTU34" s="211"/>
      <c r="GTV34" s="211"/>
      <c r="GTW34" s="211"/>
      <c r="GTX34" s="211"/>
      <c r="GTY34" s="211"/>
      <c r="GTZ34" s="212"/>
      <c r="GUA34" s="213"/>
      <c r="GUB34" s="214"/>
      <c r="GUC34" s="210"/>
      <c r="GUD34" s="210"/>
      <c r="GUE34" s="210"/>
      <c r="GUF34" s="210"/>
      <c r="GUG34" s="211"/>
      <c r="GUH34" s="211"/>
      <c r="GUI34" s="211"/>
      <c r="GUJ34" s="211"/>
      <c r="GUK34" s="211"/>
      <c r="GUL34" s="212"/>
      <c r="GUM34" s="213"/>
      <c r="GUN34" s="214"/>
      <c r="GUO34" s="210"/>
      <c r="GUP34" s="210"/>
      <c r="GUQ34" s="210"/>
      <c r="GUR34" s="210"/>
      <c r="GUS34" s="211"/>
      <c r="GUT34" s="211"/>
      <c r="GUU34" s="211"/>
      <c r="GUV34" s="211"/>
      <c r="GUW34" s="211"/>
      <c r="GUX34" s="212"/>
      <c r="GUY34" s="213"/>
      <c r="GUZ34" s="214"/>
      <c r="GVA34" s="210"/>
      <c r="GVB34" s="210"/>
      <c r="GVC34" s="210"/>
      <c r="GVD34" s="210"/>
      <c r="GVE34" s="211"/>
      <c r="GVF34" s="211"/>
      <c r="GVG34" s="211"/>
      <c r="GVH34" s="211"/>
      <c r="GVI34" s="211"/>
      <c r="GVJ34" s="212"/>
      <c r="GVK34" s="213"/>
      <c r="GVL34" s="214"/>
      <c r="GVM34" s="210"/>
      <c r="GVN34" s="210"/>
      <c r="GVO34" s="210"/>
      <c r="GVP34" s="210"/>
      <c r="GVQ34" s="211"/>
      <c r="GVR34" s="211"/>
      <c r="GVS34" s="211"/>
      <c r="GVT34" s="211"/>
      <c r="GVU34" s="211"/>
      <c r="GVV34" s="212"/>
      <c r="GVW34" s="213"/>
      <c r="GVX34" s="214"/>
      <c r="GVY34" s="210"/>
      <c r="GVZ34" s="210"/>
      <c r="GWA34" s="210"/>
      <c r="GWB34" s="210"/>
      <c r="GWC34" s="211"/>
      <c r="GWD34" s="211"/>
      <c r="GWE34" s="211"/>
      <c r="GWF34" s="211"/>
      <c r="GWG34" s="211"/>
      <c r="GWH34" s="212"/>
      <c r="GWI34" s="213"/>
      <c r="GWJ34" s="214"/>
      <c r="GWK34" s="210"/>
      <c r="GWL34" s="210"/>
      <c r="GWM34" s="210"/>
      <c r="GWN34" s="210"/>
      <c r="GWO34" s="211"/>
      <c r="GWP34" s="211"/>
      <c r="GWQ34" s="211"/>
      <c r="GWR34" s="211"/>
      <c r="GWS34" s="211"/>
      <c r="GWT34" s="212"/>
      <c r="GWU34" s="213"/>
      <c r="GWV34" s="214"/>
      <c r="GWW34" s="210"/>
      <c r="GWX34" s="210"/>
      <c r="GWY34" s="210"/>
      <c r="GWZ34" s="210"/>
      <c r="GXA34" s="211"/>
      <c r="GXB34" s="211"/>
      <c r="GXC34" s="211"/>
      <c r="GXD34" s="211"/>
      <c r="GXE34" s="211"/>
      <c r="GXF34" s="212"/>
      <c r="GXG34" s="213"/>
      <c r="GXH34" s="214"/>
      <c r="GXI34" s="210"/>
      <c r="GXJ34" s="210"/>
      <c r="GXK34" s="210"/>
      <c r="GXL34" s="210"/>
      <c r="GXM34" s="211"/>
      <c r="GXN34" s="211"/>
      <c r="GXO34" s="211"/>
      <c r="GXP34" s="211"/>
      <c r="GXQ34" s="211"/>
      <c r="GXR34" s="212"/>
      <c r="GXS34" s="213"/>
      <c r="GXT34" s="214"/>
      <c r="GXU34" s="210"/>
      <c r="GXV34" s="210"/>
      <c r="GXW34" s="210"/>
      <c r="GXX34" s="210"/>
      <c r="GXY34" s="211"/>
      <c r="GXZ34" s="211"/>
      <c r="GYA34" s="211"/>
      <c r="GYB34" s="211"/>
      <c r="GYC34" s="211"/>
      <c r="GYD34" s="212"/>
      <c r="GYE34" s="213"/>
      <c r="GYF34" s="214"/>
      <c r="GYG34" s="210"/>
      <c r="GYH34" s="210"/>
      <c r="GYI34" s="210"/>
      <c r="GYJ34" s="210"/>
      <c r="GYK34" s="211"/>
      <c r="GYL34" s="211"/>
      <c r="GYM34" s="211"/>
      <c r="GYN34" s="211"/>
      <c r="GYO34" s="211"/>
      <c r="GYP34" s="212"/>
      <c r="GYQ34" s="213"/>
      <c r="GYR34" s="214"/>
      <c r="GYS34" s="210"/>
      <c r="GYT34" s="210"/>
      <c r="GYU34" s="210"/>
      <c r="GYV34" s="210"/>
      <c r="GYW34" s="211"/>
      <c r="GYX34" s="211"/>
      <c r="GYY34" s="211"/>
      <c r="GYZ34" s="211"/>
      <c r="GZA34" s="211"/>
      <c r="GZB34" s="212"/>
      <c r="GZC34" s="213"/>
      <c r="GZD34" s="214"/>
      <c r="GZE34" s="210"/>
      <c r="GZF34" s="210"/>
      <c r="GZG34" s="210"/>
      <c r="GZH34" s="210"/>
      <c r="GZI34" s="211"/>
      <c r="GZJ34" s="211"/>
      <c r="GZK34" s="211"/>
      <c r="GZL34" s="211"/>
      <c r="GZM34" s="211"/>
      <c r="GZN34" s="212"/>
      <c r="GZO34" s="213"/>
      <c r="GZP34" s="214"/>
      <c r="GZQ34" s="210"/>
      <c r="GZR34" s="210"/>
      <c r="GZS34" s="210"/>
      <c r="GZT34" s="210"/>
      <c r="GZU34" s="211"/>
      <c r="GZV34" s="211"/>
      <c r="GZW34" s="211"/>
      <c r="GZX34" s="211"/>
      <c r="GZY34" s="211"/>
      <c r="GZZ34" s="212"/>
      <c r="HAA34" s="213"/>
      <c r="HAB34" s="214"/>
      <c r="HAC34" s="210"/>
      <c r="HAD34" s="210"/>
      <c r="HAE34" s="210"/>
      <c r="HAF34" s="210"/>
      <c r="HAG34" s="211"/>
      <c r="HAH34" s="211"/>
      <c r="HAI34" s="211"/>
      <c r="HAJ34" s="211"/>
      <c r="HAK34" s="211"/>
      <c r="HAL34" s="212"/>
      <c r="HAM34" s="213"/>
      <c r="HAN34" s="214"/>
      <c r="HAO34" s="210"/>
      <c r="HAP34" s="210"/>
      <c r="HAQ34" s="210"/>
      <c r="HAR34" s="210"/>
      <c r="HAS34" s="211"/>
      <c r="HAT34" s="211"/>
      <c r="HAU34" s="211"/>
      <c r="HAV34" s="211"/>
      <c r="HAW34" s="211"/>
      <c r="HAX34" s="212"/>
      <c r="HAY34" s="213"/>
      <c r="HAZ34" s="214"/>
      <c r="HBA34" s="210"/>
      <c r="HBB34" s="210"/>
      <c r="HBC34" s="210"/>
      <c r="HBD34" s="210"/>
      <c r="HBE34" s="211"/>
      <c r="HBF34" s="211"/>
      <c r="HBG34" s="211"/>
      <c r="HBH34" s="211"/>
      <c r="HBI34" s="211"/>
      <c r="HBJ34" s="212"/>
      <c r="HBK34" s="213"/>
      <c r="HBL34" s="214"/>
      <c r="HBM34" s="210"/>
      <c r="HBN34" s="210"/>
      <c r="HBO34" s="210"/>
      <c r="HBP34" s="210"/>
      <c r="HBQ34" s="211"/>
      <c r="HBR34" s="211"/>
      <c r="HBS34" s="211"/>
      <c r="HBT34" s="211"/>
      <c r="HBU34" s="211"/>
      <c r="HBV34" s="212"/>
      <c r="HBW34" s="213"/>
      <c r="HBX34" s="214"/>
      <c r="HBY34" s="210"/>
      <c r="HBZ34" s="210"/>
      <c r="HCA34" s="210"/>
      <c r="HCB34" s="210"/>
      <c r="HCC34" s="211"/>
      <c r="HCD34" s="211"/>
      <c r="HCE34" s="211"/>
      <c r="HCF34" s="211"/>
      <c r="HCG34" s="211"/>
      <c r="HCH34" s="212"/>
      <c r="HCI34" s="213"/>
      <c r="HCJ34" s="214"/>
      <c r="HCK34" s="210"/>
      <c r="HCL34" s="210"/>
      <c r="HCM34" s="210"/>
      <c r="HCN34" s="210"/>
      <c r="HCO34" s="211"/>
      <c r="HCP34" s="211"/>
      <c r="HCQ34" s="211"/>
      <c r="HCR34" s="211"/>
      <c r="HCS34" s="211"/>
      <c r="HCT34" s="212"/>
      <c r="HCU34" s="213"/>
      <c r="HCV34" s="214"/>
      <c r="HCW34" s="210"/>
      <c r="HCX34" s="210"/>
      <c r="HCY34" s="210"/>
      <c r="HCZ34" s="210"/>
      <c r="HDA34" s="211"/>
      <c r="HDB34" s="211"/>
      <c r="HDC34" s="211"/>
      <c r="HDD34" s="211"/>
      <c r="HDE34" s="211"/>
      <c r="HDF34" s="212"/>
      <c r="HDG34" s="213"/>
      <c r="HDH34" s="214"/>
      <c r="HDI34" s="210"/>
      <c r="HDJ34" s="210"/>
      <c r="HDK34" s="210"/>
      <c r="HDL34" s="210"/>
      <c r="HDM34" s="211"/>
      <c r="HDN34" s="211"/>
      <c r="HDO34" s="211"/>
      <c r="HDP34" s="211"/>
      <c r="HDQ34" s="211"/>
      <c r="HDR34" s="212"/>
      <c r="HDS34" s="213"/>
      <c r="HDT34" s="214"/>
      <c r="HDU34" s="210"/>
      <c r="HDV34" s="210"/>
      <c r="HDW34" s="210"/>
      <c r="HDX34" s="210"/>
      <c r="HDY34" s="211"/>
      <c r="HDZ34" s="211"/>
      <c r="HEA34" s="211"/>
      <c r="HEB34" s="211"/>
      <c r="HEC34" s="211"/>
      <c r="HED34" s="212"/>
      <c r="HEE34" s="213"/>
      <c r="HEF34" s="214"/>
      <c r="HEG34" s="210"/>
      <c r="HEH34" s="210"/>
      <c r="HEI34" s="210"/>
      <c r="HEJ34" s="210"/>
      <c r="HEK34" s="211"/>
      <c r="HEL34" s="211"/>
      <c r="HEM34" s="211"/>
      <c r="HEN34" s="211"/>
      <c r="HEO34" s="211"/>
      <c r="HEP34" s="212"/>
      <c r="HEQ34" s="213"/>
      <c r="HER34" s="214"/>
      <c r="HES34" s="210"/>
      <c r="HET34" s="210"/>
      <c r="HEU34" s="210"/>
      <c r="HEV34" s="210"/>
      <c r="HEW34" s="211"/>
      <c r="HEX34" s="211"/>
      <c r="HEY34" s="211"/>
      <c r="HEZ34" s="211"/>
      <c r="HFA34" s="211"/>
      <c r="HFB34" s="212"/>
      <c r="HFC34" s="213"/>
      <c r="HFD34" s="214"/>
      <c r="HFE34" s="210"/>
      <c r="HFF34" s="210"/>
      <c r="HFG34" s="210"/>
      <c r="HFH34" s="210"/>
      <c r="HFI34" s="211"/>
      <c r="HFJ34" s="211"/>
      <c r="HFK34" s="211"/>
      <c r="HFL34" s="211"/>
      <c r="HFM34" s="211"/>
      <c r="HFN34" s="212"/>
      <c r="HFO34" s="213"/>
      <c r="HFP34" s="214"/>
      <c r="HFQ34" s="210"/>
      <c r="HFR34" s="210"/>
      <c r="HFS34" s="210"/>
      <c r="HFT34" s="210"/>
      <c r="HFU34" s="211"/>
      <c r="HFV34" s="211"/>
      <c r="HFW34" s="211"/>
      <c r="HFX34" s="211"/>
      <c r="HFY34" s="211"/>
      <c r="HFZ34" s="212"/>
      <c r="HGA34" s="213"/>
      <c r="HGB34" s="214"/>
      <c r="HGC34" s="210"/>
      <c r="HGD34" s="210"/>
      <c r="HGE34" s="210"/>
      <c r="HGF34" s="210"/>
      <c r="HGG34" s="211"/>
      <c r="HGH34" s="211"/>
      <c r="HGI34" s="211"/>
      <c r="HGJ34" s="211"/>
      <c r="HGK34" s="211"/>
      <c r="HGL34" s="212"/>
      <c r="HGM34" s="213"/>
      <c r="HGN34" s="214"/>
      <c r="HGO34" s="210"/>
      <c r="HGP34" s="210"/>
      <c r="HGQ34" s="210"/>
      <c r="HGR34" s="210"/>
      <c r="HGS34" s="211"/>
      <c r="HGT34" s="211"/>
      <c r="HGU34" s="211"/>
      <c r="HGV34" s="211"/>
      <c r="HGW34" s="211"/>
      <c r="HGX34" s="212"/>
      <c r="HGY34" s="213"/>
      <c r="HGZ34" s="214"/>
      <c r="HHA34" s="210"/>
      <c r="HHB34" s="210"/>
      <c r="HHC34" s="210"/>
      <c r="HHD34" s="210"/>
      <c r="HHE34" s="211"/>
      <c r="HHF34" s="211"/>
      <c r="HHG34" s="211"/>
      <c r="HHH34" s="211"/>
      <c r="HHI34" s="211"/>
      <c r="HHJ34" s="212"/>
      <c r="HHK34" s="213"/>
      <c r="HHL34" s="214"/>
      <c r="HHM34" s="210"/>
      <c r="HHN34" s="210"/>
      <c r="HHO34" s="210"/>
      <c r="HHP34" s="210"/>
      <c r="HHQ34" s="211"/>
      <c r="HHR34" s="211"/>
      <c r="HHS34" s="211"/>
      <c r="HHT34" s="211"/>
      <c r="HHU34" s="211"/>
      <c r="HHV34" s="212"/>
      <c r="HHW34" s="213"/>
      <c r="HHX34" s="214"/>
      <c r="HHY34" s="210"/>
      <c r="HHZ34" s="210"/>
      <c r="HIA34" s="210"/>
      <c r="HIB34" s="210"/>
      <c r="HIC34" s="211"/>
      <c r="HID34" s="211"/>
      <c r="HIE34" s="211"/>
      <c r="HIF34" s="211"/>
      <c r="HIG34" s="211"/>
      <c r="HIH34" s="212"/>
      <c r="HII34" s="213"/>
      <c r="HIJ34" s="214"/>
      <c r="HIK34" s="210"/>
      <c r="HIL34" s="210"/>
      <c r="HIM34" s="210"/>
      <c r="HIN34" s="210"/>
      <c r="HIO34" s="211"/>
      <c r="HIP34" s="211"/>
      <c r="HIQ34" s="211"/>
      <c r="HIR34" s="211"/>
      <c r="HIS34" s="211"/>
      <c r="HIT34" s="212"/>
      <c r="HIU34" s="213"/>
      <c r="HIV34" s="214"/>
      <c r="HIW34" s="210"/>
      <c r="HIX34" s="210"/>
      <c r="HIY34" s="210"/>
      <c r="HIZ34" s="210"/>
      <c r="HJA34" s="211"/>
      <c r="HJB34" s="211"/>
      <c r="HJC34" s="211"/>
      <c r="HJD34" s="211"/>
      <c r="HJE34" s="211"/>
      <c r="HJF34" s="212"/>
      <c r="HJG34" s="213"/>
      <c r="HJH34" s="214"/>
      <c r="HJI34" s="210"/>
      <c r="HJJ34" s="210"/>
      <c r="HJK34" s="210"/>
      <c r="HJL34" s="210"/>
      <c r="HJM34" s="211"/>
      <c r="HJN34" s="211"/>
      <c r="HJO34" s="211"/>
      <c r="HJP34" s="211"/>
      <c r="HJQ34" s="211"/>
      <c r="HJR34" s="212"/>
      <c r="HJS34" s="213"/>
      <c r="HJT34" s="214"/>
      <c r="HJU34" s="210"/>
      <c r="HJV34" s="210"/>
      <c r="HJW34" s="210"/>
      <c r="HJX34" s="210"/>
      <c r="HJY34" s="211"/>
      <c r="HJZ34" s="211"/>
      <c r="HKA34" s="211"/>
      <c r="HKB34" s="211"/>
      <c r="HKC34" s="211"/>
      <c r="HKD34" s="212"/>
      <c r="HKE34" s="213"/>
      <c r="HKF34" s="214"/>
      <c r="HKG34" s="210"/>
      <c r="HKH34" s="210"/>
      <c r="HKI34" s="210"/>
      <c r="HKJ34" s="210"/>
      <c r="HKK34" s="211"/>
      <c r="HKL34" s="211"/>
      <c r="HKM34" s="211"/>
      <c r="HKN34" s="211"/>
      <c r="HKO34" s="211"/>
      <c r="HKP34" s="212"/>
      <c r="HKQ34" s="213"/>
      <c r="HKR34" s="214"/>
      <c r="HKS34" s="210"/>
      <c r="HKT34" s="210"/>
      <c r="HKU34" s="210"/>
      <c r="HKV34" s="210"/>
      <c r="HKW34" s="211"/>
      <c r="HKX34" s="211"/>
      <c r="HKY34" s="211"/>
      <c r="HKZ34" s="211"/>
      <c r="HLA34" s="211"/>
      <c r="HLB34" s="212"/>
      <c r="HLC34" s="213"/>
      <c r="HLD34" s="214"/>
      <c r="HLE34" s="210"/>
      <c r="HLF34" s="210"/>
      <c r="HLG34" s="210"/>
      <c r="HLH34" s="210"/>
      <c r="HLI34" s="211"/>
      <c r="HLJ34" s="211"/>
      <c r="HLK34" s="211"/>
      <c r="HLL34" s="211"/>
      <c r="HLM34" s="211"/>
      <c r="HLN34" s="212"/>
      <c r="HLO34" s="213"/>
      <c r="HLP34" s="214"/>
      <c r="HLQ34" s="210"/>
      <c r="HLR34" s="210"/>
      <c r="HLS34" s="210"/>
      <c r="HLT34" s="210"/>
      <c r="HLU34" s="211"/>
      <c r="HLV34" s="211"/>
      <c r="HLW34" s="211"/>
      <c r="HLX34" s="211"/>
      <c r="HLY34" s="211"/>
      <c r="HLZ34" s="212"/>
      <c r="HMA34" s="213"/>
      <c r="HMB34" s="214"/>
      <c r="HMC34" s="210"/>
      <c r="HMD34" s="210"/>
      <c r="HME34" s="210"/>
      <c r="HMF34" s="210"/>
      <c r="HMG34" s="211"/>
      <c r="HMH34" s="211"/>
      <c r="HMI34" s="211"/>
      <c r="HMJ34" s="211"/>
      <c r="HMK34" s="211"/>
      <c r="HML34" s="212"/>
      <c r="HMM34" s="213"/>
      <c r="HMN34" s="214"/>
      <c r="HMO34" s="210"/>
      <c r="HMP34" s="210"/>
      <c r="HMQ34" s="210"/>
      <c r="HMR34" s="210"/>
      <c r="HMS34" s="211"/>
      <c r="HMT34" s="211"/>
      <c r="HMU34" s="211"/>
      <c r="HMV34" s="211"/>
      <c r="HMW34" s="211"/>
      <c r="HMX34" s="212"/>
      <c r="HMY34" s="213"/>
      <c r="HMZ34" s="214"/>
      <c r="HNA34" s="210"/>
      <c r="HNB34" s="210"/>
      <c r="HNC34" s="210"/>
      <c r="HND34" s="210"/>
      <c r="HNE34" s="211"/>
      <c r="HNF34" s="211"/>
      <c r="HNG34" s="211"/>
      <c r="HNH34" s="211"/>
      <c r="HNI34" s="211"/>
      <c r="HNJ34" s="212"/>
      <c r="HNK34" s="213"/>
      <c r="HNL34" s="214"/>
      <c r="HNM34" s="210"/>
      <c r="HNN34" s="210"/>
      <c r="HNO34" s="210"/>
      <c r="HNP34" s="210"/>
      <c r="HNQ34" s="211"/>
      <c r="HNR34" s="211"/>
      <c r="HNS34" s="211"/>
      <c r="HNT34" s="211"/>
      <c r="HNU34" s="211"/>
      <c r="HNV34" s="212"/>
      <c r="HNW34" s="213"/>
      <c r="HNX34" s="214"/>
      <c r="HNY34" s="210"/>
      <c r="HNZ34" s="210"/>
      <c r="HOA34" s="210"/>
      <c r="HOB34" s="210"/>
      <c r="HOC34" s="211"/>
      <c r="HOD34" s="211"/>
      <c r="HOE34" s="211"/>
      <c r="HOF34" s="211"/>
      <c r="HOG34" s="211"/>
      <c r="HOH34" s="212"/>
      <c r="HOI34" s="213"/>
      <c r="HOJ34" s="214"/>
      <c r="HOK34" s="210"/>
      <c r="HOL34" s="210"/>
      <c r="HOM34" s="210"/>
      <c r="HON34" s="210"/>
      <c r="HOO34" s="211"/>
      <c r="HOP34" s="211"/>
      <c r="HOQ34" s="211"/>
      <c r="HOR34" s="211"/>
      <c r="HOS34" s="211"/>
      <c r="HOT34" s="212"/>
      <c r="HOU34" s="213"/>
      <c r="HOV34" s="214"/>
      <c r="HOW34" s="210"/>
      <c r="HOX34" s="210"/>
      <c r="HOY34" s="210"/>
      <c r="HOZ34" s="210"/>
      <c r="HPA34" s="211"/>
      <c r="HPB34" s="211"/>
      <c r="HPC34" s="211"/>
      <c r="HPD34" s="211"/>
      <c r="HPE34" s="211"/>
      <c r="HPF34" s="212"/>
      <c r="HPG34" s="213"/>
      <c r="HPH34" s="214"/>
      <c r="HPI34" s="210"/>
      <c r="HPJ34" s="210"/>
      <c r="HPK34" s="210"/>
      <c r="HPL34" s="210"/>
      <c r="HPM34" s="211"/>
      <c r="HPN34" s="211"/>
      <c r="HPO34" s="211"/>
      <c r="HPP34" s="211"/>
      <c r="HPQ34" s="211"/>
      <c r="HPR34" s="212"/>
      <c r="HPS34" s="213"/>
      <c r="HPT34" s="214"/>
      <c r="HPU34" s="210"/>
      <c r="HPV34" s="210"/>
      <c r="HPW34" s="210"/>
      <c r="HPX34" s="210"/>
      <c r="HPY34" s="211"/>
      <c r="HPZ34" s="211"/>
      <c r="HQA34" s="211"/>
      <c r="HQB34" s="211"/>
      <c r="HQC34" s="211"/>
      <c r="HQD34" s="212"/>
      <c r="HQE34" s="213"/>
      <c r="HQF34" s="214"/>
      <c r="HQG34" s="210"/>
      <c r="HQH34" s="210"/>
      <c r="HQI34" s="210"/>
      <c r="HQJ34" s="210"/>
      <c r="HQK34" s="211"/>
      <c r="HQL34" s="211"/>
      <c r="HQM34" s="211"/>
      <c r="HQN34" s="211"/>
      <c r="HQO34" s="211"/>
      <c r="HQP34" s="212"/>
      <c r="HQQ34" s="213"/>
      <c r="HQR34" s="214"/>
      <c r="HQS34" s="210"/>
      <c r="HQT34" s="210"/>
      <c r="HQU34" s="210"/>
      <c r="HQV34" s="210"/>
      <c r="HQW34" s="211"/>
      <c r="HQX34" s="211"/>
      <c r="HQY34" s="211"/>
      <c r="HQZ34" s="211"/>
      <c r="HRA34" s="211"/>
      <c r="HRB34" s="212"/>
      <c r="HRC34" s="213"/>
      <c r="HRD34" s="214"/>
      <c r="HRE34" s="210"/>
      <c r="HRF34" s="210"/>
      <c r="HRG34" s="210"/>
      <c r="HRH34" s="210"/>
      <c r="HRI34" s="211"/>
      <c r="HRJ34" s="211"/>
      <c r="HRK34" s="211"/>
      <c r="HRL34" s="211"/>
      <c r="HRM34" s="211"/>
      <c r="HRN34" s="212"/>
      <c r="HRO34" s="213"/>
      <c r="HRP34" s="214"/>
      <c r="HRQ34" s="210"/>
      <c r="HRR34" s="210"/>
      <c r="HRS34" s="210"/>
      <c r="HRT34" s="210"/>
      <c r="HRU34" s="211"/>
      <c r="HRV34" s="211"/>
      <c r="HRW34" s="211"/>
      <c r="HRX34" s="211"/>
      <c r="HRY34" s="211"/>
      <c r="HRZ34" s="212"/>
      <c r="HSA34" s="213"/>
      <c r="HSB34" s="214"/>
      <c r="HSC34" s="210"/>
      <c r="HSD34" s="210"/>
      <c r="HSE34" s="210"/>
      <c r="HSF34" s="210"/>
      <c r="HSG34" s="211"/>
      <c r="HSH34" s="211"/>
      <c r="HSI34" s="211"/>
      <c r="HSJ34" s="211"/>
      <c r="HSK34" s="211"/>
      <c r="HSL34" s="212"/>
      <c r="HSM34" s="213"/>
      <c r="HSN34" s="214"/>
      <c r="HSO34" s="210"/>
      <c r="HSP34" s="210"/>
      <c r="HSQ34" s="210"/>
      <c r="HSR34" s="210"/>
      <c r="HSS34" s="211"/>
      <c r="HST34" s="211"/>
      <c r="HSU34" s="211"/>
      <c r="HSV34" s="211"/>
      <c r="HSW34" s="211"/>
      <c r="HSX34" s="212"/>
      <c r="HSY34" s="213"/>
      <c r="HSZ34" s="214"/>
      <c r="HTA34" s="210"/>
      <c r="HTB34" s="210"/>
      <c r="HTC34" s="210"/>
      <c r="HTD34" s="210"/>
      <c r="HTE34" s="211"/>
      <c r="HTF34" s="211"/>
      <c r="HTG34" s="211"/>
      <c r="HTH34" s="211"/>
      <c r="HTI34" s="211"/>
      <c r="HTJ34" s="212"/>
      <c r="HTK34" s="213"/>
      <c r="HTL34" s="214"/>
      <c r="HTM34" s="210"/>
      <c r="HTN34" s="210"/>
      <c r="HTO34" s="210"/>
      <c r="HTP34" s="210"/>
      <c r="HTQ34" s="211"/>
      <c r="HTR34" s="211"/>
      <c r="HTS34" s="211"/>
      <c r="HTT34" s="211"/>
      <c r="HTU34" s="211"/>
      <c r="HTV34" s="212"/>
      <c r="HTW34" s="213"/>
      <c r="HTX34" s="214"/>
      <c r="HTY34" s="210"/>
      <c r="HTZ34" s="210"/>
      <c r="HUA34" s="210"/>
      <c r="HUB34" s="210"/>
      <c r="HUC34" s="211"/>
      <c r="HUD34" s="211"/>
      <c r="HUE34" s="211"/>
      <c r="HUF34" s="211"/>
      <c r="HUG34" s="211"/>
      <c r="HUH34" s="212"/>
      <c r="HUI34" s="213"/>
      <c r="HUJ34" s="214"/>
      <c r="HUK34" s="210"/>
      <c r="HUL34" s="210"/>
      <c r="HUM34" s="210"/>
      <c r="HUN34" s="210"/>
      <c r="HUO34" s="211"/>
      <c r="HUP34" s="211"/>
      <c r="HUQ34" s="211"/>
      <c r="HUR34" s="211"/>
      <c r="HUS34" s="211"/>
      <c r="HUT34" s="212"/>
      <c r="HUU34" s="213"/>
      <c r="HUV34" s="214"/>
      <c r="HUW34" s="210"/>
      <c r="HUX34" s="210"/>
      <c r="HUY34" s="210"/>
      <c r="HUZ34" s="210"/>
      <c r="HVA34" s="211"/>
      <c r="HVB34" s="211"/>
      <c r="HVC34" s="211"/>
      <c r="HVD34" s="211"/>
      <c r="HVE34" s="211"/>
      <c r="HVF34" s="212"/>
      <c r="HVG34" s="213"/>
      <c r="HVH34" s="214"/>
      <c r="HVI34" s="210"/>
      <c r="HVJ34" s="210"/>
      <c r="HVK34" s="210"/>
      <c r="HVL34" s="210"/>
      <c r="HVM34" s="211"/>
      <c r="HVN34" s="211"/>
      <c r="HVO34" s="211"/>
      <c r="HVP34" s="211"/>
      <c r="HVQ34" s="211"/>
      <c r="HVR34" s="212"/>
      <c r="HVS34" s="213"/>
      <c r="HVT34" s="214"/>
      <c r="HVU34" s="210"/>
      <c r="HVV34" s="210"/>
      <c r="HVW34" s="210"/>
      <c r="HVX34" s="210"/>
      <c r="HVY34" s="211"/>
      <c r="HVZ34" s="211"/>
      <c r="HWA34" s="211"/>
      <c r="HWB34" s="211"/>
      <c r="HWC34" s="211"/>
      <c r="HWD34" s="212"/>
      <c r="HWE34" s="213"/>
      <c r="HWF34" s="214"/>
      <c r="HWG34" s="210"/>
      <c r="HWH34" s="210"/>
      <c r="HWI34" s="210"/>
      <c r="HWJ34" s="210"/>
      <c r="HWK34" s="211"/>
      <c r="HWL34" s="211"/>
      <c r="HWM34" s="211"/>
      <c r="HWN34" s="211"/>
      <c r="HWO34" s="211"/>
      <c r="HWP34" s="212"/>
      <c r="HWQ34" s="213"/>
      <c r="HWR34" s="214"/>
      <c r="HWS34" s="210"/>
      <c r="HWT34" s="210"/>
      <c r="HWU34" s="210"/>
      <c r="HWV34" s="210"/>
      <c r="HWW34" s="211"/>
      <c r="HWX34" s="211"/>
      <c r="HWY34" s="211"/>
      <c r="HWZ34" s="211"/>
      <c r="HXA34" s="211"/>
      <c r="HXB34" s="212"/>
      <c r="HXC34" s="213"/>
      <c r="HXD34" s="214"/>
      <c r="HXE34" s="210"/>
      <c r="HXF34" s="210"/>
      <c r="HXG34" s="210"/>
      <c r="HXH34" s="210"/>
      <c r="HXI34" s="211"/>
      <c r="HXJ34" s="211"/>
      <c r="HXK34" s="211"/>
      <c r="HXL34" s="211"/>
      <c r="HXM34" s="211"/>
      <c r="HXN34" s="212"/>
      <c r="HXO34" s="213"/>
      <c r="HXP34" s="214"/>
      <c r="HXQ34" s="210"/>
      <c r="HXR34" s="210"/>
      <c r="HXS34" s="210"/>
      <c r="HXT34" s="210"/>
      <c r="HXU34" s="211"/>
      <c r="HXV34" s="211"/>
      <c r="HXW34" s="211"/>
      <c r="HXX34" s="211"/>
      <c r="HXY34" s="211"/>
      <c r="HXZ34" s="212"/>
      <c r="HYA34" s="213"/>
      <c r="HYB34" s="214"/>
      <c r="HYC34" s="210"/>
      <c r="HYD34" s="210"/>
      <c r="HYE34" s="210"/>
      <c r="HYF34" s="210"/>
      <c r="HYG34" s="211"/>
      <c r="HYH34" s="211"/>
      <c r="HYI34" s="211"/>
      <c r="HYJ34" s="211"/>
      <c r="HYK34" s="211"/>
      <c r="HYL34" s="212"/>
      <c r="HYM34" s="213"/>
      <c r="HYN34" s="214"/>
      <c r="HYO34" s="210"/>
      <c r="HYP34" s="210"/>
      <c r="HYQ34" s="210"/>
      <c r="HYR34" s="210"/>
      <c r="HYS34" s="211"/>
      <c r="HYT34" s="211"/>
      <c r="HYU34" s="211"/>
      <c r="HYV34" s="211"/>
      <c r="HYW34" s="211"/>
      <c r="HYX34" s="212"/>
      <c r="HYY34" s="213"/>
      <c r="HYZ34" s="214"/>
      <c r="HZA34" s="210"/>
      <c r="HZB34" s="210"/>
      <c r="HZC34" s="210"/>
      <c r="HZD34" s="210"/>
      <c r="HZE34" s="211"/>
      <c r="HZF34" s="211"/>
      <c r="HZG34" s="211"/>
      <c r="HZH34" s="211"/>
      <c r="HZI34" s="211"/>
      <c r="HZJ34" s="212"/>
      <c r="HZK34" s="213"/>
      <c r="HZL34" s="214"/>
      <c r="HZM34" s="210"/>
      <c r="HZN34" s="210"/>
      <c r="HZO34" s="210"/>
      <c r="HZP34" s="210"/>
      <c r="HZQ34" s="211"/>
      <c r="HZR34" s="211"/>
      <c r="HZS34" s="211"/>
      <c r="HZT34" s="211"/>
      <c r="HZU34" s="211"/>
      <c r="HZV34" s="212"/>
      <c r="HZW34" s="213"/>
      <c r="HZX34" s="214"/>
      <c r="HZY34" s="210"/>
      <c r="HZZ34" s="210"/>
      <c r="IAA34" s="210"/>
      <c r="IAB34" s="210"/>
      <c r="IAC34" s="211"/>
      <c r="IAD34" s="211"/>
      <c r="IAE34" s="211"/>
      <c r="IAF34" s="211"/>
      <c r="IAG34" s="211"/>
      <c r="IAH34" s="212"/>
      <c r="IAI34" s="213"/>
      <c r="IAJ34" s="214"/>
      <c r="IAK34" s="210"/>
      <c r="IAL34" s="210"/>
      <c r="IAM34" s="210"/>
      <c r="IAN34" s="210"/>
      <c r="IAO34" s="211"/>
      <c r="IAP34" s="211"/>
      <c r="IAQ34" s="211"/>
      <c r="IAR34" s="211"/>
      <c r="IAS34" s="211"/>
      <c r="IAT34" s="212"/>
      <c r="IAU34" s="213"/>
      <c r="IAV34" s="214"/>
      <c r="IAW34" s="210"/>
      <c r="IAX34" s="210"/>
      <c r="IAY34" s="210"/>
      <c r="IAZ34" s="210"/>
      <c r="IBA34" s="211"/>
      <c r="IBB34" s="211"/>
      <c r="IBC34" s="211"/>
      <c r="IBD34" s="211"/>
      <c r="IBE34" s="211"/>
      <c r="IBF34" s="212"/>
      <c r="IBG34" s="213"/>
      <c r="IBH34" s="214"/>
      <c r="IBI34" s="210"/>
      <c r="IBJ34" s="210"/>
      <c r="IBK34" s="210"/>
      <c r="IBL34" s="210"/>
      <c r="IBM34" s="211"/>
      <c r="IBN34" s="211"/>
      <c r="IBO34" s="211"/>
      <c r="IBP34" s="211"/>
      <c r="IBQ34" s="211"/>
      <c r="IBR34" s="212"/>
      <c r="IBS34" s="213"/>
      <c r="IBT34" s="214"/>
      <c r="IBU34" s="210"/>
      <c r="IBV34" s="210"/>
      <c r="IBW34" s="210"/>
      <c r="IBX34" s="210"/>
      <c r="IBY34" s="211"/>
      <c r="IBZ34" s="211"/>
      <c r="ICA34" s="211"/>
      <c r="ICB34" s="211"/>
      <c r="ICC34" s="211"/>
      <c r="ICD34" s="212"/>
      <c r="ICE34" s="213"/>
      <c r="ICF34" s="214"/>
      <c r="ICG34" s="210"/>
      <c r="ICH34" s="210"/>
      <c r="ICI34" s="210"/>
      <c r="ICJ34" s="210"/>
      <c r="ICK34" s="211"/>
      <c r="ICL34" s="211"/>
      <c r="ICM34" s="211"/>
      <c r="ICN34" s="211"/>
      <c r="ICO34" s="211"/>
      <c r="ICP34" s="212"/>
      <c r="ICQ34" s="213"/>
      <c r="ICR34" s="214"/>
      <c r="ICS34" s="210"/>
      <c r="ICT34" s="210"/>
      <c r="ICU34" s="210"/>
      <c r="ICV34" s="210"/>
      <c r="ICW34" s="211"/>
      <c r="ICX34" s="211"/>
      <c r="ICY34" s="211"/>
      <c r="ICZ34" s="211"/>
      <c r="IDA34" s="211"/>
      <c r="IDB34" s="212"/>
      <c r="IDC34" s="213"/>
      <c r="IDD34" s="214"/>
      <c r="IDE34" s="210"/>
      <c r="IDF34" s="210"/>
      <c r="IDG34" s="210"/>
      <c r="IDH34" s="210"/>
      <c r="IDI34" s="211"/>
      <c r="IDJ34" s="211"/>
      <c r="IDK34" s="211"/>
      <c r="IDL34" s="211"/>
      <c r="IDM34" s="211"/>
      <c r="IDN34" s="212"/>
      <c r="IDO34" s="213"/>
      <c r="IDP34" s="214"/>
      <c r="IDQ34" s="210"/>
      <c r="IDR34" s="210"/>
      <c r="IDS34" s="210"/>
      <c r="IDT34" s="210"/>
      <c r="IDU34" s="211"/>
      <c r="IDV34" s="211"/>
      <c r="IDW34" s="211"/>
      <c r="IDX34" s="211"/>
      <c r="IDY34" s="211"/>
      <c r="IDZ34" s="212"/>
      <c r="IEA34" s="213"/>
      <c r="IEB34" s="214"/>
      <c r="IEC34" s="210"/>
      <c r="IED34" s="210"/>
      <c r="IEE34" s="210"/>
      <c r="IEF34" s="210"/>
      <c r="IEG34" s="211"/>
      <c r="IEH34" s="211"/>
      <c r="IEI34" s="211"/>
      <c r="IEJ34" s="211"/>
      <c r="IEK34" s="211"/>
      <c r="IEL34" s="212"/>
      <c r="IEM34" s="213"/>
      <c r="IEN34" s="214"/>
      <c r="IEO34" s="210"/>
      <c r="IEP34" s="210"/>
      <c r="IEQ34" s="210"/>
      <c r="IER34" s="210"/>
      <c r="IES34" s="211"/>
      <c r="IET34" s="211"/>
      <c r="IEU34" s="211"/>
      <c r="IEV34" s="211"/>
      <c r="IEW34" s="211"/>
      <c r="IEX34" s="212"/>
      <c r="IEY34" s="213"/>
      <c r="IEZ34" s="214"/>
      <c r="IFA34" s="210"/>
      <c r="IFB34" s="210"/>
      <c r="IFC34" s="210"/>
      <c r="IFD34" s="210"/>
      <c r="IFE34" s="211"/>
      <c r="IFF34" s="211"/>
      <c r="IFG34" s="211"/>
      <c r="IFH34" s="211"/>
      <c r="IFI34" s="211"/>
      <c r="IFJ34" s="212"/>
      <c r="IFK34" s="213"/>
      <c r="IFL34" s="214"/>
      <c r="IFM34" s="210"/>
      <c r="IFN34" s="210"/>
      <c r="IFO34" s="210"/>
      <c r="IFP34" s="210"/>
      <c r="IFQ34" s="211"/>
      <c r="IFR34" s="211"/>
      <c r="IFS34" s="211"/>
      <c r="IFT34" s="211"/>
      <c r="IFU34" s="211"/>
      <c r="IFV34" s="212"/>
      <c r="IFW34" s="213"/>
      <c r="IFX34" s="214"/>
      <c r="IFY34" s="210"/>
      <c r="IFZ34" s="210"/>
      <c r="IGA34" s="210"/>
      <c r="IGB34" s="210"/>
      <c r="IGC34" s="211"/>
      <c r="IGD34" s="211"/>
      <c r="IGE34" s="211"/>
      <c r="IGF34" s="211"/>
      <c r="IGG34" s="211"/>
      <c r="IGH34" s="212"/>
      <c r="IGI34" s="213"/>
      <c r="IGJ34" s="214"/>
      <c r="IGK34" s="210"/>
      <c r="IGL34" s="210"/>
      <c r="IGM34" s="210"/>
      <c r="IGN34" s="210"/>
      <c r="IGO34" s="211"/>
      <c r="IGP34" s="211"/>
      <c r="IGQ34" s="211"/>
      <c r="IGR34" s="211"/>
      <c r="IGS34" s="211"/>
      <c r="IGT34" s="212"/>
      <c r="IGU34" s="213"/>
      <c r="IGV34" s="214"/>
      <c r="IGW34" s="210"/>
      <c r="IGX34" s="210"/>
      <c r="IGY34" s="210"/>
      <c r="IGZ34" s="210"/>
      <c r="IHA34" s="211"/>
      <c r="IHB34" s="211"/>
      <c r="IHC34" s="211"/>
      <c r="IHD34" s="211"/>
      <c r="IHE34" s="211"/>
      <c r="IHF34" s="212"/>
      <c r="IHG34" s="213"/>
      <c r="IHH34" s="214"/>
      <c r="IHI34" s="210"/>
      <c r="IHJ34" s="210"/>
      <c r="IHK34" s="210"/>
      <c r="IHL34" s="210"/>
      <c r="IHM34" s="211"/>
      <c r="IHN34" s="211"/>
      <c r="IHO34" s="211"/>
      <c r="IHP34" s="211"/>
      <c r="IHQ34" s="211"/>
      <c r="IHR34" s="212"/>
      <c r="IHS34" s="213"/>
      <c r="IHT34" s="214"/>
      <c r="IHU34" s="210"/>
      <c r="IHV34" s="210"/>
      <c r="IHW34" s="210"/>
      <c r="IHX34" s="210"/>
      <c r="IHY34" s="211"/>
      <c r="IHZ34" s="211"/>
      <c r="IIA34" s="211"/>
      <c r="IIB34" s="211"/>
      <c r="IIC34" s="211"/>
      <c r="IID34" s="212"/>
      <c r="IIE34" s="213"/>
      <c r="IIF34" s="214"/>
      <c r="IIG34" s="210"/>
      <c r="IIH34" s="210"/>
      <c r="III34" s="210"/>
      <c r="IIJ34" s="210"/>
      <c r="IIK34" s="211"/>
      <c r="IIL34" s="211"/>
      <c r="IIM34" s="211"/>
      <c r="IIN34" s="211"/>
      <c r="IIO34" s="211"/>
      <c r="IIP34" s="212"/>
      <c r="IIQ34" s="213"/>
      <c r="IIR34" s="214"/>
      <c r="IIS34" s="210"/>
      <c r="IIT34" s="210"/>
      <c r="IIU34" s="210"/>
      <c r="IIV34" s="210"/>
      <c r="IIW34" s="211"/>
      <c r="IIX34" s="211"/>
      <c r="IIY34" s="211"/>
      <c r="IIZ34" s="211"/>
      <c r="IJA34" s="211"/>
      <c r="IJB34" s="212"/>
      <c r="IJC34" s="213"/>
      <c r="IJD34" s="214"/>
      <c r="IJE34" s="210"/>
      <c r="IJF34" s="210"/>
      <c r="IJG34" s="210"/>
      <c r="IJH34" s="210"/>
      <c r="IJI34" s="211"/>
      <c r="IJJ34" s="211"/>
      <c r="IJK34" s="211"/>
      <c r="IJL34" s="211"/>
      <c r="IJM34" s="211"/>
      <c r="IJN34" s="212"/>
      <c r="IJO34" s="213"/>
      <c r="IJP34" s="214"/>
      <c r="IJQ34" s="210"/>
      <c r="IJR34" s="210"/>
      <c r="IJS34" s="210"/>
      <c r="IJT34" s="210"/>
      <c r="IJU34" s="211"/>
      <c r="IJV34" s="211"/>
      <c r="IJW34" s="211"/>
      <c r="IJX34" s="211"/>
      <c r="IJY34" s="211"/>
      <c r="IJZ34" s="212"/>
      <c r="IKA34" s="213"/>
      <c r="IKB34" s="214"/>
      <c r="IKC34" s="210"/>
      <c r="IKD34" s="210"/>
      <c r="IKE34" s="210"/>
      <c r="IKF34" s="210"/>
      <c r="IKG34" s="211"/>
      <c r="IKH34" s="211"/>
      <c r="IKI34" s="211"/>
      <c r="IKJ34" s="211"/>
      <c r="IKK34" s="211"/>
      <c r="IKL34" s="212"/>
      <c r="IKM34" s="213"/>
      <c r="IKN34" s="214"/>
      <c r="IKO34" s="210"/>
      <c r="IKP34" s="210"/>
      <c r="IKQ34" s="210"/>
      <c r="IKR34" s="210"/>
      <c r="IKS34" s="211"/>
      <c r="IKT34" s="211"/>
      <c r="IKU34" s="211"/>
      <c r="IKV34" s="211"/>
      <c r="IKW34" s="211"/>
      <c r="IKX34" s="212"/>
      <c r="IKY34" s="213"/>
      <c r="IKZ34" s="214"/>
      <c r="ILA34" s="210"/>
      <c r="ILB34" s="210"/>
      <c r="ILC34" s="210"/>
      <c r="ILD34" s="210"/>
      <c r="ILE34" s="211"/>
      <c r="ILF34" s="211"/>
      <c r="ILG34" s="211"/>
      <c r="ILH34" s="211"/>
      <c r="ILI34" s="211"/>
      <c r="ILJ34" s="212"/>
      <c r="ILK34" s="213"/>
      <c r="ILL34" s="214"/>
      <c r="ILM34" s="210"/>
      <c r="ILN34" s="210"/>
      <c r="ILO34" s="210"/>
      <c r="ILP34" s="210"/>
      <c r="ILQ34" s="211"/>
      <c r="ILR34" s="211"/>
      <c r="ILS34" s="211"/>
      <c r="ILT34" s="211"/>
      <c r="ILU34" s="211"/>
      <c r="ILV34" s="212"/>
      <c r="ILW34" s="213"/>
      <c r="ILX34" s="214"/>
      <c r="ILY34" s="210"/>
      <c r="ILZ34" s="210"/>
      <c r="IMA34" s="210"/>
      <c r="IMB34" s="210"/>
      <c r="IMC34" s="211"/>
      <c r="IMD34" s="211"/>
      <c r="IME34" s="211"/>
      <c r="IMF34" s="211"/>
      <c r="IMG34" s="211"/>
      <c r="IMH34" s="212"/>
      <c r="IMI34" s="213"/>
      <c r="IMJ34" s="214"/>
      <c r="IMK34" s="210"/>
      <c r="IML34" s="210"/>
      <c r="IMM34" s="210"/>
      <c r="IMN34" s="210"/>
      <c r="IMO34" s="211"/>
      <c r="IMP34" s="211"/>
      <c r="IMQ34" s="211"/>
      <c r="IMR34" s="211"/>
      <c r="IMS34" s="211"/>
      <c r="IMT34" s="212"/>
      <c r="IMU34" s="213"/>
      <c r="IMV34" s="214"/>
      <c r="IMW34" s="210"/>
      <c r="IMX34" s="210"/>
      <c r="IMY34" s="210"/>
      <c r="IMZ34" s="210"/>
      <c r="INA34" s="211"/>
      <c r="INB34" s="211"/>
      <c r="INC34" s="211"/>
      <c r="IND34" s="211"/>
      <c r="INE34" s="211"/>
      <c r="INF34" s="212"/>
      <c r="ING34" s="213"/>
      <c r="INH34" s="214"/>
      <c r="INI34" s="210"/>
      <c r="INJ34" s="210"/>
      <c r="INK34" s="210"/>
      <c r="INL34" s="210"/>
      <c r="INM34" s="211"/>
      <c r="INN34" s="211"/>
      <c r="INO34" s="211"/>
      <c r="INP34" s="211"/>
      <c r="INQ34" s="211"/>
      <c r="INR34" s="212"/>
      <c r="INS34" s="213"/>
      <c r="INT34" s="214"/>
      <c r="INU34" s="210"/>
      <c r="INV34" s="210"/>
      <c r="INW34" s="210"/>
      <c r="INX34" s="210"/>
      <c r="INY34" s="211"/>
      <c r="INZ34" s="211"/>
      <c r="IOA34" s="211"/>
      <c r="IOB34" s="211"/>
      <c r="IOC34" s="211"/>
      <c r="IOD34" s="212"/>
      <c r="IOE34" s="213"/>
      <c r="IOF34" s="214"/>
      <c r="IOG34" s="210"/>
      <c r="IOH34" s="210"/>
      <c r="IOI34" s="210"/>
      <c r="IOJ34" s="210"/>
      <c r="IOK34" s="211"/>
      <c r="IOL34" s="211"/>
      <c r="IOM34" s="211"/>
      <c r="ION34" s="211"/>
      <c r="IOO34" s="211"/>
      <c r="IOP34" s="212"/>
      <c r="IOQ34" s="213"/>
      <c r="IOR34" s="214"/>
      <c r="IOS34" s="210"/>
      <c r="IOT34" s="210"/>
      <c r="IOU34" s="210"/>
      <c r="IOV34" s="210"/>
      <c r="IOW34" s="211"/>
      <c r="IOX34" s="211"/>
      <c r="IOY34" s="211"/>
      <c r="IOZ34" s="211"/>
      <c r="IPA34" s="211"/>
      <c r="IPB34" s="212"/>
      <c r="IPC34" s="213"/>
      <c r="IPD34" s="214"/>
      <c r="IPE34" s="210"/>
      <c r="IPF34" s="210"/>
      <c r="IPG34" s="210"/>
      <c r="IPH34" s="210"/>
      <c r="IPI34" s="211"/>
      <c r="IPJ34" s="211"/>
      <c r="IPK34" s="211"/>
      <c r="IPL34" s="211"/>
      <c r="IPM34" s="211"/>
      <c r="IPN34" s="212"/>
      <c r="IPO34" s="213"/>
      <c r="IPP34" s="214"/>
      <c r="IPQ34" s="210"/>
      <c r="IPR34" s="210"/>
      <c r="IPS34" s="210"/>
      <c r="IPT34" s="210"/>
      <c r="IPU34" s="211"/>
      <c r="IPV34" s="211"/>
      <c r="IPW34" s="211"/>
      <c r="IPX34" s="211"/>
      <c r="IPY34" s="211"/>
      <c r="IPZ34" s="212"/>
      <c r="IQA34" s="213"/>
      <c r="IQB34" s="214"/>
      <c r="IQC34" s="210"/>
      <c r="IQD34" s="210"/>
      <c r="IQE34" s="210"/>
      <c r="IQF34" s="210"/>
      <c r="IQG34" s="211"/>
      <c r="IQH34" s="211"/>
      <c r="IQI34" s="211"/>
      <c r="IQJ34" s="211"/>
      <c r="IQK34" s="211"/>
      <c r="IQL34" s="212"/>
      <c r="IQM34" s="213"/>
      <c r="IQN34" s="214"/>
      <c r="IQO34" s="210"/>
      <c r="IQP34" s="210"/>
      <c r="IQQ34" s="210"/>
      <c r="IQR34" s="210"/>
      <c r="IQS34" s="211"/>
      <c r="IQT34" s="211"/>
      <c r="IQU34" s="211"/>
      <c r="IQV34" s="211"/>
      <c r="IQW34" s="211"/>
      <c r="IQX34" s="212"/>
      <c r="IQY34" s="213"/>
      <c r="IQZ34" s="214"/>
      <c r="IRA34" s="210"/>
      <c r="IRB34" s="210"/>
      <c r="IRC34" s="210"/>
      <c r="IRD34" s="210"/>
      <c r="IRE34" s="211"/>
      <c r="IRF34" s="211"/>
      <c r="IRG34" s="211"/>
      <c r="IRH34" s="211"/>
      <c r="IRI34" s="211"/>
      <c r="IRJ34" s="212"/>
      <c r="IRK34" s="213"/>
      <c r="IRL34" s="214"/>
      <c r="IRM34" s="210"/>
      <c r="IRN34" s="210"/>
      <c r="IRO34" s="210"/>
      <c r="IRP34" s="210"/>
      <c r="IRQ34" s="211"/>
      <c r="IRR34" s="211"/>
      <c r="IRS34" s="211"/>
      <c r="IRT34" s="211"/>
      <c r="IRU34" s="211"/>
      <c r="IRV34" s="212"/>
      <c r="IRW34" s="213"/>
      <c r="IRX34" s="214"/>
      <c r="IRY34" s="210"/>
      <c r="IRZ34" s="210"/>
      <c r="ISA34" s="210"/>
      <c r="ISB34" s="210"/>
      <c r="ISC34" s="211"/>
      <c r="ISD34" s="211"/>
      <c r="ISE34" s="211"/>
      <c r="ISF34" s="211"/>
      <c r="ISG34" s="211"/>
      <c r="ISH34" s="212"/>
      <c r="ISI34" s="213"/>
      <c r="ISJ34" s="214"/>
      <c r="ISK34" s="210"/>
      <c r="ISL34" s="210"/>
      <c r="ISM34" s="210"/>
      <c r="ISN34" s="210"/>
      <c r="ISO34" s="211"/>
      <c r="ISP34" s="211"/>
      <c r="ISQ34" s="211"/>
      <c r="ISR34" s="211"/>
      <c r="ISS34" s="211"/>
      <c r="IST34" s="212"/>
      <c r="ISU34" s="213"/>
      <c r="ISV34" s="214"/>
      <c r="ISW34" s="210"/>
      <c r="ISX34" s="210"/>
      <c r="ISY34" s="210"/>
      <c r="ISZ34" s="210"/>
      <c r="ITA34" s="211"/>
      <c r="ITB34" s="211"/>
      <c r="ITC34" s="211"/>
      <c r="ITD34" s="211"/>
      <c r="ITE34" s="211"/>
      <c r="ITF34" s="212"/>
      <c r="ITG34" s="213"/>
      <c r="ITH34" s="214"/>
      <c r="ITI34" s="210"/>
      <c r="ITJ34" s="210"/>
      <c r="ITK34" s="210"/>
      <c r="ITL34" s="210"/>
      <c r="ITM34" s="211"/>
      <c r="ITN34" s="211"/>
      <c r="ITO34" s="211"/>
      <c r="ITP34" s="211"/>
      <c r="ITQ34" s="211"/>
      <c r="ITR34" s="212"/>
      <c r="ITS34" s="213"/>
      <c r="ITT34" s="214"/>
      <c r="ITU34" s="210"/>
      <c r="ITV34" s="210"/>
      <c r="ITW34" s="210"/>
      <c r="ITX34" s="210"/>
      <c r="ITY34" s="211"/>
      <c r="ITZ34" s="211"/>
      <c r="IUA34" s="211"/>
      <c r="IUB34" s="211"/>
      <c r="IUC34" s="211"/>
      <c r="IUD34" s="212"/>
      <c r="IUE34" s="213"/>
      <c r="IUF34" s="214"/>
      <c r="IUG34" s="210"/>
      <c r="IUH34" s="210"/>
      <c r="IUI34" s="210"/>
      <c r="IUJ34" s="210"/>
      <c r="IUK34" s="211"/>
      <c r="IUL34" s="211"/>
      <c r="IUM34" s="211"/>
      <c r="IUN34" s="211"/>
      <c r="IUO34" s="211"/>
      <c r="IUP34" s="212"/>
      <c r="IUQ34" s="213"/>
      <c r="IUR34" s="214"/>
      <c r="IUS34" s="210"/>
      <c r="IUT34" s="210"/>
      <c r="IUU34" s="210"/>
      <c r="IUV34" s="210"/>
      <c r="IUW34" s="211"/>
      <c r="IUX34" s="211"/>
      <c r="IUY34" s="211"/>
      <c r="IUZ34" s="211"/>
      <c r="IVA34" s="211"/>
      <c r="IVB34" s="212"/>
      <c r="IVC34" s="213"/>
      <c r="IVD34" s="214"/>
      <c r="IVE34" s="210"/>
      <c r="IVF34" s="210"/>
      <c r="IVG34" s="210"/>
      <c r="IVH34" s="210"/>
      <c r="IVI34" s="211"/>
      <c r="IVJ34" s="211"/>
      <c r="IVK34" s="211"/>
      <c r="IVL34" s="211"/>
      <c r="IVM34" s="211"/>
      <c r="IVN34" s="212"/>
      <c r="IVO34" s="213"/>
      <c r="IVP34" s="214"/>
      <c r="IVQ34" s="210"/>
      <c r="IVR34" s="210"/>
      <c r="IVS34" s="210"/>
      <c r="IVT34" s="210"/>
      <c r="IVU34" s="211"/>
      <c r="IVV34" s="211"/>
      <c r="IVW34" s="211"/>
      <c r="IVX34" s="211"/>
      <c r="IVY34" s="211"/>
      <c r="IVZ34" s="212"/>
      <c r="IWA34" s="213"/>
      <c r="IWB34" s="214"/>
      <c r="IWC34" s="210"/>
      <c r="IWD34" s="210"/>
      <c r="IWE34" s="210"/>
      <c r="IWF34" s="210"/>
      <c r="IWG34" s="211"/>
      <c r="IWH34" s="211"/>
      <c r="IWI34" s="211"/>
      <c r="IWJ34" s="211"/>
      <c r="IWK34" s="211"/>
      <c r="IWL34" s="212"/>
      <c r="IWM34" s="213"/>
      <c r="IWN34" s="214"/>
      <c r="IWO34" s="210"/>
      <c r="IWP34" s="210"/>
      <c r="IWQ34" s="210"/>
      <c r="IWR34" s="210"/>
      <c r="IWS34" s="211"/>
      <c r="IWT34" s="211"/>
      <c r="IWU34" s="211"/>
      <c r="IWV34" s="211"/>
      <c r="IWW34" s="211"/>
      <c r="IWX34" s="212"/>
      <c r="IWY34" s="213"/>
      <c r="IWZ34" s="214"/>
      <c r="IXA34" s="210"/>
      <c r="IXB34" s="210"/>
      <c r="IXC34" s="210"/>
      <c r="IXD34" s="210"/>
      <c r="IXE34" s="211"/>
      <c r="IXF34" s="211"/>
      <c r="IXG34" s="211"/>
      <c r="IXH34" s="211"/>
      <c r="IXI34" s="211"/>
      <c r="IXJ34" s="212"/>
      <c r="IXK34" s="213"/>
      <c r="IXL34" s="214"/>
      <c r="IXM34" s="210"/>
      <c r="IXN34" s="210"/>
      <c r="IXO34" s="210"/>
      <c r="IXP34" s="210"/>
      <c r="IXQ34" s="211"/>
      <c r="IXR34" s="211"/>
      <c r="IXS34" s="211"/>
      <c r="IXT34" s="211"/>
      <c r="IXU34" s="211"/>
      <c r="IXV34" s="212"/>
      <c r="IXW34" s="213"/>
      <c r="IXX34" s="214"/>
      <c r="IXY34" s="210"/>
      <c r="IXZ34" s="210"/>
      <c r="IYA34" s="210"/>
      <c r="IYB34" s="210"/>
      <c r="IYC34" s="211"/>
      <c r="IYD34" s="211"/>
      <c r="IYE34" s="211"/>
      <c r="IYF34" s="211"/>
      <c r="IYG34" s="211"/>
      <c r="IYH34" s="212"/>
      <c r="IYI34" s="213"/>
      <c r="IYJ34" s="214"/>
      <c r="IYK34" s="210"/>
      <c r="IYL34" s="210"/>
      <c r="IYM34" s="210"/>
      <c r="IYN34" s="210"/>
      <c r="IYO34" s="211"/>
      <c r="IYP34" s="211"/>
      <c r="IYQ34" s="211"/>
      <c r="IYR34" s="211"/>
      <c r="IYS34" s="211"/>
      <c r="IYT34" s="212"/>
      <c r="IYU34" s="213"/>
      <c r="IYV34" s="214"/>
      <c r="IYW34" s="210"/>
      <c r="IYX34" s="210"/>
      <c r="IYY34" s="210"/>
      <c r="IYZ34" s="210"/>
      <c r="IZA34" s="211"/>
      <c r="IZB34" s="211"/>
      <c r="IZC34" s="211"/>
      <c r="IZD34" s="211"/>
      <c r="IZE34" s="211"/>
      <c r="IZF34" s="212"/>
      <c r="IZG34" s="213"/>
      <c r="IZH34" s="214"/>
      <c r="IZI34" s="210"/>
      <c r="IZJ34" s="210"/>
      <c r="IZK34" s="210"/>
      <c r="IZL34" s="210"/>
      <c r="IZM34" s="211"/>
      <c r="IZN34" s="211"/>
      <c r="IZO34" s="211"/>
      <c r="IZP34" s="211"/>
      <c r="IZQ34" s="211"/>
      <c r="IZR34" s="212"/>
      <c r="IZS34" s="213"/>
      <c r="IZT34" s="214"/>
      <c r="IZU34" s="210"/>
      <c r="IZV34" s="210"/>
      <c r="IZW34" s="210"/>
      <c r="IZX34" s="210"/>
      <c r="IZY34" s="211"/>
      <c r="IZZ34" s="211"/>
      <c r="JAA34" s="211"/>
      <c r="JAB34" s="211"/>
      <c r="JAC34" s="211"/>
      <c r="JAD34" s="212"/>
      <c r="JAE34" s="213"/>
      <c r="JAF34" s="214"/>
      <c r="JAG34" s="210"/>
      <c r="JAH34" s="210"/>
      <c r="JAI34" s="210"/>
      <c r="JAJ34" s="210"/>
      <c r="JAK34" s="211"/>
      <c r="JAL34" s="211"/>
      <c r="JAM34" s="211"/>
      <c r="JAN34" s="211"/>
      <c r="JAO34" s="211"/>
      <c r="JAP34" s="212"/>
      <c r="JAQ34" s="213"/>
      <c r="JAR34" s="214"/>
      <c r="JAS34" s="210"/>
      <c r="JAT34" s="210"/>
      <c r="JAU34" s="210"/>
      <c r="JAV34" s="210"/>
      <c r="JAW34" s="211"/>
      <c r="JAX34" s="211"/>
      <c r="JAY34" s="211"/>
      <c r="JAZ34" s="211"/>
      <c r="JBA34" s="211"/>
      <c r="JBB34" s="212"/>
      <c r="JBC34" s="213"/>
      <c r="JBD34" s="214"/>
      <c r="JBE34" s="210"/>
      <c r="JBF34" s="210"/>
      <c r="JBG34" s="210"/>
      <c r="JBH34" s="210"/>
      <c r="JBI34" s="211"/>
      <c r="JBJ34" s="211"/>
      <c r="JBK34" s="211"/>
      <c r="JBL34" s="211"/>
      <c r="JBM34" s="211"/>
      <c r="JBN34" s="212"/>
      <c r="JBO34" s="213"/>
      <c r="JBP34" s="214"/>
      <c r="JBQ34" s="210"/>
      <c r="JBR34" s="210"/>
      <c r="JBS34" s="210"/>
      <c r="JBT34" s="210"/>
      <c r="JBU34" s="211"/>
      <c r="JBV34" s="211"/>
      <c r="JBW34" s="211"/>
      <c r="JBX34" s="211"/>
      <c r="JBY34" s="211"/>
      <c r="JBZ34" s="212"/>
      <c r="JCA34" s="213"/>
      <c r="JCB34" s="214"/>
      <c r="JCC34" s="210"/>
      <c r="JCD34" s="210"/>
      <c r="JCE34" s="210"/>
      <c r="JCF34" s="210"/>
      <c r="JCG34" s="211"/>
      <c r="JCH34" s="211"/>
      <c r="JCI34" s="211"/>
      <c r="JCJ34" s="211"/>
      <c r="JCK34" s="211"/>
      <c r="JCL34" s="212"/>
      <c r="JCM34" s="213"/>
      <c r="JCN34" s="214"/>
      <c r="JCO34" s="210"/>
      <c r="JCP34" s="210"/>
      <c r="JCQ34" s="210"/>
      <c r="JCR34" s="210"/>
      <c r="JCS34" s="211"/>
      <c r="JCT34" s="211"/>
      <c r="JCU34" s="211"/>
      <c r="JCV34" s="211"/>
      <c r="JCW34" s="211"/>
      <c r="JCX34" s="212"/>
      <c r="JCY34" s="213"/>
      <c r="JCZ34" s="214"/>
      <c r="JDA34" s="210"/>
      <c r="JDB34" s="210"/>
      <c r="JDC34" s="210"/>
      <c r="JDD34" s="210"/>
      <c r="JDE34" s="211"/>
      <c r="JDF34" s="211"/>
      <c r="JDG34" s="211"/>
      <c r="JDH34" s="211"/>
      <c r="JDI34" s="211"/>
      <c r="JDJ34" s="212"/>
      <c r="JDK34" s="213"/>
      <c r="JDL34" s="214"/>
      <c r="JDM34" s="210"/>
      <c r="JDN34" s="210"/>
      <c r="JDO34" s="210"/>
      <c r="JDP34" s="210"/>
      <c r="JDQ34" s="211"/>
      <c r="JDR34" s="211"/>
      <c r="JDS34" s="211"/>
      <c r="JDT34" s="211"/>
      <c r="JDU34" s="211"/>
      <c r="JDV34" s="212"/>
      <c r="JDW34" s="213"/>
      <c r="JDX34" s="214"/>
      <c r="JDY34" s="210"/>
      <c r="JDZ34" s="210"/>
      <c r="JEA34" s="210"/>
      <c r="JEB34" s="210"/>
      <c r="JEC34" s="211"/>
      <c r="JED34" s="211"/>
      <c r="JEE34" s="211"/>
      <c r="JEF34" s="211"/>
      <c r="JEG34" s="211"/>
      <c r="JEH34" s="212"/>
      <c r="JEI34" s="213"/>
      <c r="JEJ34" s="214"/>
      <c r="JEK34" s="210"/>
      <c r="JEL34" s="210"/>
      <c r="JEM34" s="210"/>
      <c r="JEN34" s="210"/>
      <c r="JEO34" s="211"/>
      <c r="JEP34" s="211"/>
      <c r="JEQ34" s="211"/>
      <c r="JER34" s="211"/>
      <c r="JES34" s="211"/>
      <c r="JET34" s="212"/>
      <c r="JEU34" s="213"/>
      <c r="JEV34" s="214"/>
      <c r="JEW34" s="210"/>
      <c r="JEX34" s="210"/>
      <c r="JEY34" s="210"/>
      <c r="JEZ34" s="210"/>
      <c r="JFA34" s="211"/>
      <c r="JFB34" s="211"/>
      <c r="JFC34" s="211"/>
      <c r="JFD34" s="211"/>
      <c r="JFE34" s="211"/>
      <c r="JFF34" s="212"/>
      <c r="JFG34" s="213"/>
      <c r="JFH34" s="214"/>
      <c r="JFI34" s="210"/>
      <c r="JFJ34" s="210"/>
      <c r="JFK34" s="210"/>
      <c r="JFL34" s="210"/>
      <c r="JFM34" s="211"/>
      <c r="JFN34" s="211"/>
      <c r="JFO34" s="211"/>
      <c r="JFP34" s="211"/>
      <c r="JFQ34" s="211"/>
      <c r="JFR34" s="212"/>
      <c r="JFS34" s="213"/>
      <c r="JFT34" s="214"/>
      <c r="JFU34" s="210"/>
      <c r="JFV34" s="210"/>
      <c r="JFW34" s="210"/>
      <c r="JFX34" s="210"/>
      <c r="JFY34" s="211"/>
      <c r="JFZ34" s="211"/>
      <c r="JGA34" s="211"/>
      <c r="JGB34" s="211"/>
      <c r="JGC34" s="211"/>
      <c r="JGD34" s="212"/>
      <c r="JGE34" s="213"/>
      <c r="JGF34" s="214"/>
      <c r="JGG34" s="210"/>
      <c r="JGH34" s="210"/>
      <c r="JGI34" s="210"/>
      <c r="JGJ34" s="210"/>
      <c r="JGK34" s="211"/>
      <c r="JGL34" s="211"/>
      <c r="JGM34" s="211"/>
      <c r="JGN34" s="211"/>
      <c r="JGO34" s="211"/>
      <c r="JGP34" s="212"/>
      <c r="JGQ34" s="213"/>
      <c r="JGR34" s="214"/>
      <c r="JGS34" s="210"/>
      <c r="JGT34" s="210"/>
      <c r="JGU34" s="210"/>
      <c r="JGV34" s="210"/>
      <c r="JGW34" s="211"/>
      <c r="JGX34" s="211"/>
      <c r="JGY34" s="211"/>
      <c r="JGZ34" s="211"/>
      <c r="JHA34" s="211"/>
      <c r="JHB34" s="212"/>
      <c r="JHC34" s="213"/>
      <c r="JHD34" s="214"/>
      <c r="JHE34" s="210"/>
      <c r="JHF34" s="210"/>
      <c r="JHG34" s="210"/>
      <c r="JHH34" s="210"/>
      <c r="JHI34" s="211"/>
      <c r="JHJ34" s="211"/>
      <c r="JHK34" s="211"/>
      <c r="JHL34" s="211"/>
      <c r="JHM34" s="211"/>
      <c r="JHN34" s="212"/>
      <c r="JHO34" s="213"/>
      <c r="JHP34" s="214"/>
      <c r="JHQ34" s="210"/>
      <c r="JHR34" s="210"/>
      <c r="JHS34" s="210"/>
      <c r="JHT34" s="210"/>
      <c r="JHU34" s="211"/>
      <c r="JHV34" s="211"/>
      <c r="JHW34" s="211"/>
      <c r="JHX34" s="211"/>
      <c r="JHY34" s="211"/>
      <c r="JHZ34" s="212"/>
      <c r="JIA34" s="213"/>
      <c r="JIB34" s="214"/>
      <c r="JIC34" s="210"/>
      <c r="JID34" s="210"/>
      <c r="JIE34" s="210"/>
      <c r="JIF34" s="210"/>
      <c r="JIG34" s="211"/>
      <c r="JIH34" s="211"/>
      <c r="JII34" s="211"/>
      <c r="JIJ34" s="211"/>
      <c r="JIK34" s="211"/>
      <c r="JIL34" s="212"/>
      <c r="JIM34" s="213"/>
      <c r="JIN34" s="214"/>
      <c r="JIO34" s="210"/>
      <c r="JIP34" s="210"/>
      <c r="JIQ34" s="210"/>
      <c r="JIR34" s="210"/>
      <c r="JIS34" s="211"/>
      <c r="JIT34" s="211"/>
      <c r="JIU34" s="211"/>
      <c r="JIV34" s="211"/>
      <c r="JIW34" s="211"/>
      <c r="JIX34" s="212"/>
      <c r="JIY34" s="213"/>
      <c r="JIZ34" s="214"/>
      <c r="JJA34" s="210"/>
      <c r="JJB34" s="210"/>
      <c r="JJC34" s="210"/>
      <c r="JJD34" s="210"/>
      <c r="JJE34" s="211"/>
      <c r="JJF34" s="211"/>
      <c r="JJG34" s="211"/>
      <c r="JJH34" s="211"/>
      <c r="JJI34" s="211"/>
      <c r="JJJ34" s="212"/>
      <c r="JJK34" s="213"/>
      <c r="JJL34" s="214"/>
      <c r="JJM34" s="210"/>
      <c r="JJN34" s="210"/>
      <c r="JJO34" s="210"/>
      <c r="JJP34" s="210"/>
      <c r="JJQ34" s="211"/>
      <c r="JJR34" s="211"/>
      <c r="JJS34" s="211"/>
      <c r="JJT34" s="211"/>
      <c r="JJU34" s="211"/>
      <c r="JJV34" s="212"/>
      <c r="JJW34" s="213"/>
      <c r="JJX34" s="214"/>
      <c r="JJY34" s="210"/>
      <c r="JJZ34" s="210"/>
      <c r="JKA34" s="210"/>
      <c r="JKB34" s="210"/>
      <c r="JKC34" s="211"/>
      <c r="JKD34" s="211"/>
      <c r="JKE34" s="211"/>
      <c r="JKF34" s="211"/>
      <c r="JKG34" s="211"/>
      <c r="JKH34" s="212"/>
      <c r="JKI34" s="213"/>
      <c r="JKJ34" s="214"/>
      <c r="JKK34" s="210"/>
      <c r="JKL34" s="210"/>
      <c r="JKM34" s="210"/>
      <c r="JKN34" s="210"/>
      <c r="JKO34" s="211"/>
      <c r="JKP34" s="211"/>
      <c r="JKQ34" s="211"/>
      <c r="JKR34" s="211"/>
      <c r="JKS34" s="211"/>
      <c r="JKT34" s="212"/>
      <c r="JKU34" s="213"/>
      <c r="JKV34" s="214"/>
      <c r="JKW34" s="210"/>
      <c r="JKX34" s="210"/>
      <c r="JKY34" s="210"/>
      <c r="JKZ34" s="210"/>
      <c r="JLA34" s="211"/>
      <c r="JLB34" s="211"/>
      <c r="JLC34" s="211"/>
      <c r="JLD34" s="211"/>
      <c r="JLE34" s="211"/>
      <c r="JLF34" s="212"/>
      <c r="JLG34" s="213"/>
      <c r="JLH34" s="214"/>
      <c r="JLI34" s="210"/>
      <c r="JLJ34" s="210"/>
      <c r="JLK34" s="210"/>
      <c r="JLL34" s="210"/>
      <c r="JLM34" s="211"/>
      <c r="JLN34" s="211"/>
      <c r="JLO34" s="211"/>
      <c r="JLP34" s="211"/>
      <c r="JLQ34" s="211"/>
      <c r="JLR34" s="212"/>
      <c r="JLS34" s="213"/>
      <c r="JLT34" s="214"/>
      <c r="JLU34" s="210"/>
      <c r="JLV34" s="210"/>
      <c r="JLW34" s="210"/>
      <c r="JLX34" s="210"/>
      <c r="JLY34" s="211"/>
      <c r="JLZ34" s="211"/>
      <c r="JMA34" s="211"/>
      <c r="JMB34" s="211"/>
      <c r="JMC34" s="211"/>
      <c r="JMD34" s="212"/>
      <c r="JME34" s="213"/>
      <c r="JMF34" s="214"/>
      <c r="JMG34" s="210"/>
      <c r="JMH34" s="210"/>
      <c r="JMI34" s="210"/>
      <c r="JMJ34" s="210"/>
      <c r="JMK34" s="211"/>
      <c r="JML34" s="211"/>
      <c r="JMM34" s="211"/>
      <c r="JMN34" s="211"/>
      <c r="JMO34" s="211"/>
      <c r="JMP34" s="212"/>
      <c r="JMQ34" s="213"/>
      <c r="JMR34" s="214"/>
      <c r="JMS34" s="210"/>
      <c r="JMT34" s="210"/>
      <c r="JMU34" s="210"/>
      <c r="JMV34" s="210"/>
      <c r="JMW34" s="211"/>
      <c r="JMX34" s="211"/>
      <c r="JMY34" s="211"/>
      <c r="JMZ34" s="211"/>
      <c r="JNA34" s="211"/>
      <c r="JNB34" s="212"/>
      <c r="JNC34" s="213"/>
      <c r="JND34" s="214"/>
      <c r="JNE34" s="210"/>
      <c r="JNF34" s="210"/>
      <c r="JNG34" s="210"/>
      <c r="JNH34" s="210"/>
      <c r="JNI34" s="211"/>
      <c r="JNJ34" s="211"/>
      <c r="JNK34" s="211"/>
      <c r="JNL34" s="211"/>
      <c r="JNM34" s="211"/>
      <c r="JNN34" s="212"/>
      <c r="JNO34" s="213"/>
      <c r="JNP34" s="214"/>
      <c r="JNQ34" s="210"/>
      <c r="JNR34" s="210"/>
      <c r="JNS34" s="210"/>
      <c r="JNT34" s="210"/>
      <c r="JNU34" s="211"/>
      <c r="JNV34" s="211"/>
      <c r="JNW34" s="211"/>
      <c r="JNX34" s="211"/>
      <c r="JNY34" s="211"/>
      <c r="JNZ34" s="212"/>
      <c r="JOA34" s="213"/>
      <c r="JOB34" s="214"/>
      <c r="JOC34" s="210"/>
      <c r="JOD34" s="210"/>
      <c r="JOE34" s="210"/>
      <c r="JOF34" s="210"/>
      <c r="JOG34" s="211"/>
      <c r="JOH34" s="211"/>
      <c r="JOI34" s="211"/>
      <c r="JOJ34" s="211"/>
      <c r="JOK34" s="211"/>
      <c r="JOL34" s="212"/>
      <c r="JOM34" s="213"/>
      <c r="JON34" s="214"/>
      <c r="JOO34" s="210"/>
      <c r="JOP34" s="210"/>
      <c r="JOQ34" s="210"/>
      <c r="JOR34" s="210"/>
      <c r="JOS34" s="211"/>
      <c r="JOT34" s="211"/>
      <c r="JOU34" s="211"/>
      <c r="JOV34" s="211"/>
      <c r="JOW34" s="211"/>
      <c r="JOX34" s="212"/>
      <c r="JOY34" s="213"/>
      <c r="JOZ34" s="214"/>
      <c r="JPA34" s="210"/>
      <c r="JPB34" s="210"/>
      <c r="JPC34" s="210"/>
      <c r="JPD34" s="210"/>
      <c r="JPE34" s="211"/>
      <c r="JPF34" s="211"/>
      <c r="JPG34" s="211"/>
      <c r="JPH34" s="211"/>
      <c r="JPI34" s="211"/>
      <c r="JPJ34" s="212"/>
      <c r="JPK34" s="213"/>
      <c r="JPL34" s="214"/>
      <c r="JPM34" s="210"/>
      <c r="JPN34" s="210"/>
      <c r="JPO34" s="210"/>
      <c r="JPP34" s="210"/>
      <c r="JPQ34" s="211"/>
      <c r="JPR34" s="211"/>
      <c r="JPS34" s="211"/>
      <c r="JPT34" s="211"/>
      <c r="JPU34" s="211"/>
      <c r="JPV34" s="212"/>
      <c r="JPW34" s="213"/>
      <c r="JPX34" s="214"/>
      <c r="JPY34" s="210"/>
      <c r="JPZ34" s="210"/>
      <c r="JQA34" s="210"/>
      <c r="JQB34" s="210"/>
      <c r="JQC34" s="211"/>
      <c r="JQD34" s="211"/>
      <c r="JQE34" s="211"/>
      <c r="JQF34" s="211"/>
      <c r="JQG34" s="211"/>
      <c r="JQH34" s="212"/>
      <c r="JQI34" s="213"/>
      <c r="JQJ34" s="214"/>
      <c r="JQK34" s="210"/>
      <c r="JQL34" s="210"/>
      <c r="JQM34" s="210"/>
      <c r="JQN34" s="210"/>
      <c r="JQO34" s="211"/>
      <c r="JQP34" s="211"/>
      <c r="JQQ34" s="211"/>
      <c r="JQR34" s="211"/>
      <c r="JQS34" s="211"/>
      <c r="JQT34" s="212"/>
      <c r="JQU34" s="213"/>
      <c r="JQV34" s="214"/>
      <c r="JQW34" s="210"/>
      <c r="JQX34" s="210"/>
      <c r="JQY34" s="210"/>
      <c r="JQZ34" s="210"/>
      <c r="JRA34" s="211"/>
      <c r="JRB34" s="211"/>
      <c r="JRC34" s="211"/>
      <c r="JRD34" s="211"/>
      <c r="JRE34" s="211"/>
      <c r="JRF34" s="212"/>
      <c r="JRG34" s="213"/>
      <c r="JRH34" s="214"/>
      <c r="JRI34" s="210"/>
      <c r="JRJ34" s="210"/>
      <c r="JRK34" s="210"/>
      <c r="JRL34" s="210"/>
      <c r="JRM34" s="211"/>
      <c r="JRN34" s="211"/>
      <c r="JRO34" s="211"/>
      <c r="JRP34" s="211"/>
      <c r="JRQ34" s="211"/>
      <c r="JRR34" s="212"/>
      <c r="JRS34" s="213"/>
      <c r="JRT34" s="214"/>
      <c r="JRU34" s="210"/>
      <c r="JRV34" s="210"/>
      <c r="JRW34" s="210"/>
      <c r="JRX34" s="210"/>
      <c r="JRY34" s="211"/>
      <c r="JRZ34" s="211"/>
      <c r="JSA34" s="211"/>
      <c r="JSB34" s="211"/>
      <c r="JSC34" s="211"/>
      <c r="JSD34" s="212"/>
      <c r="JSE34" s="213"/>
      <c r="JSF34" s="214"/>
      <c r="JSG34" s="210"/>
      <c r="JSH34" s="210"/>
      <c r="JSI34" s="210"/>
      <c r="JSJ34" s="210"/>
      <c r="JSK34" s="211"/>
      <c r="JSL34" s="211"/>
      <c r="JSM34" s="211"/>
      <c r="JSN34" s="211"/>
      <c r="JSO34" s="211"/>
      <c r="JSP34" s="212"/>
      <c r="JSQ34" s="213"/>
      <c r="JSR34" s="214"/>
      <c r="JSS34" s="210"/>
      <c r="JST34" s="210"/>
      <c r="JSU34" s="210"/>
      <c r="JSV34" s="210"/>
      <c r="JSW34" s="211"/>
      <c r="JSX34" s="211"/>
      <c r="JSY34" s="211"/>
      <c r="JSZ34" s="211"/>
      <c r="JTA34" s="211"/>
      <c r="JTB34" s="212"/>
      <c r="JTC34" s="213"/>
      <c r="JTD34" s="214"/>
      <c r="JTE34" s="210"/>
      <c r="JTF34" s="210"/>
      <c r="JTG34" s="210"/>
      <c r="JTH34" s="210"/>
      <c r="JTI34" s="211"/>
      <c r="JTJ34" s="211"/>
      <c r="JTK34" s="211"/>
      <c r="JTL34" s="211"/>
      <c r="JTM34" s="211"/>
      <c r="JTN34" s="212"/>
      <c r="JTO34" s="213"/>
      <c r="JTP34" s="214"/>
      <c r="JTQ34" s="210"/>
      <c r="JTR34" s="210"/>
      <c r="JTS34" s="210"/>
      <c r="JTT34" s="210"/>
      <c r="JTU34" s="211"/>
      <c r="JTV34" s="211"/>
      <c r="JTW34" s="211"/>
      <c r="JTX34" s="211"/>
      <c r="JTY34" s="211"/>
      <c r="JTZ34" s="212"/>
      <c r="JUA34" s="213"/>
      <c r="JUB34" s="214"/>
      <c r="JUC34" s="210"/>
      <c r="JUD34" s="210"/>
      <c r="JUE34" s="210"/>
      <c r="JUF34" s="210"/>
      <c r="JUG34" s="211"/>
      <c r="JUH34" s="211"/>
      <c r="JUI34" s="211"/>
      <c r="JUJ34" s="211"/>
      <c r="JUK34" s="211"/>
      <c r="JUL34" s="212"/>
      <c r="JUM34" s="213"/>
      <c r="JUN34" s="214"/>
      <c r="JUO34" s="210"/>
      <c r="JUP34" s="210"/>
      <c r="JUQ34" s="210"/>
      <c r="JUR34" s="210"/>
      <c r="JUS34" s="211"/>
      <c r="JUT34" s="211"/>
      <c r="JUU34" s="211"/>
      <c r="JUV34" s="211"/>
      <c r="JUW34" s="211"/>
      <c r="JUX34" s="212"/>
      <c r="JUY34" s="213"/>
      <c r="JUZ34" s="214"/>
      <c r="JVA34" s="210"/>
      <c r="JVB34" s="210"/>
      <c r="JVC34" s="210"/>
      <c r="JVD34" s="210"/>
      <c r="JVE34" s="211"/>
      <c r="JVF34" s="211"/>
      <c r="JVG34" s="211"/>
      <c r="JVH34" s="211"/>
      <c r="JVI34" s="211"/>
      <c r="JVJ34" s="212"/>
      <c r="JVK34" s="213"/>
      <c r="JVL34" s="214"/>
      <c r="JVM34" s="210"/>
      <c r="JVN34" s="210"/>
      <c r="JVO34" s="210"/>
      <c r="JVP34" s="210"/>
      <c r="JVQ34" s="211"/>
      <c r="JVR34" s="211"/>
      <c r="JVS34" s="211"/>
      <c r="JVT34" s="211"/>
      <c r="JVU34" s="211"/>
      <c r="JVV34" s="212"/>
      <c r="JVW34" s="213"/>
      <c r="JVX34" s="214"/>
      <c r="JVY34" s="210"/>
      <c r="JVZ34" s="210"/>
      <c r="JWA34" s="210"/>
      <c r="JWB34" s="210"/>
      <c r="JWC34" s="211"/>
      <c r="JWD34" s="211"/>
      <c r="JWE34" s="211"/>
      <c r="JWF34" s="211"/>
      <c r="JWG34" s="211"/>
      <c r="JWH34" s="212"/>
      <c r="JWI34" s="213"/>
      <c r="JWJ34" s="214"/>
      <c r="JWK34" s="210"/>
      <c r="JWL34" s="210"/>
      <c r="JWM34" s="210"/>
      <c r="JWN34" s="210"/>
      <c r="JWO34" s="211"/>
      <c r="JWP34" s="211"/>
      <c r="JWQ34" s="211"/>
      <c r="JWR34" s="211"/>
      <c r="JWS34" s="211"/>
      <c r="JWT34" s="212"/>
      <c r="JWU34" s="213"/>
      <c r="JWV34" s="214"/>
      <c r="JWW34" s="210"/>
      <c r="JWX34" s="210"/>
      <c r="JWY34" s="210"/>
      <c r="JWZ34" s="210"/>
      <c r="JXA34" s="211"/>
      <c r="JXB34" s="211"/>
      <c r="JXC34" s="211"/>
      <c r="JXD34" s="211"/>
      <c r="JXE34" s="211"/>
      <c r="JXF34" s="212"/>
      <c r="JXG34" s="213"/>
      <c r="JXH34" s="214"/>
      <c r="JXI34" s="210"/>
      <c r="JXJ34" s="210"/>
      <c r="JXK34" s="210"/>
      <c r="JXL34" s="210"/>
      <c r="JXM34" s="211"/>
      <c r="JXN34" s="211"/>
      <c r="JXO34" s="211"/>
      <c r="JXP34" s="211"/>
      <c r="JXQ34" s="211"/>
      <c r="JXR34" s="212"/>
      <c r="JXS34" s="213"/>
      <c r="JXT34" s="214"/>
      <c r="JXU34" s="210"/>
      <c r="JXV34" s="210"/>
      <c r="JXW34" s="210"/>
      <c r="JXX34" s="210"/>
      <c r="JXY34" s="211"/>
      <c r="JXZ34" s="211"/>
      <c r="JYA34" s="211"/>
      <c r="JYB34" s="211"/>
      <c r="JYC34" s="211"/>
      <c r="JYD34" s="212"/>
      <c r="JYE34" s="213"/>
      <c r="JYF34" s="214"/>
      <c r="JYG34" s="210"/>
      <c r="JYH34" s="210"/>
      <c r="JYI34" s="210"/>
      <c r="JYJ34" s="210"/>
      <c r="JYK34" s="211"/>
      <c r="JYL34" s="211"/>
      <c r="JYM34" s="211"/>
      <c r="JYN34" s="211"/>
      <c r="JYO34" s="211"/>
      <c r="JYP34" s="212"/>
      <c r="JYQ34" s="213"/>
      <c r="JYR34" s="214"/>
      <c r="JYS34" s="210"/>
      <c r="JYT34" s="210"/>
      <c r="JYU34" s="210"/>
      <c r="JYV34" s="210"/>
      <c r="JYW34" s="211"/>
      <c r="JYX34" s="211"/>
      <c r="JYY34" s="211"/>
      <c r="JYZ34" s="211"/>
      <c r="JZA34" s="211"/>
      <c r="JZB34" s="212"/>
      <c r="JZC34" s="213"/>
      <c r="JZD34" s="214"/>
      <c r="JZE34" s="210"/>
      <c r="JZF34" s="210"/>
      <c r="JZG34" s="210"/>
      <c r="JZH34" s="210"/>
      <c r="JZI34" s="211"/>
      <c r="JZJ34" s="211"/>
      <c r="JZK34" s="211"/>
      <c r="JZL34" s="211"/>
      <c r="JZM34" s="211"/>
      <c r="JZN34" s="212"/>
      <c r="JZO34" s="213"/>
      <c r="JZP34" s="214"/>
      <c r="JZQ34" s="210"/>
      <c r="JZR34" s="210"/>
      <c r="JZS34" s="210"/>
      <c r="JZT34" s="210"/>
      <c r="JZU34" s="211"/>
      <c r="JZV34" s="211"/>
      <c r="JZW34" s="211"/>
      <c r="JZX34" s="211"/>
      <c r="JZY34" s="211"/>
      <c r="JZZ34" s="212"/>
      <c r="KAA34" s="213"/>
      <c r="KAB34" s="214"/>
      <c r="KAC34" s="210"/>
      <c r="KAD34" s="210"/>
      <c r="KAE34" s="210"/>
      <c r="KAF34" s="210"/>
      <c r="KAG34" s="211"/>
      <c r="KAH34" s="211"/>
      <c r="KAI34" s="211"/>
      <c r="KAJ34" s="211"/>
      <c r="KAK34" s="211"/>
      <c r="KAL34" s="212"/>
      <c r="KAM34" s="213"/>
      <c r="KAN34" s="214"/>
      <c r="KAO34" s="210"/>
      <c r="KAP34" s="210"/>
      <c r="KAQ34" s="210"/>
      <c r="KAR34" s="210"/>
      <c r="KAS34" s="211"/>
      <c r="KAT34" s="211"/>
      <c r="KAU34" s="211"/>
      <c r="KAV34" s="211"/>
      <c r="KAW34" s="211"/>
      <c r="KAX34" s="212"/>
      <c r="KAY34" s="213"/>
      <c r="KAZ34" s="214"/>
      <c r="KBA34" s="210"/>
      <c r="KBB34" s="210"/>
      <c r="KBC34" s="210"/>
      <c r="KBD34" s="210"/>
      <c r="KBE34" s="211"/>
      <c r="KBF34" s="211"/>
      <c r="KBG34" s="211"/>
      <c r="KBH34" s="211"/>
      <c r="KBI34" s="211"/>
      <c r="KBJ34" s="212"/>
      <c r="KBK34" s="213"/>
      <c r="KBL34" s="214"/>
      <c r="KBM34" s="210"/>
      <c r="KBN34" s="210"/>
      <c r="KBO34" s="210"/>
      <c r="KBP34" s="210"/>
      <c r="KBQ34" s="211"/>
      <c r="KBR34" s="211"/>
      <c r="KBS34" s="211"/>
      <c r="KBT34" s="211"/>
      <c r="KBU34" s="211"/>
      <c r="KBV34" s="212"/>
      <c r="KBW34" s="213"/>
      <c r="KBX34" s="214"/>
      <c r="KBY34" s="210"/>
      <c r="KBZ34" s="210"/>
      <c r="KCA34" s="210"/>
      <c r="KCB34" s="210"/>
      <c r="KCC34" s="211"/>
      <c r="KCD34" s="211"/>
      <c r="KCE34" s="211"/>
      <c r="KCF34" s="211"/>
      <c r="KCG34" s="211"/>
      <c r="KCH34" s="212"/>
      <c r="KCI34" s="213"/>
      <c r="KCJ34" s="214"/>
      <c r="KCK34" s="210"/>
      <c r="KCL34" s="210"/>
      <c r="KCM34" s="210"/>
      <c r="KCN34" s="210"/>
      <c r="KCO34" s="211"/>
      <c r="KCP34" s="211"/>
      <c r="KCQ34" s="211"/>
      <c r="KCR34" s="211"/>
      <c r="KCS34" s="211"/>
      <c r="KCT34" s="212"/>
      <c r="KCU34" s="213"/>
      <c r="KCV34" s="214"/>
      <c r="KCW34" s="210"/>
      <c r="KCX34" s="210"/>
      <c r="KCY34" s="210"/>
      <c r="KCZ34" s="210"/>
      <c r="KDA34" s="211"/>
      <c r="KDB34" s="211"/>
      <c r="KDC34" s="211"/>
      <c r="KDD34" s="211"/>
      <c r="KDE34" s="211"/>
      <c r="KDF34" s="212"/>
      <c r="KDG34" s="213"/>
      <c r="KDH34" s="214"/>
      <c r="KDI34" s="210"/>
      <c r="KDJ34" s="210"/>
      <c r="KDK34" s="210"/>
      <c r="KDL34" s="210"/>
      <c r="KDM34" s="211"/>
      <c r="KDN34" s="211"/>
      <c r="KDO34" s="211"/>
      <c r="KDP34" s="211"/>
      <c r="KDQ34" s="211"/>
      <c r="KDR34" s="212"/>
      <c r="KDS34" s="213"/>
      <c r="KDT34" s="214"/>
      <c r="KDU34" s="210"/>
      <c r="KDV34" s="210"/>
      <c r="KDW34" s="210"/>
      <c r="KDX34" s="210"/>
      <c r="KDY34" s="211"/>
      <c r="KDZ34" s="211"/>
      <c r="KEA34" s="211"/>
      <c r="KEB34" s="211"/>
      <c r="KEC34" s="211"/>
      <c r="KED34" s="212"/>
      <c r="KEE34" s="213"/>
      <c r="KEF34" s="214"/>
      <c r="KEG34" s="210"/>
      <c r="KEH34" s="210"/>
      <c r="KEI34" s="210"/>
      <c r="KEJ34" s="210"/>
      <c r="KEK34" s="211"/>
      <c r="KEL34" s="211"/>
      <c r="KEM34" s="211"/>
      <c r="KEN34" s="211"/>
      <c r="KEO34" s="211"/>
      <c r="KEP34" s="212"/>
      <c r="KEQ34" s="213"/>
      <c r="KER34" s="214"/>
      <c r="KES34" s="210"/>
      <c r="KET34" s="210"/>
      <c r="KEU34" s="210"/>
      <c r="KEV34" s="210"/>
      <c r="KEW34" s="211"/>
      <c r="KEX34" s="211"/>
      <c r="KEY34" s="211"/>
      <c r="KEZ34" s="211"/>
      <c r="KFA34" s="211"/>
      <c r="KFB34" s="212"/>
      <c r="KFC34" s="213"/>
      <c r="KFD34" s="214"/>
      <c r="KFE34" s="210"/>
      <c r="KFF34" s="210"/>
      <c r="KFG34" s="210"/>
      <c r="KFH34" s="210"/>
      <c r="KFI34" s="211"/>
      <c r="KFJ34" s="211"/>
      <c r="KFK34" s="211"/>
      <c r="KFL34" s="211"/>
      <c r="KFM34" s="211"/>
      <c r="KFN34" s="212"/>
      <c r="KFO34" s="213"/>
      <c r="KFP34" s="214"/>
      <c r="KFQ34" s="210"/>
      <c r="KFR34" s="210"/>
      <c r="KFS34" s="210"/>
      <c r="KFT34" s="210"/>
      <c r="KFU34" s="211"/>
      <c r="KFV34" s="211"/>
      <c r="KFW34" s="211"/>
      <c r="KFX34" s="211"/>
      <c r="KFY34" s="211"/>
      <c r="KFZ34" s="212"/>
      <c r="KGA34" s="213"/>
      <c r="KGB34" s="214"/>
      <c r="KGC34" s="210"/>
      <c r="KGD34" s="210"/>
      <c r="KGE34" s="210"/>
      <c r="KGF34" s="210"/>
      <c r="KGG34" s="211"/>
      <c r="KGH34" s="211"/>
      <c r="KGI34" s="211"/>
      <c r="KGJ34" s="211"/>
      <c r="KGK34" s="211"/>
      <c r="KGL34" s="212"/>
      <c r="KGM34" s="213"/>
      <c r="KGN34" s="214"/>
      <c r="KGO34" s="210"/>
      <c r="KGP34" s="210"/>
      <c r="KGQ34" s="210"/>
      <c r="KGR34" s="210"/>
      <c r="KGS34" s="211"/>
      <c r="KGT34" s="211"/>
      <c r="KGU34" s="211"/>
      <c r="KGV34" s="211"/>
      <c r="KGW34" s="211"/>
      <c r="KGX34" s="212"/>
      <c r="KGY34" s="213"/>
      <c r="KGZ34" s="214"/>
      <c r="KHA34" s="210"/>
      <c r="KHB34" s="210"/>
      <c r="KHC34" s="210"/>
      <c r="KHD34" s="210"/>
      <c r="KHE34" s="211"/>
      <c r="KHF34" s="211"/>
      <c r="KHG34" s="211"/>
      <c r="KHH34" s="211"/>
      <c r="KHI34" s="211"/>
      <c r="KHJ34" s="212"/>
      <c r="KHK34" s="213"/>
      <c r="KHL34" s="214"/>
      <c r="KHM34" s="210"/>
      <c r="KHN34" s="210"/>
      <c r="KHO34" s="210"/>
      <c r="KHP34" s="210"/>
      <c r="KHQ34" s="211"/>
      <c r="KHR34" s="211"/>
      <c r="KHS34" s="211"/>
      <c r="KHT34" s="211"/>
      <c r="KHU34" s="211"/>
      <c r="KHV34" s="212"/>
      <c r="KHW34" s="213"/>
      <c r="KHX34" s="214"/>
      <c r="KHY34" s="210"/>
      <c r="KHZ34" s="210"/>
      <c r="KIA34" s="210"/>
      <c r="KIB34" s="210"/>
      <c r="KIC34" s="211"/>
      <c r="KID34" s="211"/>
      <c r="KIE34" s="211"/>
      <c r="KIF34" s="211"/>
      <c r="KIG34" s="211"/>
      <c r="KIH34" s="212"/>
      <c r="KII34" s="213"/>
      <c r="KIJ34" s="214"/>
      <c r="KIK34" s="210"/>
      <c r="KIL34" s="210"/>
      <c r="KIM34" s="210"/>
      <c r="KIN34" s="210"/>
      <c r="KIO34" s="211"/>
      <c r="KIP34" s="211"/>
      <c r="KIQ34" s="211"/>
      <c r="KIR34" s="211"/>
      <c r="KIS34" s="211"/>
      <c r="KIT34" s="212"/>
      <c r="KIU34" s="213"/>
      <c r="KIV34" s="214"/>
      <c r="KIW34" s="210"/>
      <c r="KIX34" s="210"/>
      <c r="KIY34" s="210"/>
      <c r="KIZ34" s="210"/>
      <c r="KJA34" s="211"/>
      <c r="KJB34" s="211"/>
      <c r="KJC34" s="211"/>
      <c r="KJD34" s="211"/>
      <c r="KJE34" s="211"/>
      <c r="KJF34" s="212"/>
      <c r="KJG34" s="213"/>
      <c r="KJH34" s="214"/>
      <c r="KJI34" s="210"/>
      <c r="KJJ34" s="210"/>
      <c r="KJK34" s="210"/>
      <c r="KJL34" s="210"/>
      <c r="KJM34" s="211"/>
      <c r="KJN34" s="211"/>
      <c r="KJO34" s="211"/>
      <c r="KJP34" s="211"/>
      <c r="KJQ34" s="211"/>
      <c r="KJR34" s="212"/>
      <c r="KJS34" s="213"/>
      <c r="KJT34" s="214"/>
      <c r="KJU34" s="210"/>
      <c r="KJV34" s="210"/>
      <c r="KJW34" s="210"/>
      <c r="KJX34" s="210"/>
      <c r="KJY34" s="211"/>
      <c r="KJZ34" s="211"/>
      <c r="KKA34" s="211"/>
      <c r="KKB34" s="211"/>
      <c r="KKC34" s="211"/>
      <c r="KKD34" s="212"/>
      <c r="KKE34" s="213"/>
      <c r="KKF34" s="214"/>
      <c r="KKG34" s="210"/>
      <c r="KKH34" s="210"/>
      <c r="KKI34" s="210"/>
      <c r="KKJ34" s="210"/>
      <c r="KKK34" s="211"/>
      <c r="KKL34" s="211"/>
      <c r="KKM34" s="211"/>
      <c r="KKN34" s="211"/>
      <c r="KKO34" s="211"/>
      <c r="KKP34" s="212"/>
      <c r="KKQ34" s="213"/>
      <c r="KKR34" s="214"/>
      <c r="KKS34" s="210"/>
      <c r="KKT34" s="210"/>
      <c r="KKU34" s="210"/>
      <c r="KKV34" s="210"/>
      <c r="KKW34" s="211"/>
      <c r="KKX34" s="211"/>
      <c r="KKY34" s="211"/>
      <c r="KKZ34" s="211"/>
      <c r="KLA34" s="211"/>
      <c r="KLB34" s="212"/>
      <c r="KLC34" s="213"/>
      <c r="KLD34" s="214"/>
      <c r="KLE34" s="210"/>
      <c r="KLF34" s="210"/>
      <c r="KLG34" s="210"/>
      <c r="KLH34" s="210"/>
      <c r="KLI34" s="211"/>
      <c r="KLJ34" s="211"/>
      <c r="KLK34" s="211"/>
      <c r="KLL34" s="211"/>
      <c r="KLM34" s="211"/>
      <c r="KLN34" s="212"/>
      <c r="KLO34" s="213"/>
      <c r="KLP34" s="214"/>
      <c r="KLQ34" s="210"/>
      <c r="KLR34" s="210"/>
      <c r="KLS34" s="210"/>
      <c r="KLT34" s="210"/>
      <c r="KLU34" s="211"/>
      <c r="KLV34" s="211"/>
      <c r="KLW34" s="211"/>
      <c r="KLX34" s="211"/>
      <c r="KLY34" s="211"/>
      <c r="KLZ34" s="212"/>
      <c r="KMA34" s="213"/>
      <c r="KMB34" s="214"/>
      <c r="KMC34" s="210"/>
      <c r="KMD34" s="210"/>
      <c r="KME34" s="210"/>
      <c r="KMF34" s="210"/>
      <c r="KMG34" s="211"/>
      <c r="KMH34" s="211"/>
      <c r="KMI34" s="211"/>
      <c r="KMJ34" s="211"/>
      <c r="KMK34" s="211"/>
      <c r="KML34" s="212"/>
      <c r="KMM34" s="213"/>
      <c r="KMN34" s="214"/>
      <c r="KMO34" s="210"/>
      <c r="KMP34" s="210"/>
      <c r="KMQ34" s="210"/>
      <c r="KMR34" s="210"/>
      <c r="KMS34" s="211"/>
      <c r="KMT34" s="211"/>
      <c r="KMU34" s="211"/>
      <c r="KMV34" s="211"/>
      <c r="KMW34" s="211"/>
      <c r="KMX34" s="212"/>
      <c r="KMY34" s="213"/>
      <c r="KMZ34" s="214"/>
      <c r="KNA34" s="210"/>
      <c r="KNB34" s="210"/>
      <c r="KNC34" s="210"/>
      <c r="KND34" s="210"/>
      <c r="KNE34" s="211"/>
      <c r="KNF34" s="211"/>
      <c r="KNG34" s="211"/>
      <c r="KNH34" s="211"/>
      <c r="KNI34" s="211"/>
      <c r="KNJ34" s="212"/>
      <c r="KNK34" s="213"/>
      <c r="KNL34" s="214"/>
      <c r="KNM34" s="210"/>
      <c r="KNN34" s="210"/>
      <c r="KNO34" s="210"/>
      <c r="KNP34" s="210"/>
      <c r="KNQ34" s="211"/>
      <c r="KNR34" s="211"/>
      <c r="KNS34" s="211"/>
      <c r="KNT34" s="211"/>
      <c r="KNU34" s="211"/>
      <c r="KNV34" s="212"/>
      <c r="KNW34" s="213"/>
      <c r="KNX34" s="214"/>
      <c r="KNY34" s="210"/>
      <c r="KNZ34" s="210"/>
      <c r="KOA34" s="210"/>
      <c r="KOB34" s="210"/>
      <c r="KOC34" s="211"/>
      <c r="KOD34" s="211"/>
      <c r="KOE34" s="211"/>
      <c r="KOF34" s="211"/>
      <c r="KOG34" s="211"/>
      <c r="KOH34" s="212"/>
      <c r="KOI34" s="213"/>
      <c r="KOJ34" s="214"/>
      <c r="KOK34" s="210"/>
      <c r="KOL34" s="210"/>
      <c r="KOM34" s="210"/>
      <c r="KON34" s="210"/>
      <c r="KOO34" s="211"/>
      <c r="KOP34" s="211"/>
      <c r="KOQ34" s="211"/>
      <c r="KOR34" s="211"/>
      <c r="KOS34" s="211"/>
      <c r="KOT34" s="212"/>
      <c r="KOU34" s="213"/>
      <c r="KOV34" s="214"/>
      <c r="KOW34" s="210"/>
      <c r="KOX34" s="210"/>
      <c r="KOY34" s="210"/>
      <c r="KOZ34" s="210"/>
      <c r="KPA34" s="211"/>
      <c r="KPB34" s="211"/>
      <c r="KPC34" s="211"/>
      <c r="KPD34" s="211"/>
      <c r="KPE34" s="211"/>
      <c r="KPF34" s="212"/>
      <c r="KPG34" s="213"/>
      <c r="KPH34" s="214"/>
      <c r="KPI34" s="210"/>
      <c r="KPJ34" s="210"/>
      <c r="KPK34" s="210"/>
      <c r="KPL34" s="210"/>
      <c r="KPM34" s="211"/>
      <c r="KPN34" s="211"/>
      <c r="KPO34" s="211"/>
      <c r="KPP34" s="211"/>
      <c r="KPQ34" s="211"/>
      <c r="KPR34" s="212"/>
      <c r="KPS34" s="213"/>
      <c r="KPT34" s="214"/>
      <c r="KPU34" s="210"/>
      <c r="KPV34" s="210"/>
      <c r="KPW34" s="210"/>
      <c r="KPX34" s="210"/>
      <c r="KPY34" s="211"/>
      <c r="KPZ34" s="211"/>
      <c r="KQA34" s="211"/>
      <c r="KQB34" s="211"/>
      <c r="KQC34" s="211"/>
      <c r="KQD34" s="212"/>
      <c r="KQE34" s="213"/>
      <c r="KQF34" s="214"/>
      <c r="KQG34" s="210"/>
      <c r="KQH34" s="210"/>
      <c r="KQI34" s="210"/>
      <c r="KQJ34" s="210"/>
      <c r="KQK34" s="211"/>
      <c r="KQL34" s="211"/>
      <c r="KQM34" s="211"/>
      <c r="KQN34" s="211"/>
      <c r="KQO34" s="211"/>
      <c r="KQP34" s="212"/>
      <c r="KQQ34" s="213"/>
      <c r="KQR34" s="214"/>
      <c r="KQS34" s="210"/>
      <c r="KQT34" s="210"/>
      <c r="KQU34" s="210"/>
      <c r="KQV34" s="210"/>
      <c r="KQW34" s="211"/>
      <c r="KQX34" s="211"/>
      <c r="KQY34" s="211"/>
      <c r="KQZ34" s="211"/>
      <c r="KRA34" s="211"/>
      <c r="KRB34" s="212"/>
      <c r="KRC34" s="213"/>
      <c r="KRD34" s="214"/>
      <c r="KRE34" s="210"/>
      <c r="KRF34" s="210"/>
      <c r="KRG34" s="210"/>
      <c r="KRH34" s="210"/>
      <c r="KRI34" s="211"/>
      <c r="KRJ34" s="211"/>
      <c r="KRK34" s="211"/>
      <c r="KRL34" s="211"/>
      <c r="KRM34" s="211"/>
      <c r="KRN34" s="212"/>
      <c r="KRO34" s="213"/>
      <c r="KRP34" s="214"/>
      <c r="KRQ34" s="210"/>
      <c r="KRR34" s="210"/>
      <c r="KRS34" s="210"/>
      <c r="KRT34" s="210"/>
      <c r="KRU34" s="211"/>
      <c r="KRV34" s="211"/>
      <c r="KRW34" s="211"/>
      <c r="KRX34" s="211"/>
      <c r="KRY34" s="211"/>
      <c r="KRZ34" s="212"/>
      <c r="KSA34" s="213"/>
      <c r="KSB34" s="214"/>
      <c r="KSC34" s="210"/>
      <c r="KSD34" s="210"/>
      <c r="KSE34" s="210"/>
      <c r="KSF34" s="210"/>
      <c r="KSG34" s="211"/>
      <c r="KSH34" s="211"/>
      <c r="KSI34" s="211"/>
      <c r="KSJ34" s="211"/>
      <c r="KSK34" s="211"/>
      <c r="KSL34" s="212"/>
      <c r="KSM34" s="213"/>
      <c r="KSN34" s="214"/>
      <c r="KSO34" s="210"/>
      <c r="KSP34" s="210"/>
      <c r="KSQ34" s="210"/>
      <c r="KSR34" s="210"/>
      <c r="KSS34" s="211"/>
      <c r="KST34" s="211"/>
      <c r="KSU34" s="211"/>
      <c r="KSV34" s="211"/>
      <c r="KSW34" s="211"/>
      <c r="KSX34" s="212"/>
      <c r="KSY34" s="213"/>
      <c r="KSZ34" s="214"/>
      <c r="KTA34" s="210"/>
      <c r="KTB34" s="210"/>
      <c r="KTC34" s="210"/>
      <c r="KTD34" s="210"/>
      <c r="KTE34" s="211"/>
      <c r="KTF34" s="211"/>
      <c r="KTG34" s="211"/>
      <c r="KTH34" s="211"/>
      <c r="KTI34" s="211"/>
      <c r="KTJ34" s="212"/>
      <c r="KTK34" s="213"/>
      <c r="KTL34" s="214"/>
      <c r="KTM34" s="210"/>
      <c r="KTN34" s="210"/>
      <c r="KTO34" s="210"/>
      <c r="KTP34" s="210"/>
      <c r="KTQ34" s="211"/>
      <c r="KTR34" s="211"/>
      <c r="KTS34" s="211"/>
      <c r="KTT34" s="211"/>
      <c r="KTU34" s="211"/>
      <c r="KTV34" s="212"/>
      <c r="KTW34" s="213"/>
      <c r="KTX34" s="214"/>
      <c r="KTY34" s="210"/>
      <c r="KTZ34" s="210"/>
      <c r="KUA34" s="210"/>
      <c r="KUB34" s="210"/>
      <c r="KUC34" s="211"/>
      <c r="KUD34" s="211"/>
      <c r="KUE34" s="211"/>
      <c r="KUF34" s="211"/>
      <c r="KUG34" s="211"/>
      <c r="KUH34" s="212"/>
      <c r="KUI34" s="213"/>
      <c r="KUJ34" s="214"/>
      <c r="KUK34" s="210"/>
      <c r="KUL34" s="210"/>
      <c r="KUM34" s="210"/>
      <c r="KUN34" s="210"/>
      <c r="KUO34" s="211"/>
      <c r="KUP34" s="211"/>
      <c r="KUQ34" s="211"/>
      <c r="KUR34" s="211"/>
      <c r="KUS34" s="211"/>
      <c r="KUT34" s="212"/>
      <c r="KUU34" s="213"/>
      <c r="KUV34" s="214"/>
      <c r="KUW34" s="210"/>
      <c r="KUX34" s="210"/>
      <c r="KUY34" s="210"/>
      <c r="KUZ34" s="210"/>
      <c r="KVA34" s="211"/>
      <c r="KVB34" s="211"/>
      <c r="KVC34" s="211"/>
      <c r="KVD34" s="211"/>
      <c r="KVE34" s="211"/>
      <c r="KVF34" s="212"/>
      <c r="KVG34" s="213"/>
      <c r="KVH34" s="214"/>
      <c r="KVI34" s="210"/>
      <c r="KVJ34" s="210"/>
      <c r="KVK34" s="210"/>
      <c r="KVL34" s="210"/>
      <c r="KVM34" s="211"/>
      <c r="KVN34" s="211"/>
      <c r="KVO34" s="211"/>
      <c r="KVP34" s="211"/>
      <c r="KVQ34" s="211"/>
      <c r="KVR34" s="212"/>
      <c r="KVS34" s="213"/>
      <c r="KVT34" s="214"/>
      <c r="KVU34" s="210"/>
      <c r="KVV34" s="210"/>
      <c r="KVW34" s="210"/>
      <c r="KVX34" s="210"/>
      <c r="KVY34" s="211"/>
      <c r="KVZ34" s="211"/>
      <c r="KWA34" s="211"/>
      <c r="KWB34" s="211"/>
      <c r="KWC34" s="211"/>
      <c r="KWD34" s="212"/>
      <c r="KWE34" s="213"/>
      <c r="KWF34" s="214"/>
      <c r="KWG34" s="210"/>
      <c r="KWH34" s="210"/>
      <c r="KWI34" s="210"/>
      <c r="KWJ34" s="210"/>
      <c r="KWK34" s="211"/>
      <c r="KWL34" s="211"/>
      <c r="KWM34" s="211"/>
      <c r="KWN34" s="211"/>
      <c r="KWO34" s="211"/>
      <c r="KWP34" s="212"/>
      <c r="KWQ34" s="213"/>
      <c r="KWR34" s="214"/>
      <c r="KWS34" s="210"/>
      <c r="KWT34" s="210"/>
      <c r="KWU34" s="210"/>
      <c r="KWV34" s="210"/>
      <c r="KWW34" s="211"/>
      <c r="KWX34" s="211"/>
      <c r="KWY34" s="211"/>
      <c r="KWZ34" s="211"/>
      <c r="KXA34" s="211"/>
      <c r="KXB34" s="212"/>
      <c r="KXC34" s="213"/>
      <c r="KXD34" s="214"/>
      <c r="KXE34" s="210"/>
      <c r="KXF34" s="210"/>
      <c r="KXG34" s="210"/>
      <c r="KXH34" s="210"/>
      <c r="KXI34" s="211"/>
      <c r="KXJ34" s="211"/>
      <c r="KXK34" s="211"/>
      <c r="KXL34" s="211"/>
      <c r="KXM34" s="211"/>
      <c r="KXN34" s="212"/>
      <c r="KXO34" s="213"/>
      <c r="KXP34" s="214"/>
      <c r="KXQ34" s="210"/>
      <c r="KXR34" s="210"/>
      <c r="KXS34" s="210"/>
      <c r="KXT34" s="210"/>
      <c r="KXU34" s="211"/>
      <c r="KXV34" s="211"/>
      <c r="KXW34" s="211"/>
      <c r="KXX34" s="211"/>
      <c r="KXY34" s="211"/>
      <c r="KXZ34" s="212"/>
      <c r="KYA34" s="213"/>
      <c r="KYB34" s="214"/>
      <c r="KYC34" s="210"/>
      <c r="KYD34" s="210"/>
      <c r="KYE34" s="210"/>
      <c r="KYF34" s="210"/>
      <c r="KYG34" s="211"/>
      <c r="KYH34" s="211"/>
      <c r="KYI34" s="211"/>
      <c r="KYJ34" s="211"/>
      <c r="KYK34" s="211"/>
      <c r="KYL34" s="212"/>
      <c r="KYM34" s="213"/>
      <c r="KYN34" s="214"/>
      <c r="KYO34" s="210"/>
      <c r="KYP34" s="210"/>
      <c r="KYQ34" s="210"/>
      <c r="KYR34" s="210"/>
      <c r="KYS34" s="211"/>
      <c r="KYT34" s="211"/>
      <c r="KYU34" s="211"/>
      <c r="KYV34" s="211"/>
      <c r="KYW34" s="211"/>
      <c r="KYX34" s="212"/>
      <c r="KYY34" s="213"/>
      <c r="KYZ34" s="214"/>
      <c r="KZA34" s="210"/>
      <c r="KZB34" s="210"/>
      <c r="KZC34" s="210"/>
      <c r="KZD34" s="210"/>
      <c r="KZE34" s="211"/>
      <c r="KZF34" s="211"/>
      <c r="KZG34" s="211"/>
      <c r="KZH34" s="211"/>
      <c r="KZI34" s="211"/>
      <c r="KZJ34" s="212"/>
      <c r="KZK34" s="213"/>
      <c r="KZL34" s="214"/>
      <c r="KZM34" s="210"/>
      <c r="KZN34" s="210"/>
      <c r="KZO34" s="210"/>
      <c r="KZP34" s="210"/>
      <c r="KZQ34" s="211"/>
      <c r="KZR34" s="211"/>
      <c r="KZS34" s="211"/>
      <c r="KZT34" s="211"/>
      <c r="KZU34" s="211"/>
      <c r="KZV34" s="212"/>
      <c r="KZW34" s="213"/>
      <c r="KZX34" s="214"/>
      <c r="KZY34" s="210"/>
      <c r="KZZ34" s="210"/>
      <c r="LAA34" s="210"/>
      <c r="LAB34" s="210"/>
      <c r="LAC34" s="211"/>
      <c r="LAD34" s="211"/>
      <c r="LAE34" s="211"/>
      <c r="LAF34" s="211"/>
      <c r="LAG34" s="211"/>
      <c r="LAH34" s="212"/>
      <c r="LAI34" s="213"/>
      <c r="LAJ34" s="214"/>
      <c r="LAK34" s="210"/>
      <c r="LAL34" s="210"/>
      <c r="LAM34" s="210"/>
      <c r="LAN34" s="210"/>
      <c r="LAO34" s="211"/>
      <c r="LAP34" s="211"/>
      <c r="LAQ34" s="211"/>
      <c r="LAR34" s="211"/>
      <c r="LAS34" s="211"/>
      <c r="LAT34" s="212"/>
      <c r="LAU34" s="213"/>
      <c r="LAV34" s="214"/>
      <c r="LAW34" s="210"/>
      <c r="LAX34" s="210"/>
      <c r="LAY34" s="210"/>
      <c r="LAZ34" s="210"/>
      <c r="LBA34" s="211"/>
      <c r="LBB34" s="211"/>
      <c r="LBC34" s="211"/>
      <c r="LBD34" s="211"/>
      <c r="LBE34" s="211"/>
      <c r="LBF34" s="212"/>
      <c r="LBG34" s="213"/>
      <c r="LBH34" s="214"/>
      <c r="LBI34" s="210"/>
      <c r="LBJ34" s="210"/>
      <c r="LBK34" s="210"/>
      <c r="LBL34" s="210"/>
      <c r="LBM34" s="211"/>
      <c r="LBN34" s="211"/>
      <c r="LBO34" s="211"/>
      <c r="LBP34" s="211"/>
      <c r="LBQ34" s="211"/>
      <c r="LBR34" s="212"/>
      <c r="LBS34" s="213"/>
      <c r="LBT34" s="214"/>
      <c r="LBU34" s="210"/>
      <c r="LBV34" s="210"/>
      <c r="LBW34" s="210"/>
      <c r="LBX34" s="210"/>
      <c r="LBY34" s="211"/>
      <c r="LBZ34" s="211"/>
      <c r="LCA34" s="211"/>
      <c r="LCB34" s="211"/>
      <c r="LCC34" s="211"/>
      <c r="LCD34" s="212"/>
      <c r="LCE34" s="213"/>
      <c r="LCF34" s="214"/>
      <c r="LCG34" s="210"/>
      <c r="LCH34" s="210"/>
      <c r="LCI34" s="210"/>
      <c r="LCJ34" s="210"/>
      <c r="LCK34" s="211"/>
      <c r="LCL34" s="211"/>
      <c r="LCM34" s="211"/>
      <c r="LCN34" s="211"/>
      <c r="LCO34" s="211"/>
      <c r="LCP34" s="212"/>
      <c r="LCQ34" s="213"/>
      <c r="LCR34" s="214"/>
      <c r="LCS34" s="210"/>
      <c r="LCT34" s="210"/>
      <c r="LCU34" s="210"/>
      <c r="LCV34" s="210"/>
      <c r="LCW34" s="211"/>
      <c r="LCX34" s="211"/>
      <c r="LCY34" s="211"/>
      <c r="LCZ34" s="211"/>
      <c r="LDA34" s="211"/>
      <c r="LDB34" s="212"/>
      <c r="LDC34" s="213"/>
      <c r="LDD34" s="214"/>
      <c r="LDE34" s="210"/>
      <c r="LDF34" s="210"/>
      <c r="LDG34" s="210"/>
      <c r="LDH34" s="210"/>
      <c r="LDI34" s="211"/>
      <c r="LDJ34" s="211"/>
      <c r="LDK34" s="211"/>
      <c r="LDL34" s="211"/>
      <c r="LDM34" s="211"/>
      <c r="LDN34" s="212"/>
      <c r="LDO34" s="213"/>
      <c r="LDP34" s="214"/>
      <c r="LDQ34" s="210"/>
      <c r="LDR34" s="210"/>
      <c r="LDS34" s="210"/>
      <c r="LDT34" s="210"/>
      <c r="LDU34" s="211"/>
      <c r="LDV34" s="211"/>
      <c r="LDW34" s="211"/>
      <c r="LDX34" s="211"/>
      <c r="LDY34" s="211"/>
      <c r="LDZ34" s="212"/>
      <c r="LEA34" s="213"/>
      <c r="LEB34" s="214"/>
      <c r="LEC34" s="210"/>
      <c r="LED34" s="210"/>
      <c r="LEE34" s="210"/>
      <c r="LEF34" s="210"/>
      <c r="LEG34" s="211"/>
      <c r="LEH34" s="211"/>
      <c r="LEI34" s="211"/>
      <c r="LEJ34" s="211"/>
      <c r="LEK34" s="211"/>
      <c r="LEL34" s="212"/>
      <c r="LEM34" s="213"/>
      <c r="LEN34" s="214"/>
      <c r="LEO34" s="210"/>
      <c r="LEP34" s="210"/>
      <c r="LEQ34" s="210"/>
      <c r="LER34" s="210"/>
      <c r="LES34" s="211"/>
      <c r="LET34" s="211"/>
      <c r="LEU34" s="211"/>
      <c r="LEV34" s="211"/>
      <c r="LEW34" s="211"/>
      <c r="LEX34" s="212"/>
      <c r="LEY34" s="213"/>
      <c r="LEZ34" s="214"/>
      <c r="LFA34" s="210"/>
      <c r="LFB34" s="210"/>
      <c r="LFC34" s="210"/>
      <c r="LFD34" s="210"/>
      <c r="LFE34" s="211"/>
      <c r="LFF34" s="211"/>
      <c r="LFG34" s="211"/>
      <c r="LFH34" s="211"/>
      <c r="LFI34" s="211"/>
      <c r="LFJ34" s="212"/>
      <c r="LFK34" s="213"/>
      <c r="LFL34" s="214"/>
      <c r="LFM34" s="210"/>
      <c r="LFN34" s="210"/>
      <c r="LFO34" s="210"/>
      <c r="LFP34" s="210"/>
      <c r="LFQ34" s="211"/>
      <c r="LFR34" s="211"/>
      <c r="LFS34" s="211"/>
      <c r="LFT34" s="211"/>
      <c r="LFU34" s="211"/>
      <c r="LFV34" s="212"/>
      <c r="LFW34" s="213"/>
      <c r="LFX34" s="214"/>
      <c r="LFY34" s="210"/>
      <c r="LFZ34" s="210"/>
      <c r="LGA34" s="210"/>
      <c r="LGB34" s="210"/>
      <c r="LGC34" s="211"/>
      <c r="LGD34" s="211"/>
      <c r="LGE34" s="211"/>
      <c r="LGF34" s="211"/>
      <c r="LGG34" s="211"/>
      <c r="LGH34" s="212"/>
      <c r="LGI34" s="213"/>
      <c r="LGJ34" s="214"/>
      <c r="LGK34" s="210"/>
      <c r="LGL34" s="210"/>
      <c r="LGM34" s="210"/>
      <c r="LGN34" s="210"/>
      <c r="LGO34" s="211"/>
      <c r="LGP34" s="211"/>
      <c r="LGQ34" s="211"/>
      <c r="LGR34" s="211"/>
      <c r="LGS34" s="211"/>
      <c r="LGT34" s="212"/>
      <c r="LGU34" s="213"/>
      <c r="LGV34" s="214"/>
      <c r="LGW34" s="210"/>
      <c r="LGX34" s="210"/>
      <c r="LGY34" s="210"/>
      <c r="LGZ34" s="210"/>
      <c r="LHA34" s="211"/>
      <c r="LHB34" s="211"/>
      <c r="LHC34" s="211"/>
      <c r="LHD34" s="211"/>
      <c r="LHE34" s="211"/>
      <c r="LHF34" s="212"/>
      <c r="LHG34" s="213"/>
      <c r="LHH34" s="214"/>
      <c r="LHI34" s="210"/>
      <c r="LHJ34" s="210"/>
      <c r="LHK34" s="210"/>
      <c r="LHL34" s="210"/>
      <c r="LHM34" s="211"/>
      <c r="LHN34" s="211"/>
      <c r="LHO34" s="211"/>
      <c r="LHP34" s="211"/>
      <c r="LHQ34" s="211"/>
      <c r="LHR34" s="212"/>
      <c r="LHS34" s="213"/>
      <c r="LHT34" s="214"/>
      <c r="LHU34" s="210"/>
      <c r="LHV34" s="210"/>
      <c r="LHW34" s="210"/>
      <c r="LHX34" s="210"/>
      <c r="LHY34" s="211"/>
      <c r="LHZ34" s="211"/>
      <c r="LIA34" s="211"/>
      <c r="LIB34" s="211"/>
      <c r="LIC34" s="211"/>
      <c r="LID34" s="212"/>
      <c r="LIE34" s="213"/>
      <c r="LIF34" s="214"/>
      <c r="LIG34" s="210"/>
      <c r="LIH34" s="210"/>
      <c r="LII34" s="210"/>
      <c r="LIJ34" s="210"/>
      <c r="LIK34" s="211"/>
      <c r="LIL34" s="211"/>
      <c r="LIM34" s="211"/>
      <c r="LIN34" s="211"/>
      <c r="LIO34" s="211"/>
      <c r="LIP34" s="212"/>
      <c r="LIQ34" s="213"/>
      <c r="LIR34" s="214"/>
      <c r="LIS34" s="210"/>
      <c r="LIT34" s="210"/>
      <c r="LIU34" s="210"/>
      <c r="LIV34" s="210"/>
      <c r="LIW34" s="211"/>
      <c r="LIX34" s="211"/>
      <c r="LIY34" s="211"/>
      <c r="LIZ34" s="211"/>
      <c r="LJA34" s="211"/>
      <c r="LJB34" s="212"/>
      <c r="LJC34" s="213"/>
      <c r="LJD34" s="214"/>
      <c r="LJE34" s="210"/>
      <c r="LJF34" s="210"/>
      <c r="LJG34" s="210"/>
      <c r="LJH34" s="210"/>
      <c r="LJI34" s="211"/>
      <c r="LJJ34" s="211"/>
      <c r="LJK34" s="211"/>
      <c r="LJL34" s="211"/>
      <c r="LJM34" s="211"/>
      <c r="LJN34" s="212"/>
      <c r="LJO34" s="213"/>
      <c r="LJP34" s="214"/>
      <c r="LJQ34" s="210"/>
      <c r="LJR34" s="210"/>
      <c r="LJS34" s="210"/>
      <c r="LJT34" s="210"/>
      <c r="LJU34" s="211"/>
      <c r="LJV34" s="211"/>
      <c r="LJW34" s="211"/>
      <c r="LJX34" s="211"/>
      <c r="LJY34" s="211"/>
      <c r="LJZ34" s="212"/>
      <c r="LKA34" s="213"/>
      <c r="LKB34" s="214"/>
      <c r="LKC34" s="210"/>
      <c r="LKD34" s="210"/>
      <c r="LKE34" s="210"/>
      <c r="LKF34" s="210"/>
      <c r="LKG34" s="211"/>
      <c r="LKH34" s="211"/>
      <c r="LKI34" s="211"/>
      <c r="LKJ34" s="211"/>
      <c r="LKK34" s="211"/>
      <c r="LKL34" s="212"/>
      <c r="LKM34" s="213"/>
      <c r="LKN34" s="214"/>
      <c r="LKO34" s="210"/>
      <c r="LKP34" s="210"/>
      <c r="LKQ34" s="210"/>
      <c r="LKR34" s="210"/>
      <c r="LKS34" s="211"/>
      <c r="LKT34" s="211"/>
      <c r="LKU34" s="211"/>
      <c r="LKV34" s="211"/>
      <c r="LKW34" s="211"/>
      <c r="LKX34" s="212"/>
      <c r="LKY34" s="213"/>
      <c r="LKZ34" s="214"/>
      <c r="LLA34" s="210"/>
      <c r="LLB34" s="210"/>
      <c r="LLC34" s="210"/>
      <c r="LLD34" s="210"/>
      <c r="LLE34" s="211"/>
      <c r="LLF34" s="211"/>
      <c r="LLG34" s="211"/>
      <c r="LLH34" s="211"/>
      <c r="LLI34" s="211"/>
      <c r="LLJ34" s="212"/>
      <c r="LLK34" s="213"/>
      <c r="LLL34" s="214"/>
      <c r="LLM34" s="210"/>
      <c r="LLN34" s="210"/>
      <c r="LLO34" s="210"/>
      <c r="LLP34" s="210"/>
      <c r="LLQ34" s="211"/>
      <c r="LLR34" s="211"/>
      <c r="LLS34" s="211"/>
      <c r="LLT34" s="211"/>
      <c r="LLU34" s="211"/>
      <c r="LLV34" s="212"/>
      <c r="LLW34" s="213"/>
      <c r="LLX34" s="214"/>
      <c r="LLY34" s="210"/>
      <c r="LLZ34" s="210"/>
      <c r="LMA34" s="210"/>
      <c r="LMB34" s="210"/>
      <c r="LMC34" s="211"/>
      <c r="LMD34" s="211"/>
      <c r="LME34" s="211"/>
      <c r="LMF34" s="211"/>
      <c r="LMG34" s="211"/>
      <c r="LMH34" s="212"/>
      <c r="LMI34" s="213"/>
      <c r="LMJ34" s="214"/>
      <c r="LMK34" s="210"/>
      <c r="LML34" s="210"/>
      <c r="LMM34" s="210"/>
      <c r="LMN34" s="210"/>
      <c r="LMO34" s="211"/>
      <c r="LMP34" s="211"/>
      <c r="LMQ34" s="211"/>
      <c r="LMR34" s="211"/>
      <c r="LMS34" s="211"/>
      <c r="LMT34" s="212"/>
      <c r="LMU34" s="213"/>
      <c r="LMV34" s="214"/>
      <c r="LMW34" s="210"/>
      <c r="LMX34" s="210"/>
      <c r="LMY34" s="210"/>
      <c r="LMZ34" s="210"/>
      <c r="LNA34" s="211"/>
      <c r="LNB34" s="211"/>
      <c r="LNC34" s="211"/>
      <c r="LND34" s="211"/>
      <c r="LNE34" s="211"/>
      <c r="LNF34" s="212"/>
      <c r="LNG34" s="213"/>
      <c r="LNH34" s="214"/>
      <c r="LNI34" s="210"/>
      <c r="LNJ34" s="210"/>
      <c r="LNK34" s="210"/>
      <c r="LNL34" s="210"/>
      <c r="LNM34" s="211"/>
      <c r="LNN34" s="211"/>
      <c r="LNO34" s="211"/>
      <c r="LNP34" s="211"/>
      <c r="LNQ34" s="211"/>
      <c r="LNR34" s="212"/>
      <c r="LNS34" s="213"/>
      <c r="LNT34" s="214"/>
      <c r="LNU34" s="210"/>
      <c r="LNV34" s="210"/>
      <c r="LNW34" s="210"/>
      <c r="LNX34" s="210"/>
      <c r="LNY34" s="211"/>
      <c r="LNZ34" s="211"/>
      <c r="LOA34" s="211"/>
      <c r="LOB34" s="211"/>
      <c r="LOC34" s="211"/>
      <c r="LOD34" s="212"/>
      <c r="LOE34" s="213"/>
      <c r="LOF34" s="214"/>
      <c r="LOG34" s="210"/>
      <c r="LOH34" s="210"/>
      <c r="LOI34" s="210"/>
      <c r="LOJ34" s="210"/>
      <c r="LOK34" s="211"/>
      <c r="LOL34" s="211"/>
      <c r="LOM34" s="211"/>
      <c r="LON34" s="211"/>
      <c r="LOO34" s="211"/>
      <c r="LOP34" s="212"/>
      <c r="LOQ34" s="213"/>
      <c r="LOR34" s="214"/>
      <c r="LOS34" s="210"/>
      <c r="LOT34" s="210"/>
      <c r="LOU34" s="210"/>
      <c r="LOV34" s="210"/>
      <c r="LOW34" s="211"/>
      <c r="LOX34" s="211"/>
      <c r="LOY34" s="211"/>
      <c r="LOZ34" s="211"/>
      <c r="LPA34" s="211"/>
      <c r="LPB34" s="212"/>
      <c r="LPC34" s="213"/>
      <c r="LPD34" s="214"/>
      <c r="LPE34" s="210"/>
      <c r="LPF34" s="210"/>
      <c r="LPG34" s="210"/>
      <c r="LPH34" s="210"/>
      <c r="LPI34" s="211"/>
      <c r="LPJ34" s="211"/>
      <c r="LPK34" s="211"/>
      <c r="LPL34" s="211"/>
      <c r="LPM34" s="211"/>
      <c r="LPN34" s="212"/>
      <c r="LPO34" s="213"/>
      <c r="LPP34" s="214"/>
      <c r="LPQ34" s="210"/>
      <c r="LPR34" s="210"/>
      <c r="LPS34" s="210"/>
      <c r="LPT34" s="210"/>
      <c r="LPU34" s="211"/>
      <c r="LPV34" s="211"/>
      <c r="LPW34" s="211"/>
      <c r="LPX34" s="211"/>
      <c r="LPY34" s="211"/>
      <c r="LPZ34" s="212"/>
      <c r="LQA34" s="213"/>
      <c r="LQB34" s="214"/>
      <c r="LQC34" s="210"/>
      <c r="LQD34" s="210"/>
      <c r="LQE34" s="210"/>
      <c r="LQF34" s="210"/>
      <c r="LQG34" s="211"/>
      <c r="LQH34" s="211"/>
      <c r="LQI34" s="211"/>
      <c r="LQJ34" s="211"/>
      <c r="LQK34" s="211"/>
      <c r="LQL34" s="212"/>
      <c r="LQM34" s="213"/>
      <c r="LQN34" s="214"/>
      <c r="LQO34" s="210"/>
      <c r="LQP34" s="210"/>
      <c r="LQQ34" s="210"/>
      <c r="LQR34" s="210"/>
      <c r="LQS34" s="211"/>
      <c r="LQT34" s="211"/>
      <c r="LQU34" s="211"/>
      <c r="LQV34" s="211"/>
      <c r="LQW34" s="211"/>
      <c r="LQX34" s="212"/>
      <c r="LQY34" s="213"/>
      <c r="LQZ34" s="214"/>
      <c r="LRA34" s="210"/>
      <c r="LRB34" s="210"/>
      <c r="LRC34" s="210"/>
      <c r="LRD34" s="210"/>
      <c r="LRE34" s="211"/>
      <c r="LRF34" s="211"/>
      <c r="LRG34" s="211"/>
      <c r="LRH34" s="211"/>
      <c r="LRI34" s="211"/>
      <c r="LRJ34" s="212"/>
      <c r="LRK34" s="213"/>
      <c r="LRL34" s="214"/>
      <c r="LRM34" s="210"/>
      <c r="LRN34" s="210"/>
      <c r="LRO34" s="210"/>
      <c r="LRP34" s="210"/>
      <c r="LRQ34" s="211"/>
      <c r="LRR34" s="211"/>
      <c r="LRS34" s="211"/>
      <c r="LRT34" s="211"/>
      <c r="LRU34" s="211"/>
      <c r="LRV34" s="212"/>
      <c r="LRW34" s="213"/>
      <c r="LRX34" s="214"/>
      <c r="LRY34" s="210"/>
      <c r="LRZ34" s="210"/>
      <c r="LSA34" s="210"/>
      <c r="LSB34" s="210"/>
      <c r="LSC34" s="211"/>
      <c r="LSD34" s="211"/>
      <c r="LSE34" s="211"/>
      <c r="LSF34" s="211"/>
      <c r="LSG34" s="211"/>
      <c r="LSH34" s="212"/>
      <c r="LSI34" s="213"/>
      <c r="LSJ34" s="214"/>
      <c r="LSK34" s="210"/>
      <c r="LSL34" s="210"/>
      <c r="LSM34" s="210"/>
      <c r="LSN34" s="210"/>
      <c r="LSO34" s="211"/>
      <c r="LSP34" s="211"/>
      <c r="LSQ34" s="211"/>
      <c r="LSR34" s="211"/>
      <c r="LSS34" s="211"/>
      <c r="LST34" s="212"/>
      <c r="LSU34" s="213"/>
      <c r="LSV34" s="214"/>
      <c r="LSW34" s="210"/>
      <c r="LSX34" s="210"/>
      <c r="LSY34" s="210"/>
      <c r="LSZ34" s="210"/>
      <c r="LTA34" s="211"/>
      <c r="LTB34" s="211"/>
      <c r="LTC34" s="211"/>
      <c r="LTD34" s="211"/>
      <c r="LTE34" s="211"/>
      <c r="LTF34" s="212"/>
      <c r="LTG34" s="213"/>
      <c r="LTH34" s="214"/>
      <c r="LTI34" s="210"/>
      <c r="LTJ34" s="210"/>
      <c r="LTK34" s="210"/>
      <c r="LTL34" s="210"/>
      <c r="LTM34" s="211"/>
      <c r="LTN34" s="211"/>
      <c r="LTO34" s="211"/>
      <c r="LTP34" s="211"/>
      <c r="LTQ34" s="211"/>
      <c r="LTR34" s="212"/>
      <c r="LTS34" s="213"/>
      <c r="LTT34" s="214"/>
      <c r="LTU34" s="210"/>
      <c r="LTV34" s="210"/>
      <c r="LTW34" s="210"/>
      <c r="LTX34" s="210"/>
      <c r="LTY34" s="211"/>
      <c r="LTZ34" s="211"/>
      <c r="LUA34" s="211"/>
      <c r="LUB34" s="211"/>
      <c r="LUC34" s="211"/>
      <c r="LUD34" s="212"/>
      <c r="LUE34" s="213"/>
      <c r="LUF34" s="214"/>
      <c r="LUG34" s="210"/>
      <c r="LUH34" s="210"/>
      <c r="LUI34" s="210"/>
      <c r="LUJ34" s="210"/>
      <c r="LUK34" s="211"/>
      <c r="LUL34" s="211"/>
      <c r="LUM34" s="211"/>
      <c r="LUN34" s="211"/>
      <c r="LUO34" s="211"/>
      <c r="LUP34" s="212"/>
      <c r="LUQ34" s="213"/>
      <c r="LUR34" s="214"/>
      <c r="LUS34" s="210"/>
      <c r="LUT34" s="210"/>
      <c r="LUU34" s="210"/>
      <c r="LUV34" s="210"/>
      <c r="LUW34" s="211"/>
      <c r="LUX34" s="211"/>
      <c r="LUY34" s="211"/>
      <c r="LUZ34" s="211"/>
      <c r="LVA34" s="211"/>
      <c r="LVB34" s="212"/>
      <c r="LVC34" s="213"/>
      <c r="LVD34" s="214"/>
      <c r="LVE34" s="210"/>
      <c r="LVF34" s="210"/>
      <c r="LVG34" s="210"/>
      <c r="LVH34" s="210"/>
      <c r="LVI34" s="211"/>
      <c r="LVJ34" s="211"/>
      <c r="LVK34" s="211"/>
      <c r="LVL34" s="211"/>
      <c r="LVM34" s="211"/>
      <c r="LVN34" s="212"/>
      <c r="LVO34" s="213"/>
      <c r="LVP34" s="214"/>
      <c r="LVQ34" s="210"/>
      <c r="LVR34" s="210"/>
      <c r="LVS34" s="210"/>
      <c r="LVT34" s="210"/>
      <c r="LVU34" s="211"/>
      <c r="LVV34" s="211"/>
      <c r="LVW34" s="211"/>
      <c r="LVX34" s="211"/>
      <c r="LVY34" s="211"/>
      <c r="LVZ34" s="212"/>
      <c r="LWA34" s="213"/>
      <c r="LWB34" s="214"/>
      <c r="LWC34" s="210"/>
      <c r="LWD34" s="210"/>
      <c r="LWE34" s="210"/>
      <c r="LWF34" s="210"/>
      <c r="LWG34" s="211"/>
      <c r="LWH34" s="211"/>
      <c r="LWI34" s="211"/>
      <c r="LWJ34" s="211"/>
      <c r="LWK34" s="211"/>
      <c r="LWL34" s="212"/>
      <c r="LWM34" s="213"/>
      <c r="LWN34" s="214"/>
      <c r="LWO34" s="210"/>
      <c r="LWP34" s="210"/>
      <c r="LWQ34" s="210"/>
      <c r="LWR34" s="210"/>
      <c r="LWS34" s="211"/>
      <c r="LWT34" s="211"/>
      <c r="LWU34" s="211"/>
      <c r="LWV34" s="211"/>
      <c r="LWW34" s="211"/>
      <c r="LWX34" s="212"/>
      <c r="LWY34" s="213"/>
      <c r="LWZ34" s="214"/>
      <c r="LXA34" s="210"/>
      <c r="LXB34" s="210"/>
      <c r="LXC34" s="210"/>
      <c r="LXD34" s="210"/>
      <c r="LXE34" s="211"/>
      <c r="LXF34" s="211"/>
      <c r="LXG34" s="211"/>
      <c r="LXH34" s="211"/>
      <c r="LXI34" s="211"/>
      <c r="LXJ34" s="212"/>
      <c r="LXK34" s="213"/>
      <c r="LXL34" s="214"/>
      <c r="LXM34" s="210"/>
      <c r="LXN34" s="210"/>
      <c r="LXO34" s="210"/>
      <c r="LXP34" s="210"/>
      <c r="LXQ34" s="211"/>
      <c r="LXR34" s="211"/>
      <c r="LXS34" s="211"/>
      <c r="LXT34" s="211"/>
      <c r="LXU34" s="211"/>
      <c r="LXV34" s="212"/>
      <c r="LXW34" s="213"/>
      <c r="LXX34" s="214"/>
      <c r="LXY34" s="210"/>
      <c r="LXZ34" s="210"/>
      <c r="LYA34" s="210"/>
      <c r="LYB34" s="210"/>
      <c r="LYC34" s="211"/>
      <c r="LYD34" s="211"/>
      <c r="LYE34" s="211"/>
      <c r="LYF34" s="211"/>
      <c r="LYG34" s="211"/>
      <c r="LYH34" s="212"/>
      <c r="LYI34" s="213"/>
      <c r="LYJ34" s="214"/>
      <c r="LYK34" s="210"/>
      <c r="LYL34" s="210"/>
      <c r="LYM34" s="210"/>
      <c r="LYN34" s="210"/>
      <c r="LYO34" s="211"/>
      <c r="LYP34" s="211"/>
      <c r="LYQ34" s="211"/>
      <c r="LYR34" s="211"/>
      <c r="LYS34" s="211"/>
      <c r="LYT34" s="212"/>
      <c r="LYU34" s="213"/>
      <c r="LYV34" s="214"/>
      <c r="LYW34" s="210"/>
      <c r="LYX34" s="210"/>
      <c r="LYY34" s="210"/>
      <c r="LYZ34" s="210"/>
      <c r="LZA34" s="211"/>
      <c r="LZB34" s="211"/>
      <c r="LZC34" s="211"/>
      <c r="LZD34" s="211"/>
      <c r="LZE34" s="211"/>
      <c r="LZF34" s="212"/>
      <c r="LZG34" s="213"/>
      <c r="LZH34" s="214"/>
      <c r="LZI34" s="210"/>
      <c r="LZJ34" s="210"/>
      <c r="LZK34" s="210"/>
      <c r="LZL34" s="210"/>
      <c r="LZM34" s="211"/>
      <c r="LZN34" s="211"/>
      <c r="LZO34" s="211"/>
      <c r="LZP34" s="211"/>
      <c r="LZQ34" s="211"/>
      <c r="LZR34" s="212"/>
      <c r="LZS34" s="213"/>
      <c r="LZT34" s="214"/>
      <c r="LZU34" s="210"/>
      <c r="LZV34" s="210"/>
      <c r="LZW34" s="210"/>
      <c r="LZX34" s="210"/>
      <c r="LZY34" s="211"/>
      <c r="LZZ34" s="211"/>
      <c r="MAA34" s="211"/>
      <c r="MAB34" s="211"/>
      <c r="MAC34" s="211"/>
      <c r="MAD34" s="212"/>
      <c r="MAE34" s="213"/>
      <c r="MAF34" s="214"/>
      <c r="MAG34" s="210"/>
      <c r="MAH34" s="210"/>
      <c r="MAI34" s="210"/>
      <c r="MAJ34" s="210"/>
      <c r="MAK34" s="211"/>
      <c r="MAL34" s="211"/>
      <c r="MAM34" s="211"/>
      <c r="MAN34" s="211"/>
      <c r="MAO34" s="211"/>
      <c r="MAP34" s="212"/>
      <c r="MAQ34" s="213"/>
      <c r="MAR34" s="214"/>
      <c r="MAS34" s="210"/>
      <c r="MAT34" s="210"/>
      <c r="MAU34" s="210"/>
      <c r="MAV34" s="210"/>
      <c r="MAW34" s="211"/>
      <c r="MAX34" s="211"/>
      <c r="MAY34" s="211"/>
      <c r="MAZ34" s="211"/>
      <c r="MBA34" s="211"/>
      <c r="MBB34" s="212"/>
      <c r="MBC34" s="213"/>
      <c r="MBD34" s="214"/>
      <c r="MBE34" s="210"/>
      <c r="MBF34" s="210"/>
      <c r="MBG34" s="210"/>
      <c r="MBH34" s="210"/>
      <c r="MBI34" s="211"/>
      <c r="MBJ34" s="211"/>
      <c r="MBK34" s="211"/>
      <c r="MBL34" s="211"/>
      <c r="MBM34" s="211"/>
      <c r="MBN34" s="212"/>
      <c r="MBO34" s="213"/>
      <c r="MBP34" s="214"/>
      <c r="MBQ34" s="210"/>
      <c r="MBR34" s="210"/>
      <c r="MBS34" s="210"/>
      <c r="MBT34" s="210"/>
      <c r="MBU34" s="211"/>
      <c r="MBV34" s="211"/>
      <c r="MBW34" s="211"/>
      <c r="MBX34" s="211"/>
      <c r="MBY34" s="211"/>
      <c r="MBZ34" s="212"/>
      <c r="MCA34" s="213"/>
      <c r="MCB34" s="214"/>
      <c r="MCC34" s="210"/>
      <c r="MCD34" s="210"/>
      <c r="MCE34" s="210"/>
      <c r="MCF34" s="210"/>
      <c r="MCG34" s="211"/>
      <c r="MCH34" s="211"/>
      <c r="MCI34" s="211"/>
      <c r="MCJ34" s="211"/>
      <c r="MCK34" s="211"/>
      <c r="MCL34" s="212"/>
      <c r="MCM34" s="213"/>
      <c r="MCN34" s="214"/>
      <c r="MCO34" s="210"/>
      <c r="MCP34" s="210"/>
      <c r="MCQ34" s="210"/>
      <c r="MCR34" s="210"/>
      <c r="MCS34" s="211"/>
      <c r="MCT34" s="211"/>
      <c r="MCU34" s="211"/>
      <c r="MCV34" s="211"/>
      <c r="MCW34" s="211"/>
      <c r="MCX34" s="212"/>
      <c r="MCY34" s="213"/>
      <c r="MCZ34" s="214"/>
      <c r="MDA34" s="210"/>
      <c r="MDB34" s="210"/>
      <c r="MDC34" s="210"/>
      <c r="MDD34" s="210"/>
      <c r="MDE34" s="211"/>
      <c r="MDF34" s="211"/>
      <c r="MDG34" s="211"/>
      <c r="MDH34" s="211"/>
      <c r="MDI34" s="211"/>
      <c r="MDJ34" s="212"/>
      <c r="MDK34" s="213"/>
      <c r="MDL34" s="214"/>
      <c r="MDM34" s="210"/>
      <c r="MDN34" s="210"/>
      <c r="MDO34" s="210"/>
      <c r="MDP34" s="210"/>
      <c r="MDQ34" s="211"/>
      <c r="MDR34" s="211"/>
      <c r="MDS34" s="211"/>
      <c r="MDT34" s="211"/>
      <c r="MDU34" s="211"/>
      <c r="MDV34" s="212"/>
      <c r="MDW34" s="213"/>
      <c r="MDX34" s="214"/>
      <c r="MDY34" s="210"/>
      <c r="MDZ34" s="210"/>
      <c r="MEA34" s="210"/>
      <c r="MEB34" s="210"/>
      <c r="MEC34" s="211"/>
      <c r="MED34" s="211"/>
      <c r="MEE34" s="211"/>
      <c r="MEF34" s="211"/>
      <c r="MEG34" s="211"/>
      <c r="MEH34" s="212"/>
      <c r="MEI34" s="213"/>
      <c r="MEJ34" s="214"/>
      <c r="MEK34" s="210"/>
      <c r="MEL34" s="210"/>
      <c r="MEM34" s="210"/>
      <c r="MEN34" s="210"/>
      <c r="MEO34" s="211"/>
      <c r="MEP34" s="211"/>
      <c r="MEQ34" s="211"/>
      <c r="MER34" s="211"/>
      <c r="MES34" s="211"/>
      <c r="MET34" s="212"/>
      <c r="MEU34" s="213"/>
      <c r="MEV34" s="214"/>
      <c r="MEW34" s="210"/>
      <c r="MEX34" s="210"/>
      <c r="MEY34" s="210"/>
      <c r="MEZ34" s="210"/>
      <c r="MFA34" s="211"/>
      <c r="MFB34" s="211"/>
      <c r="MFC34" s="211"/>
      <c r="MFD34" s="211"/>
      <c r="MFE34" s="211"/>
      <c r="MFF34" s="212"/>
      <c r="MFG34" s="213"/>
      <c r="MFH34" s="214"/>
      <c r="MFI34" s="210"/>
      <c r="MFJ34" s="210"/>
      <c r="MFK34" s="210"/>
      <c r="MFL34" s="210"/>
      <c r="MFM34" s="211"/>
      <c r="MFN34" s="211"/>
      <c r="MFO34" s="211"/>
      <c r="MFP34" s="211"/>
      <c r="MFQ34" s="211"/>
      <c r="MFR34" s="212"/>
      <c r="MFS34" s="213"/>
      <c r="MFT34" s="214"/>
      <c r="MFU34" s="210"/>
      <c r="MFV34" s="210"/>
      <c r="MFW34" s="210"/>
      <c r="MFX34" s="210"/>
      <c r="MFY34" s="211"/>
      <c r="MFZ34" s="211"/>
      <c r="MGA34" s="211"/>
      <c r="MGB34" s="211"/>
      <c r="MGC34" s="211"/>
      <c r="MGD34" s="212"/>
      <c r="MGE34" s="213"/>
      <c r="MGF34" s="214"/>
      <c r="MGG34" s="210"/>
      <c r="MGH34" s="210"/>
      <c r="MGI34" s="210"/>
      <c r="MGJ34" s="210"/>
      <c r="MGK34" s="211"/>
      <c r="MGL34" s="211"/>
      <c r="MGM34" s="211"/>
      <c r="MGN34" s="211"/>
      <c r="MGO34" s="211"/>
      <c r="MGP34" s="212"/>
      <c r="MGQ34" s="213"/>
      <c r="MGR34" s="214"/>
      <c r="MGS34" s="210"/>
      <c r="MGT34" s="210"/>
      <c r="MGU34" s="210"/>
      <c r="MGV34" s="210"/>
      <c r="MGW34" s="211"/>
      <c r="MGX34" s="211"/>
      <c r="MGY34" s="211"/>
      <c r="MGZ34" s="211"/>
      <c r="MHA34" s="211"/>
      <c r="MHB34" s="212"/>
      <c r="MHC34" s="213"/>
      <c r="MHD34" s="214"/>
      <c r="MHE34" s="210"/>
      <c r="MHF34" s="210"/>
      <c r="MHG34" s="210"/>
      <c r="MHH34" s="210"/>
      <c r="MHI34" s="211"/>
      <c r="MHJ34" s="211"/>
      <c r="MHK34" s="211"/>
      <c r="MHL34" s="211"/>
      <c r="MHM34" s="211"/>
      <c r="MHN34" s="212"/>
      <c r="MHO34" s="213"/>
      <c r="MHP34" s="214"/>
      <c r="MHQ34" s="210"/>
      <c r="MHR34" s="210"/>
      <c r="MHS34" s="210"/>
      <c r="MHT34" s="210"/>
      <c r="MHU34" s="211"/>
      <c r="MHV34" s="211"/>
      <c r="MHW34" s="211"/>
      <c r="MHX34" s="211"/>
      <c r="MHY34" s="211"/>
      <c r="MHZ34" s="212"/>
      <c r="MIA34" s="213"/>
      <c r="MIB34" s="214"/>
      <c r="MIC34" s="210"/>
      <c r="MID34" s="210"/>
      <c r="MIE34" s="210"/>
      <c r="MIF34" s="210"/>
      <c r="MIG34" s="211"/>
      <c r="MIH34" s="211"/>
      <c r="MII34" s="211"/>
      <c r="MIJ34" s="211"/>
      <c r="MIK34" s="211"/>
      <c r="MIL34" s="212"/>
      <c r="MIM34" s="213"/>
      <c r="MIN34" s="214"/>
      <c r="MIO34" s="210"/>
      <c r="MIP34" s="210"/>
      <c r="MIQ34" s="210"/>
      <c r="MIR34" s="210"/>
      <c r="MIS34" s="211"/>
      <c r="MIT34" s="211"/>
      <c r="MIU34" s="211"/>
      <c r="MIV34" s="211"/>
      <c r="MIW34" s="211"/>
      <c r="MIX34" s="212"/>
      <c r="MIY34" s="213"/>
      <c r="MIZ34" s="214"/>
      <c r="MJA34" s="210"/>
      <c r="MJB34" s="210"/>
      <c r="MJC34" s="210"/>
      <c r="MJD34" s="210"/>
      <c r="MJE34" s="211"/>
      <c r="MJF34" s="211"/>
      <c r="MJG34" s="211"/>
      <c r="MJH34" s="211"/>
      <c r="MJI34" s="211"/>
      <c r="MJJ34" s="212"/>
      <c r="MJK34" s="213"/>
      <c r="MJL34" s="214"/>
      <c r="MJM34" s="210"/>
      <c r="MJN34" s="210"/>
      <c r="MJO34" s="210"/>
      <c r="MJP34" s="210"/>
      <c r="MJQ34" s="211"/>
      <c r="MJR34" s="211"/>
      <c r="MJS34" s="211"/>
      <c r="MJT34" s="211"/>
      <c r="MJU34" s="211"/>
      <c r="MJV34" s="212"/>
      <c r="MJW34" s="213"/>
      <c r="MJX34" s="214"/>
      <c r="MJY34" s="210"/>
      <c r="MJZ34" s="210"/>
      <c r="MKA34" s="210"/>
      <c r="MKB34" s="210"/>
      <c r="MKC34" s="211"/>
      <c r="MKD34" s="211"/>
      <c r="MKE34" s="211"/>
      <c r="MKF34" s="211"/>
      <c r="MKG34" s="211"/>
      <c r="MKH34" s="212"/>
      <c r="MKI34" s="213"/>
      <c r="MKJ34" s="214"/>
      <c r="MKK34" s="210"/>
      <c r="MKL34" s="210"/>
      <c r="MKM34" s="210"/>
      <c r="MKN34" s="210"/>
      <c r="MKO34" s="211"/>
      <c r="MKP34" s="211"/>
      <c r="MKQ34" s="211"/>
      <c r="MKR34" s="211"/>
      <c r="MKS34" s="211"/>
      <c r="MKT34" s="212"/>
      <c r="MKU34" s="213"/>
      <c r="MKV34" s="214"/>
      <c r="MKW34" s="210"/>
      <c r="MKX34" s="210"/>
      <c r="MKY34" s="210"/>
      <c r="MKZ34" s="210"/>
      <c r="MLA34" s="211"/>
      <c r="MLB34" s="211"/>
      <c r="MLC34" s="211"/>
      <c r="MLD34" s="211"/>
      <c r="MLE34" s="211"/>
      <c r="MLF34" s="212"/>
      <c r="MLG34" s="213"/>
      <c r="MLH34" s="214"/>
      <c r="MLI34" s="210"/>
      <c r="MLJ34" s="210"/>
      <c r="MLK34" s="210"/>
      <c r="MLL34" s="210"/>
      <c r="MLM34" s="211"/>
      <c r="MLN34" s="211"/>
      <c r="MLO34" s="211"/>
      <c r="MLP34" s="211"/>
      <c r="MLQ34" s="211"/>
      <c r="MLR34" s="212"/>
      <c r="MLS34" s="213"/>
      <c r="MLT34" s="214"/>
      <c r="MLU34" s="210"/>
      <c r="MLV34" s="210"/>
      <c r="MLW34" s="210"/>
      <c r="MLX34" s="210"/>
      <c r="MLY34" s="211"/>
      <c r="MLZ34" s="211"/>
      <c r="MMA34" s="211"/>
      <c r="MMB34" s="211"/>
      <c r="MMC34" s="211"/>
      <c r="MMD34" s="212"/>
      <c r="MME34" s="213"/>
      <c r="MMF34" s="214"/>
      <c r="MMG34" s="210"/>
      <c r="MMH34" s="210"/>
      <c r="MMI34" s="210"/>
      <c r="MMJ34" s="210"/>
      <c r="MMK34" s="211"/>
      <c r="MML34" s="211"/>
      <c r="MMM34" s="211"/>
      <c r="MMN34" s="211"/>
      <c r="MMO34" s="211"/>
      <c r="MMP34" s="212"/>
      <c r="MMQ34" s="213"/>
      <c r="MMR34" s="214"/>
      <c r="MMS34" s="210"/>
      <c r="MMT34" s="210"/>
      <c r="MMU34" s="210"/>
      <c r="MMV34" s="210"/>
      <c r="MMW34" s="211"/>
      <c r="MMX34" s="211"/>
      <c r="MMY34" s="211"/>
      <c r="MMZ34" s="211"/>
      <c r="MNA34" s="211"/>
      <c r="MNB34" s="212"/>
      <c r="MNC34" s="213"/>
      <c r="MND34" s="214"/>
      <c r="MNE34" s="210"/>
      <c r="MNF34" s="210"/>
      <c r="MNG34" s="210"/>
      <c r="MNH34" s="210"/>
      <c r="MNI34" s="211"/>
      <c r="MNJ34" s="211"/>
      <c r="MNK34" s="211"/>
      <c r="MNL34" s="211"/>
      <c r="MNM34" s="211"/>
      <c r="MNN34" s="212"/>
      <c r="MNO34" s="213"/>
      <c r="MNP34" s="214"/>
      <c r="MNQ34" s="210"/>
      <c r="MNR34" s="210"/>
      <c r="MNS34" s="210"/>
      <c r="MNT34" s="210"/>
      <c r="MNU34" s="211"/>
      <c r="MNV34" s="211"/>
      <c r="MNW34" s="211"/>
      <c r="MNX34" s="211"/>
      <c r="MNY34" s="211"/>
      <c r="MNZ34" s="212"/>
      <c r="MOA34" s="213"/>
      <c r="MOB34" s="214"/>
      <c r="MOC34" s="210"/>
      <c r="MOD34" s="210"/>
      <c r="MOE34" s="210"/>
      <c r="MOF34" s="210"/>
      <c r="MOG34" s="211"/>
      <c r="MOH34" s="211"/>
      <c r="MOI34" s="211"/>
      <c r="MOJ34" s="211"/>
      <c r="MOK34" s="211"/>
      <c r="MOL34" s="212"/>
      <c r="MOM34" s="213"/>
      <c r="MON34" s="214"/>
      <c r="MOO34" s="210"/>
      <c r="MOP34" s="210"/>
      <c r="MOQ34" s="210"/>
      <c r="MOR34" s="210"/>
      <c r="MOS34" s="211"/>
      <c r="MOT34" s="211"/>
      <c r="MOU34" s="211"/>
      <c r="MOV34" s="211"/>
      <c r="MOW34" s="211"/>
      <c r="MOX34" s="212"/>
      <c r="MOY34" s="213"/>
      <c r="MOZ34" s="214"/>
      <c r="MPA34" s="210"/>
      <c r="MPB34" s="210"/>
      <c r="MPC34" s="210"/>
      <c r="MPD34" s="210"/>
      <c r="MPE34" s="211"/>
      <c r="MPF34" s="211"/>
      <c r="MPG34" s="211"/>
      <c r="MPH34" s="211"/>
      <c r="MPI34" s="211"/>
      <c r="MPJ34" s="212"/>
      <c r="MPK34" s="213"/>
      <c r="MPL34" s="214"/>
      <c r="MPM34" s="210"/>
      <c r="MPN34" s="210"/>
      <c r="MPO34" s="210"/>
      <c r="MPP34" s="210"/>
      <c r="MPQ34" s="211"/>
      <c r="MPR34" s="211"/>
      <c r="MPS34" s="211"/>
      <c r="MPT34" s="211"/>
      <c r="MPU34" s="211"/>
      <c r="MPV34" s="212"/>
      <c r="MPW34" s="213"/>
      <c r="MPX34" s="214"/>
      <c r="MPY34" s="210"/>
      <c r="MPZ34" s="210"/>
      <c r="MQA34" s="210"/>
      <c r="MQB34" s="210"/>
      <c r="MQC34" s="211"/>
      <c r="MQD34" s="211"/>
      <c r="MQE34" s="211"/>
      <c r="MQF34" s="211"/>
      <c r="MQG34" s="211"/>
      <c r="MQH34" s="212"/>
      <c r="MQI34" s="213"/>
      <c r="MQJ34" s="214"/>
      <c r="MQK34" s="210"/>
      <c r="MQL34" s="210"/>
      <c r="MQM34" s="210"/>
      <c r="MQN34" s="210"/>
      <c r="MQO34" s="211"/>
      <c r="MQP34" s="211"/>
      <c r="MQQ34" s="211"/>
      <c r="MQR34" s="211"/>
      <c r="MQS34" s="211"/>
      <c r="MQT34" s="212"/>
      <c r="MQU34" s="213"/>
      <c r="MQV34" s="214"/>
      <c r="MQW34" s="210"/>
      <c r="MQX34" s="210"/>
      <c r="MQY34" s="210"/>
      <c r="MQZ34" s="210"/>
      <c r="MRA34" s="211"/>
      <c r="MRB34" s="211"/>
      <c r="MRC34" s="211"/>
      <c r="MRD34" s="211"/>
      <c r="MRE34" s="211"/>
      <c r="MRF34" s="212"/>
      <c r="MRG34" s="213"/>
      <c r="MRH34" s="214"/>
      <c r="MRI34" s="210"/>
      <c r="MRJ34" s="210"/>
      <c r="MRK34" s="210"/>
      <c r="MRL34" s="210"/>
      <c r="MRM34" s="211"/>
      <c r="MRN34" s="211"/>
      <c r="MRO34" s="211"/>
      <c r="MRP34" s="211"/>
      <c r="MRQ34" s="211"/>
      <c r="MRR34" s="212"/>
      <c r="MRS34" s="213"/>
      <c r="MRT34" s="214"/>
      <c r="MRU34" s="210"/>
      <c r="MRV34" s="210"/>
      <c r="MRW34" s="210"/>
      <c r="MRX34" s="210"/>
      <c r="MRY34" s="211"/>
      <c r="MRZ34" s="211"/>
      <c r="MSA34" s="211"/>
      <c r="MSB34" s="211"/>
      <c r="MSC34" s="211"/>
      <c r="MSD34" s="212"/>
      <c r="MSE34" s="213"/>
      <c r="MSF34" s="214"/>
      <c r="MSG34" s="210"/>
      <c r="MSH34" s="210"/>
      <c r="MSI34" s="210"/>
      <c r="MSJ34" s="210"/>
      <c r="MSK34" s="211"/>
      <c r="MSL34" s="211"/>
      <c r="MSM34" s="211"/>
      <c r="MSN34" s="211"/>
      <c r="MSO34" s="211"/>
      <c r="MSP34" s="212"/>
      <c r="MSQ34" s="213"/>
      <c r="MSR34" s="214"/>
      <c r="MSS34" s="210"/>
      <c r="MST34" s="210"/>
      <c r="MSU34" s="210"/>
      <c r="MSV34" s="210"/>
      <c r="MSW34" s="211"/>
      <c r="MSX34" s="211"/>
      <c r="MSY34" s="211"/>
      <c r="MSZ34" s="211"/>
      <c r="MTA34" s="211"/>
      <c r="MTB34" s="212"/>
      <c r="MTC34" s="213"/>
      <c r="MTD34" s="214"/>
      <c r="MTE34" s="210"/>
      <c r="MTF34" s="210"/>
      <c r="MTG34" s="210"/>
      <c r="MTH34" s="210"/>
      <c r="MTI34" s="211"/>
      <c r="MTJ34" s="211"/>
      <c r="MTK34" s="211"/>
      <c r="MTL34" s="211"/>
      <c r="MTM34" s="211"/>
      <c r="MTN34" s="212"/>
      <c r="MTO34" s="213"/>
      <c r="MTP34" s="214"/>
      <c r="MTQ34" s="210"/>
      <c r="MTR34" s="210"/>
      <c r="MTS34" s="210"/>
      <c r="MTT34" s="210"/>
      <c r="MTU34" s="211"/>
      <c r="MTV34" s="211"/>
      <c r="MTW34" s="211"/>
      <c r="MTX34" s="211"/>
      <c r="MTY34" s="211"/>
      <c r="MTZ34" s="212"/>
      <c r="MUA34" s="213"/>
      <c r="MUB34" s="214"/>
      <c r="MUC34" s="210"/>
      <c r="MUD34" s="210"/>
      <c r="MUE34" s="210"/>
      <c r="MUF34" s="210"/>
      <c r="MUG34" s="211"/>
      <c r="MUH34" s="211"/>
      <c r="MUI34" s="211"/>
      <c r="MUJ34" s="211"/>
      <c r="MUK34" s="211"/>
      <c r="MUL34" s="212"/>
      <c r="MUM34" s="213"/>
      <c r="MUN34" s="214"/>
      <c r="MUO34" s="210"/>
      <c r="MUP34" s="210"/>
      <c r="MUQ34" s="210"/>
      <c r="MUR34" s="210"/>
      <c r="MUS34" s="211"/>
      <c r="MUT34" s="211"/>
      <c r="MUU34" s="211"/>
      <c r="MUV34" s="211"/>
      <c r="MUW34" s="211"/>
      <c r="MUX34" s="212"/>
      <c r="MUY34" s="213"/>
      <c r="MUZ34" s="214"/>
      <c r="MVA34" s="210"/>
      <c r="MVB34" s="210"/>
      <c r="MVC34" s="210"/>
      <c r="MVD34" s="210"/>
      <c r="MVE34" s="211"/>
      <c r="MVF34" s="211"/>
      <c r="MVG34" s="211"/>
      <c r="MVH34" s="211"/>
      <c r="MVI34" s="211"/>
      <c r="MVJ34" s="212"/>
      <c r="MVK34" s="213"/>
      <c r="MVL34" s="214"/>
      <c r="MVM34" s="210"/>
      <c r="MVN34" s="210"/>
      <c r="MVO34" s="210"/>
      <c r="MVP34" s="210"/>
      <c r="MVQ34" s="211"/>
      <c r="MVR34" s="211"/>
      <c r="MVS34" s="211"/>
      <c r="MVT34" s="211"/>
      <c r="MVU34" s="211"/>
      <c r="MVV34" s="212"/>
      <c r="MVW34" s="213"/>
      <c r="MVX34" s="214"/>
      <c r="MVY34" s="210"/>
      <c r="MVZ34" s="210"/>
      <c r="MWA34" s="210"/>
      <c r="MWB34" s="210"/>
      <c r="MWC34" s="211"/>
      <c r="MWD34" s="211"/>
      <c r="MWE34" s="211"/>
      <c r="MWF34" s="211"/>
      <c r="MWG34" s="211"/>
      <c r="MWH34" s="212"/>
      <c r="MWI34" s="213"/>
      <c r="MWJ34" s="214"/>
      <c r="MWK34" s="210"/>
      <c r="MWL34" s="210"/>
      <c r="MWM34" s="210"/>
      <c r="MWN34" s="210"/>
      <c r="MWO34" s="211"/>
      <c r="MWP34" s="211"/>
      <c r="MWQ34" s="211"/>
      <c r="MWR34" s="211"/>
      <c r="MWS34" s="211"/>
      <c r="MWT34" s="212"/>
      <c r="MWU34" s="213"/>
      <c r="MWV34" s="214"/>
      <c r="MWW34" s="210"/>
      <c r="MWX34" s="210"/>
      <c r="MWY34" s="210"/>
      <c r="MWZ34" s="210"/>
      <c r="MXA34" s="211"/>
      <c r="MXB34" s="211"/>
      <c r="MXC34" s="211"/>
      <c r="MXD34" s="211"/>
      <c r="MXE34" s="211"/>
      <c r="MXF34" s="212"/>
      <c r="MXG34" s="213"/>
      <c r="MXH34" s="214"/>
      <c r="MXI34" s="210"/>
      <c r="MXJ34" s="210"/>
      <c r="MXK34" s="210"/>
      <c r="MXL34" s="210"/>
      <c r="MXM34" s="211"/>
      <c r="MXN34" s="211"/>
      <c r="MXO34" s="211"/>
      <c r="MXP34" s="211"/>
      <c r="MXQ34" s="211"/>
      <c r="MXR34" s="212"/>
      <c r="MXS34" s="213"/>
      <c r="MXT34" s="214"/>
      <c r="MXU34" s="210"/>
      <c r="MXV34" s="210"/>
      <c r="MXW34" s="210"/>
      <c r="MXX34" s="210"/>
      <c r="MXY34" s="211"/>
      <c r="MXZ34" s="211"/>
      <c r="MYA34" s="211"/>
      <c r="MYB34" s="211"/>
      <c r="MYC34" s="211"/>
      <c r="MYD34" s="212"/>
      <c r="MYE34" s="213"/>
      <c r="MYF34" s="214"/>
      <c r="MYG34" s="210"/>
      <c r="MYH34" s="210"/>
      <c r="MYI34" s="210"/>
      <c r="MYJ34" s="210"/>
      <c r="MYK34" s="211"/>
      <c r="MYL34" s="211"/>
      <c r="MYM34" s="211"/>
      <c r="MYN34" s="211"/>
      <c r="MYO34" s="211"/>
      <c r="MYP34" s="212"/>
      <c r="MYQ34" s="213"/>
      <c r="MYR34" s="214"/>
      <c r="MYS34" s="210"/>
      <c r="MYT34" s="210"/>
      <c r="MYU34" s="210"/>
      <c r="MYV34" s="210"/>
      <c r="MYW34" s="211"/>
      <c r="MYX34" s="211"/>
      <c r="MYY34" s="211"/>
      <c r="MYZ34" s="211"/>
      <c r="MZA34" s="211"/>
      <c r="MZB34" s="212"/>
      <c r="MZC34" s="213"/>
      <c r="MZD34" s="214"/>
      <c r="MZE34" s="210"/>
      <c r="MZF34" s="210"/>
      <c r="MZG34" s="210"/>
      <c r="MZH34" s="210"/>
      <c r="MZI34" s="211"/>
      <c r="MZJ34" s="211"/>
      <c r="MZK34" s="211"/>
      <c r="MZL34" s="211"/>
      <c r="MZM34" s="211"/>
      <c r="MZN34" s="212"/>
      <c r="MZO34" s="213"/>
      <c r="MZP34" s="214"/>
      <c r="MZQ34" s="210"/>
      <c r="MZR34" s="210"/>
      <c r="MZS34" s="210"/>
      <c r="MZT34" s="210"/>
      <c r="MZU34" s="211"/>
      <c r="MZV34" s="211"/>
      <c r="MZW34" s="211"/>
      <c r="MZX34" s="211"/>
      <c r="MZY34" s="211"/>
      <c r="MZZ34" s="212"/>
      <c r="NAA34" s="213"/>
      <c r="NAB34" s="214"/>
      <c r="NAC34" s="210"/>
      <c r="NAD34" s="210"/>
      <c r="NAE34" s="210"/>
      <c r="NAF34" s="210"/>
      <c r="NAG34" s="211"/>
      <c r="NAH34" s="211"/>
      <c r="NAI34" s="211"/>
      <c r="NAJ34" s="211"/>
      <c r="NAK34" s="211"/>
      <c r="NAL34" s="212"/>
      <c r="NAM34" s="213"/>
      <c r="NAN34" s="214"/>
      <c r="NAO34" s="210"/>
      <c r="NAP34" s="210"/>
      <c r="NAQ34" s="210"/>
      <c r="NAR34" s="210"/>
      <c r="NAS34" s="211"/>
      <c r="NAT34" s="211"/>
      <c r="NAU34" s="211"/>
      <c r="NAV34" s="211"/>
      <c r="NAW34" s="211"/>
      <c r="NAX34" s="212"/>
      <c r="NAY34" s="213"/>
      <c r="NAZ34" s="214"/>
      <c r="NBA34" s="210"/>
      <c r="NBB34" s="210"/>
      <c r="NBC34" s="210"/>
      <c r="NBD34" s="210"/>
      <c r="NBE34" s="211"/>
      <c r="NBF34" s="211"/>
      <c r="NBG34" s="211"/>
      <c r="NBH34" s="211"/>
      <c r="NBI34" s="211"/>
      <c r="NBJ34" s="212"/>
      <c r="NBK34" s="213"/>
      <c r="NBL34" s="214"/>
      <c r="NBM34" s="210"/>
      <c r="NBN34" s="210"/>
      <c r="NBO34" s="210"/>
      <c r="NBP34" s="210"/>
      <c r="NBQ34" s="211"/>
      <c r="NBR34" s="211"/>
      <c r="NBS34" s="211"/>
      <c r="NBT34" s="211"/>
      <c r="NBU34" s="211"/>
      <c r="NBV34" s="212"/>
      <c r="NBW34" s="213"/>
      <c r="NBX34" s="214"/>
      <c r="NBY34" s="210"/>
      <c r="NBZ34" s="210"/>
      <c r="NCA34" s="210"/>
      <c r="NCB34" s="210"/>
      <c r="NCC34" s="211"/>
      <c r="NCD34" s="211"/>
      <c r="NCE34" s="211"/>
      <c r="NCF34" s="211"/>
      <c r="NCG34" s="211"/>
      <c r="NCH34" s="212"/>
      <c r="NCI34" s="213"/>
      <c r="NCJ34" s="214"/>
      <c r="NCK34" s="210"/>
      <c r="NCL34" s="210"/>
      <c r="NCM34" s="210"/>
      <c r="NCN34" s="210"/>
      <c r="NCO34" s="211"/>
      <c r="NCP34" s="211"/>
      <c r="NCQ34" s="211"/>
      <c r="NCR34" s="211"/>
      <c r="NCS34" s="211"/>
      <c r="NCT34" s="212"/>
      <c r="NCU34" s="213"/>
      <c r="NCV34" s="214"/>
      <c r="NCW34" s="210"/>
      <c r="NCX34" s="210"/>
      <c r="NCY34" s="210"/>
      <c r="NCZ34" s="210"/>
      <c r="NDA34" s="211"/>
      <c r="NDB34" s="211"/>
      <c r="NDC34" s="211"/>
      <c r="NDD34" s="211"/>
      <c r="NDE34" s="211"/>
      <c r="NDF34" s="212"/>
      <c r="NDG34" s="213"/>
      <c r="NDH34" s="214"/>
      <c r="NDI34" s="210"/>
      <c r="NDJ34" s="210"/>
      <c r="NDK34" s="210"/>
      <c r="NDL34" s="210"/>
      <c r="NDM34" s="211"/>
      <c r="NDN34" s="211"/>
      <c r="NDO34" s="211"/>
      <c r="NDP34" s="211"/>
      <c r="NDQ34" s="211"/>
      <c r="NDR34" s="212"/>
      <c r="NDS34" s="213"/>
      <c r="NDT34" s="214"/>
      <c r="NDU34" s="210"/>
      <c r="NDV34" s="210"/>
      <c r="NDW34" s="210"/>
      <c r="NDX34" s="210"/>
      <c r="NDY34" s="211"/>
      <c r="NDZ34" s="211"/>
      <c r="NEA34" s="211"/>
      <c r="NEB34" s="211"/>
      <c r="NEC34" s="211"/>
      <c r="NED34" s="212"/>
      <c r="NEE34" s="213"/>
      <c r="NEF34" s="214"/>
      <c r="NEG34" s="210"/>
      <c r="NEH34" s="210"/>
      <c r="NEI34" s="210"/>
      <c r="NEJ34" s="210"/>
      <c r="NEK34" s="211"/>
      <c r="NEL34" s="211"/>
      <c r="NEM34" s="211"/>
      <c r="NEN34" s="211"/>
      <c r="NEO34" s="211"/>
      <c r="NEP34" s="212"/>
      <c r="NEQ34" s="213"/>
      <c r="NER34" s="214"/>
      <c r="NES34" s="210"/>
      <c r="NET34" s="210"/>
      <c r="NEU34" s="210"/>
      <c r="NEV34" s="210"/>
      <c r="NEW34" s="211"/>
      <c r="NEX34" s="211"/>
      <c r="NEY34" s="211"/>
      <c r="NEZ34" s="211"/>
      <c r="NFA34" s="211"/>
      <c r="NFB34" s="212"/>
      <c r="NFC34" s="213"/>
      <c r="NFD34" s="214"/>
      <c r="NFE34" s="210"/>
      <c r="NFF34" s="210"/>
      <c r="NFG34" s="210"/>
      <c r="NFH34" s="210"/>
      <c r="NFI34" s="211"/>
      <c r="NFJ34" s="211"/>
      <c r="NFK34" s="211"/>
      <c r="NFL34" s="211"/>
      <c r="NFM34" s="211"/>
      <c r="NFN34" s="212"/>
      <c r="NFO34" s="213"/>
      <c r="NFP34" s="214"/>
      <c r="NFQ34" s="210"/>
      <c r="NFR34" s="210"/>
      <c r="NFS34" s="210"/>
      <c r="NFT34" s="210"/>
      <c r="NFU34" s="211"/>
      <c r="NFV34" s="211"/>
      <c r="NFW34" s="211"/>
      <c r="NFX34" s="211"/>
      <c r="NFY34" s="211"/>
      <c r="NFZ34" s="212"/>
      <c r="NGA34" s="213"/>
      <c r="NGB34" s="214"/>
      <c r="NGC34" s="210"/>
      <c r="NGD34" s="210"/>
      <c r="NGE34" s="210"/>
      <c r="NGF34" s="210"/>
      <c r="NGG34" s="211"/>
      <c r="NGH34" s="211"/>
      <c r="NGI34" s="211"/>
      <c r="NGJ34" s="211"/>
      <c r="NGK34" s="211"/>
      <c r="NGL34" s="212"/>
      <c r="NGM34" s="213"/>
      <c r="NGN34" s="214"/>
      <c r="NGO34" s="210"/>
      <c r="NGP34" s="210"/>
      <c r="NGQ34" s="210"/>
      <c r="NGR34" s="210"/>
      <c r="NGS34" s="211"/>
      <c r="NGT34" s="211"/>
      <c r="NGU34" s="211"/>
      <c r="NGV34" s="211"/>
      <c r="NGW34" s="211"/>
      <c r="NGX34" s="212"/>
      <c r="NGY34" s="213"/>
      <c r="NGZ34" s="214"/>
      <c r="NHA34" s="210"/>
      <c r="NHB34" s="210"/>
      <c r="NHC34" s="210"/>
      <c r="NHD34" s="210"/>
      <c r="NHE34" s="211"/>
      <c r="NHF34" s="211"/>
      <c r="NHG34" s="211"/>
      <c r="NHH34" s="211"/>
      <c r="NHI34" s="211"/>
      <c r="NHJ34" s="212"/>
      <c r="NHK34" s="213"/>
      <c r="NHL34" s="214"/>
      <c r="NHM34" s="210"/>
      <c r="NHN34" s="210"/>
      <c r="NHO34" s="210"/>
      <c r="NHP34" s="210"/>
      <c r="NHQ34" s="211"/>
      <c r="NHR34" s="211"/>
      <c r="NHS34" s="211"/>
      <c r="NHT34" s="211"/>
      <c r="NHU34" s="211"/>
      <c r="NHV34" s="212"/>
      <c r="NHW34" s="213"/>
      <c r="NHX34" s="214"/>
      <c r="NHY34" s="210"/>
      <c r="NHZ34" s="210"/>
      <c r="NIA34" s="210"/>
      <c r="NIB34" s="210"/>
      <c r="NIC34" s="211"/>
      <c r="NID34" s="211"/>
      <c r="NIE34" s="211"/>
      <c r="NIF34" s="211"/>
      <c r="NIG34" s="211"/>
      <c r="NIH34" s="212"/>
      <c r="NII34" s="213"/>
      <c r="NIJ34" s="214"/>
      <c r="NIK34" s="210"/>
      <c r="NIL34" s="210"/>
      <c r="NIM34" s="210"/>
      <c r="NIN34" s="210"/>
      <c r="NIO34" s="211"/>
      <c r="NIP34" s="211"/>
      <c r="NIQ34" s="211"/>
      <c r="NIR34" s="211"/>
      <c r="NIS34" s="211"/>
      <c r="NIT34" s="212"/>
      <c r="NIU34" s="213"/>
      <c r="NIV34" s="214"/>
      <c r="NIW34" s="210"/>
      <c r="NIX34" s="210"/>
      <c r="NIY34" s="210"/>
      <c r="NIZ34" s="210"/>
      <c r="NJA34" s="211"/>
      <c r="NJB34" s="211"/>
      <c r="NJC34" s="211"/>
      <c r="NJD34" s="211"/>
      <c r="NJE34" s="211"/>
      <c r="NJF34" s="212"/>
      <c r="NJG34" s="213"/>
      <c r="NJH34" s="214"/>
      <c r="NJI34" s="210"/>
      <c r="NJJ34" s="210"/>
      <c r="NJK34" s="210"/>
      <c r="NJL34" s="210"/>
      <c r="NJM34" s="211"/>
      <c r="NJN34" s="211"/>
      <c r="NJO34" s="211"/>
      <c r="NJP34" s="211"/>
      <c r="NJQ34" s="211"/>
      <c r="NJR34" s="212"/>
      <c r="NJS34" s="213"/>
      <c r="NJT34" s="214"/>
      <c r="NJU34" s="210"/>
      <c r="NJV34" s="210"/>
      <c r="NJW34" s="210"/>
      <c r="NJX34" s="210"/>
      <c r="NJY34" s="211"/>
      <c r="NJZ34" s="211"/>
      <c r="NKA34" s="211"/>
      <c r="NKB34" s="211"/>
      <c r="NKC34" s="211"/>
      <c r="NKD34" s="212"/>
      <c r="NKE34" s="213"/>
      <c r="NKF34" s="214"/>
      <c r="NKG34" s="210"/>
      <c r="NKH34" s="210"/>
      <c r="NKI34" s="210"/>
      <c r="NKJ34" s="210"/>
      <c r="NKK34" s="211"/>
      <c r="NKL34" s="211"/>
      <c r="NKM34" s="211"/>
      <c r="NKN34" s="211"/>
      <c r="NKO34" s="211"/>
      <c r="NKP34" s="212"/>
      <c r="NKQ34" s="213"/>
      <c r="NKR34" s="214"/>
      <c r="NKS34" s="210"/>
      <c r="NKT34" s="210"/>
      <c r="NKU34" s="210"/>
      <c r="NKV34" s="210"/>
      <c r="NKW34" s="211"/>
      <c r="NKX34" s="211"/>
      <c r="NKY34" s="211"/>
      <c r="NKZ34" s="211"/>
      <c r="NLA34" s="211"/>
      <c r="NLB34" s="212"/>
      <c r="NLC34" s="213"/>
      <c r="NLD34" s="214"/>
      <c r="NLE34" s="210"/>
      <c r="NLF34" s="210"/>
      <c r="NLG34" s="210"/>
      <c r="NLH34" s="210"/>
      <c r="NLI34" s="211"/>
      <c r="NLJ34" s="211"/>
      <c r="NLK34" s="211"/>
      <c r="NLL34" s="211"/>
      <c r="NLM34" s="211"/>
      <c r="NLN34" s="212"/>
      <c r="NLO34" s="213"/>
      <c r="NLP34" s="214"/>
      <c r="NLQ34" s="210"/>
      <c r="NLR34" s="210"/>
      <c r="NLS34" s="210"/>
      <c r="NLT34" s="210"/>
      <c r="NLU34" s="211"/>
      <c r="NLV34" s="211"/>
      <c r="NLW34" s="211"/>
      <c r="NLX34" s="211"/>
      <c r="NLY34" s="211"/>
      <c r="NLZ34" s="212"/>
      <c r="NMA34" s="213"/>
      <c r="NMB34" s="214"/>
      <c r="NMC34" s="210"/>
      <c r="NMD34" s="210"/>
      <c r="NME34" s="210"/>
      <c r="NMF34" s="210"/>
      <c r="NMG34" s="211"/>
      <c r="NMH34" s="211"/>
      <c r="NMI34" s="211"/>
      <c r="NMJ34" s="211"/>
      <c r="NMK34" s="211"/>
      <c r="NML34" s="212"/>
      <c r="NMM34" s="213"/>
      <c r="NMN34" s="214"/>
      <c r="NMO34" s="210"/>
      <c r="NMP34" s="210"/>
      <c r="NMQ34" s="210"/>
      <c r="NMR34" s="210"/>
      <c r="NMS34" s="211"/>
      <c r="NMT34" s="211"/>
      <c r="NMU34" s="211"/>
      <c r="NMV34" s="211"/>
      <c r="NMW34" s="211"/>
      <c r="NMX34" s="212"/>
      <c r="NMY34" s="213"/>
      <c r="NMZ34" s="214"/>
      <c r="NNA34" s="210"/>
      <c r="NNB34" s="210"/>
      <c r="NNC34" s="210"/>
      <c r="NND34" s="210"/>
      <c r="NNE34" s="211"/>
      <c r="NNF34" s="211"/>
      <c r="NNG34" s="211"/>
      <c r="NNH34" s="211"/>
      <c r="NNI34" s="211"/>
      <c r="NNJ34" s="212"/>
      <c r="NNK34" s="213"/>
      <c r="NNL34" s="214"/>
      <c r="NNM34" s="210"/>
      <c r="NNN34" s="210"/>
      <c r="NNO34" s="210"/>
      <c r="NNP34" s="210"/>
      <c r="NNQ34" s="211"/>
      <c r="NNR34" s="211"/>
      <c r="NNS34" s="211"/>
      <c r="NNT34" s="211"/>
      <c r="NNU34" s="211"/>
      <c r="NNV34" s="212"/>
      <c r="NNW34" s="213"/>
      <c r="NNX34" s="214"/>
      <c r="NNY34" s="210"/>
      <c r="NNZ34" s="210"/>
      <c r="NOA34" s="210"/>
      <c r="NOB34" s="210"/>
      <c r="NOC34" s="211"/>
      <c r="NOD34" s="211"/>
      <c r="NOE34" s="211"/>
      <c r="NOF34" s="211"/>
      <c r="NOG34" s="211"/>
      <c r="NOH34" s="212"/>
      <c r="NOI34" s="213"/>
      <c r="NOJ34" s="214"/>
      <c r="NOK34" s="210"/>
      <c r="NOL34" s="210"/>
      <c r="NOM34" s="210"/>
      <c r="NON34" s="210"/>
      <c r="NOO34" s="211"/>
      <c r="NOP34" s="211"/>
      <c r="NOQ34" s="211"/>
      <c r="NOR34" s="211"/>
      <c r="NOS34" s="211"/>
      <c r="NOT34" s="212"/>
      <c r="NOU34" s="213"/>
      <c r="NOV34" s="214"/>
      <c r="NOW34" s="210"/>
      <c r="NOX34" s="210"/>
      <c r="NOY34" s="210"/>
      <c r="NOZ34" s="210"/>
      <c r="NPA34" s="211"/>
      <c r="NPB34" s="211"/>
      <c r="NPC34" s="211"/>
      <c r="NPD34" s="211"/>
      <c r="NPE34" s="211"/>
      <c r="NPF34" s="212"/>
      <c r="NPG34" s="213"/>
      <c r="NPH34" s="214"/>
      <c r="NPI34" s="210"/>
      <c r="NPJ34" s="210"/>
      <c r="NPK34" s="210"/>
      <c r="NPL34" s="210"/>
      <c r="NPM34" s="211"/>
      <c r="NPN34" s="211"/>
      <c r="NPO34" s="211"/>
      <c r="NPP34" s="211"/>
      <c r="NPQ34" s="211"/>
      <c r="NPR34" s="212"/>
      <c r="NPS34" s="213"/>
      <c r="NPT34" s="214"/>
      <c r="NPU34" s="210"/>
      <c r="NPV34" s="210"/>
      <c r="NPW34" s="210"/>
      <c r="NPX34" s="210"/>
      <c r="NPY34" s="211"/>
      <c r="NPZ34" s="211"/>
      <c r="NQA34" s="211"/>
      <c r="NQB34" s="211"/>
      <c r="NQC34" s="211"/>
      <c r="NQD34" s="212"/>
      <c r="NQE34" s="213"/>
      <c r="NQF34" s="214"/>
      <c r="NQG34" s="210"/>
      <c r="NQH34" s="210"/>
      <c r="NQI34" s="210"/>
      <c r="NQJ34" s="210"/>
      <c r="NQK34" s="211"/>
      <c r="NQL34" s="211"/>
      <c r="NQM34" s="211"/>
      <c r="NQN34" s="211"/>
      <c r="NQO34" s="211"/>
      <c r="NQP34" s="212"/>
      <c r="NQQ34" s="213"/>
      <c r="NQR34" s="214"/>
      <c r="NQS34" s="210"/>
      <c r="NQT34" s="210"/>
      <c r="NQU34" s="210"/>
      <c r="NQV34" s="210"/>
      <c r="NQW34" s="211"/>
      <c r="NQX34" s="211"/>
      <c r="NQY34" s="211"/>
      <c r="NQZ34" s="211"/>
      <c r="NRA34" s="211"/>
      <c r="NRB34" s="212"/>
      <c r="NRC34" s="213"/>
      <c r="NRD34" s="214"/>
      <c r="NRE34" s="210"/>
      <c r="NRF34" s="210"/>
      <c r="NRG34" s="210"/>
      <c r="NRH34" s="210"/>
      <c r="NRI34" s="211"/>
      <c r="NRJ34" s="211"/>
      <c r="NRK34" s="211"/>
      <c r="NRL34" s="211"/>
      <c r="NRM34" s="211"/>
      <c r="NRN34" s="212"/>
      <c r="NRO34" s="213"/>
      <c r="NRP34" s="214"/>
      <c r="NRQ34" s="210"/>
      <c r="NRR34" s="210"/>
      <c r="NRS34" s="210"/>
      <c r="NRT34" s="210"/>
      <c r="NRU34" s="211"/>
      <c r="NRV34" s="211"/>
      <c r="NRW34" s="211"/>
      <c r="NRX34" s="211"/>
      <c r="NRY34" s="211"/>
      <c r="NRZ34" s="212"/>
      <c r="NSA34" s="213"/>
      <c r="NSB34" s="214"/>
      <c r="NSC34" s="210"/>
      <c r="NSD34" s="210"/>
      <c r="NSE34" s="210"/>
      <c r="NSF34" s="210"/>
      <c r="NSG34" s="211"/>
      <c r="NSH34" s="211"/>
      <c r="NSI34" s="211"/>
      <c r="NSJ34" s="211"/>
      <c r="NSK34" s="211"/>
      <c r="NSL34" s="212"/>
      <c r="NSM34" s="213"/>
      <c r="NSN34" s="214"/>
      <c r="NSO34" s="210"/>
      <c r="NSP34" s="210"/>
      <c r="NSQ34" s="210"/>
      <c r="NSR34" s="210"/>
      <c r="NSS34" s="211"/>
      <c r="NST34" s="211"/>
      <c r="NSU34" s="211"/>
      <c r="NSV34" s="211"/>
      <c r="NSW34" s="211"/>
      <c r="NSX34" s="212"/>
      <c r="NSY34" s="213"/>
      <c r="NSZ34" s="214"/>
      <c r="NTA34" s="210"/>
      <c r="NTB34" s="210"/>
      <c r="NTC34" s="210"/>
      <c r="NTD34" s="210"/>
      <c r="NTE34" s="211"/>
      <c r="NTF34" s="211"/>
      <c r="NTG34" s="211"/>
      <c r="NTH34" s="211"/>
      <c r="NTI34" s="211"/>
      <c r="NTJ34" s="212"/>
      <c r="NTK34" s="213"/>
      <c r="NTL34" s="214"/>
      <c r="NTM34" s="210"/>
      <c r="NTN34" s="210"/>
      <c r="NTO34" s="210"/>
      <c r="NTP34" s="210"/>
      <c r="NTQ34" s="211"/>
      <c r="NTR34" s="211"/>
      <c r="NTS34" s="211"/>
      <c r="NTT34" s="211"/>
      <c r="NTU34" s="211"/>
      <c r="NTV34" s="212"/>
      <c r="NTW34" s="213"/>
      <c r="NTX34" s="214"/>
      <c r="NTY34" s="210"/>
      <c r="NTZ34" s="210"/>
      <c r="NUA34" s="210"/>
      <c r="NUB34" s="210"/>
      <c r="NUC34" s="211"/>
      <c r="NUD34" s="211"/>
      <c r="NUE34" s="211"/>
      <c r="NUF34" s="211"/>
      <c r="NUG34" s="211"/>
      <c r="NUH34" s="212"/>
      <c r="NUI34" s="213"/>
      <c r="NUJ34" s="214"/>
      <c r="NUK34" s="210"/>
      <c r="NUL34" s="210"/>
      <c r="NUM34" s="210"/>
      <c r="NUN34" s="210"/>
      <c r="NUO34" s="211"/>
      <c r="NUP34" s="211"/>
      <c r="NUQ34" s="211"/>
      <c r="NUR34" s="211"/>
      <c r="NUS34" s="211"/>
      <c r="NUT34" s="212"/>
      <c r="NUU34" s="213"/>
      <c r="NUV34" s="214"/>
      <c r="NUW34" s="210"/>
      <c r="NUX34" s="210"/>
      <c r="NUY34" s="210"/>
      <c r="NUZ34" s="210"/>
      <c r="NVA34" s="211"/>
      <c r="NVB34" s="211"/>
      <c r="NVC34" s="211"/>
      <c r="NVD34" s="211"/>
      <c r="NVE34" s="211"/>
      <c r="NVF34" s="212"/>
      <c r="NVG34" s="213"/>
      <c r="NVH34" s="214"/>
      <c r="NVI34" s="210"/>
      <c r="NVJ34" s="210"/>
      <c r="NVK34" s="210"/>
      <c r="NVL34" s="210"/>
      <c r="NVM34" s="211"/>
      <c r="NVN34" s="211"/>
      <c r="NVO34" s="211"/>
      <c r="NVP34" s="211"/>
      <c r="NVQ34" s="211"/>
      <c r="NVR34" s="212"/>
      <c r="NVS34" s="213"/>
      <c r="NVT34" s="214"/>
      <c r="NVU34" s="210"/>
      <c r="NVV34" s="210"/>
      <c r="NVW34" s="210"/>
      <c r="NVX34" s="210"/>
      <c r="NVY34" s="211"/>
      <c r="NVZ34" s="211"/>
      <c r="NWA34" s="211"/>
      <c r="NWB34" s="211"/>
      <c r="NWC34" s="211"/>
      <c r="NWD34" s="212"/>
      <c r="NWE34" s="213"/>
      <c r="NWF34" s="214"/>
      <c r="NWG34" s="210"/>
      <c r="NWH34" s="210"/>
      <c r="NWI34" s="210"/>
      <c r="NWJ34" s="210"/>
      <c r="NWK34" s="211"/>
      <c r="NWL34" s="211"/>
      <c r="NWM34" s="211"/>
      <c r="NWN34" s="211"/>
      <c r="NWO34" s="211"/>
      <c r="NWP34" s="212"/>
      <c r="NWQ34" s="213"/>
      <c r="NWR34" s="214"/>
      <c r="NWS34" s="210"/>
      <c r="NWT34" s="210"/>
      <c r="NWU34" s="210"/>
      <c r="NWV34" s="210"/>
      <c r="NWW34" s="211"/>
      <c r="NWX34" s="211"/>
      <c r="NWY34" s="211"/>
      <c r="NWZ34" s="211"/>
      <c r="NXA34" s="211"/>
      <c r="NXB34" s="212"/>
      <c r="NXC34" s="213"/>
      <c r="NXD34" s="214"/>
      <c r="NXE34" s="210"/>
      <c r="NXF34" s="210"/>
      <c r="NXG34" s="210"/>
      <c r="NXH34" s="210"/>
      <c r="NXI34" s="211"/>
      <c r="NXJ34" s="211"/>
      <c r="NXK34" s="211"/>
      <c r="NXL34" s="211"/>
      <c r="NXM34" s="211"/>
      <c r="NXN34" s="212"/>
      <c r="NXO34" s="213"/>
      <c r="NXP34" s="214"/>
      <c r="NXQ34" s="210"/>
      <c r="NXR34" s="210"/>
      <c r="NXS34" s="210"/>
      <c r="NXT34" s="210"/>
      <c r="NXU34" s="211"/>
      <c r="NXV34" s="211"/>
      <c r="NXW34" s="211"/>
      <c r="NXX34" s="211"/>
      <c r="NXY34" s="211"/>
      <c r="NXZ34" s="212"/>
      <c r="NYA34" s="213"/>
      <c r="NYB34" s="214"/>
      <c r="NYC34" s="210"/>
      <c r="NYD34" s="210"/>
      <c r="NYE34" s="210"/>
      <c r="NYF34" s="210"/>
      <c r="NYG34" s="211"/>
      <c r="NYH34" s="211"/>
      <c r="NYI34" s="211"/>
      <c r="NYJ34" s="211"/>
      <c r="NYK34" s="211"/>
      <c r="NYL34" s="212"/>
      <c r="NYM34" s="213"/>
      <c r="NYN34" s="214"/>
      <c r="NYO34" s="210"/>
      <c r="NYP34" s="210"/>
      <c r="NYQ34" s="210"/>
      <c r="NYR34" s="210"/>
      <c r="NYS34" s="211"/>
      <c r="NYT34" s="211"/>
      <c r="NYU34" s="211"/>
      <c r="NYV34" s="211"/>
      <c r="NYW34" s="211"/>
      <c r="NYX34" s="212"/>
      <c r="NYY34" s="213"/>
      <c r="NYZ34" s="214"/>
      <c r="NZA34" s="210"/>
      <c r="NZB34" s="210"/>
      <c r="NZC34" s="210"/>
      <c r="NZD34" s="210"/>
      <c r="NZE34" s="211"/>
      <c r="NZF34" s="211"/>
      <c r="NZG34" s="211"/>
      <c r="NZH34" s="211"/>
      <c r="NZI34" s="211"/>
      <c r="NZJ34" s="212"/>
      <c r="NZK34" s="213"/>
      <c r="NZL34" s="214"/>
      <c r="NZM34" s="210"/>
      <c r="NZN34" s="210"/>
      <c r="NZO34" s="210"/>
      <c r="NZP34" s="210"/>
      <c r="NZQ34" s="211"/>
      <c r="NZR34" s="211"/>
      <c r="NZS34" s="211"/>
      <c r="NZT34" s="211"/>
      <c r="NZU34" s="211"/>
      <c r="NZV34" s="212"/>
      <c r="NZW34" s="213"/>
      <c r="NZX34" s="214"/>
      <c r="NZY34" s="210"/>
      <c r="NZZ34" s="210"/>
      <c r="OAA34" s="210"/>
      <c r="OAB34" s="210"/>
      <c r="OAC34" s="211"/>
      <c r="OAD34" s="211"/>
      <c r="OAE34" s="211"/>
      <c r="OAF34" s="211"/>
      <c r="OAG34" s="211"/>
      <c r="OAH34" s="212"/>
      <c r="OAI34" s="213"/>
      <c r="OAJ34" s="214"/>
      <c r="OAK34" s="210"/>
      <c r="OAL34" s="210"/>
      <c r="OAM34" s="210"/>
      <c r="OAN34" s="210"/>
      <c r="OAO34" s="211"/>
      <c r="OAP34" s="211"/>
      <c r="OAQ34" s="211"/>
      <c r="OAR34" s="211"/>
      <c r="OAS34" s="211"/>
      <c r="OAT34" s="212"/>
      <c r="OAU34" s="213"/>
      <c r="OAV34" s="214"/>
      <c r="OAW34" s="210"/>
      <c r="OAX34" s="210"/>
      <c r="OAY34" s="210"/>
      <c r="OAZ34" s="210"/>
      <c r="OBA34" s="211"/>
      <c r="OBB34" s="211"/>
      <c r="OBC34" s="211"/>
      <c r="OBD34" s="211"/>
      <c r="OBE34" s="211"/>
      <c r="OBF34" s="212"/>
      <c r="OBG34" s="213"/>
      <c r="OBH34" s="214"/>
      <c r="OBI34" s="210"/>
      <c r="OBJ34" s="210"/>
      <c r="OBK34" s="210"/>
      <c r="OBL34" s="210"/>
      <c r="OBM34" s="211"/>
      <c r="OBN34" s="211"/>
      <c r="OBO34" s="211"/>
      <c r="OBP34" s="211"/>
      <c r="OBQ34" s="211"/>
      <c r="OBR34" s="212"/>
      <c r="OBS34" s="213"/>
      <c r="OBT34" s="214"/>
      <c r="OBU34" s="210"/>
      <c r="OBV34" s="210"/>
      <c r="OBW34" s="210"/>
      <c r="OBX34" s="210"/>
      <c r="OBY34" s="211"/>
      <c r="OBZ34" s="211"/>
      <c r="OCA34" s="211"/>
      <c r="OCB34" s="211"/>
      <c r="OCC34" s="211"/>
      <c r="OCD34" s="212"/>
      <c r="OCE34" s="213"/>
      <c r="OCF34" s="214"/>
      <c r="OCG34" s="210"/>
      <c r="OCH34" s="210"/>
      <c r="OCI34" s="210"/>
      <c r="OCJ34" s="210"/>
      <c r="OCK34" s="211"/>
      <c r="OCL34" s="211"/>
      <c r="OCM34" s="211"/>
      <c r="OCN34" s="211"/>
      <c r="OCO34" s="211"/>
      <c r="OCP34" s="212"/>
      <c r="OCQ34" s="213"/>
      <c r="OCR34" s="214"/>
      <c r="OCS34" s="210"/>
      <c r="OCT34" s="210"/>
      <c r="OCU34" s="210"/>
      <c r="OCV34" s="210"/>
      <c r="OCW34" s="211"/>
      <c r="OCX34" s="211"/>
      <c r="OCY34" s="211"/>
      <c r="OCZ34" s="211"/>
      <c r="ODA34" s="211"/>
      <c r="ODB34" s="212"/>
      <c r="ODC34" s="213"/>
      <c r="ODD34" s="214"/>
      <c r="ODE34" s="210"/>
      <c r="ODF34" s="210"/>
      <c r="ODG34" s="210"/>
      <c r="ODH34" s="210"/>
      <c r="ODI34" s="211"/>
      <c r="ODJ34" s="211"/>
      <c r="ODK34" s="211"/>
      <c r="ODL34" s="211"/>
      <c r="ODM34" s="211"/>
      <c r="ODN34" s="212"/>
      <c r="ODO34" s="213"/>
      <c r="ODP34" s="214"/>
      <c r="ODQ34" s="210"/>
      <c r="ODR34" s="210"/>
      <c r="ODS34" s="210"/>
      <c r="ODT34" s="210"/>
      <c r="ODU34" s="211"/>
      <c r="ODV34" s="211"/>
      <c r="ODW34" s="211"/>
      <c r="ODX34" s="211"/>
      <c r="ODY34" s="211"/>
      <c r="ODZ34" s="212"/>
      <c r="OEA34" s="213"/>
      <c r="OEB34" s="214"/>
      <c r="OEC34" s="210"/>
      <c r="OED34" s="210"/>
      <c r="OEE34" s="210"/>
      <c r="OEF34" s="210"/>
      <c r="OEG34" s="211"/>
      <c r="OEH34" s="211"/>
      <c r="OEI34" s="211"/>
      <c r="OEJ34" s="211"/>
      <c r="OEK34" s="211"/>
      <c r="OEL34" s="212"/>
      <c r="OEM34" s="213"/>
      <c r="OEN34" s="214"/>
      <c r="OEO34" s="210"/>
      <c r="OEP34" s="210"/>
      <c r="OEQ34" s="210"/>
      <c r="OER34" s="210"/>
      <c r="OES34" s="211"/>
      <c r="OET34" s="211"/>
      <c r="OEU34" s="211"/>
      <c r="OEV34" s="211"/>
      <c r="OEW34" s="211"/>
      <c r="OEX34" s="212"/>
      <c r="OEY34" s="213"/>
      <c r="OEZ34" s="214"/>
      <c r="OFA34" s="210"/>
      <c r="OFB34" s="210"/>
      <c r="OFC34" s="210"/>
      <c r="OFD34" s="210"/>
      <c r="OFE34" s="211"/>
      <c r="OFF34" s="211"/>
      <c r="OFG34" s="211"/>
      <c r="OFH34" s="211"/>
      <c r="OFI34" s="211"/>
      <c r="OFJ34" s="212"/>
      <c r="OFK34" s="213"/>
      <c r="OFL34" s="214"/>
      <c r="OFM34" s="210"/>
      <c r="OFN34" s="210"/>
      <c r="OFO34" s="210"/>
      <c r="OFP34" s="210"/>
      <c r="OFQ34" s="211"/>
      <c r="OFR34" s="211"/>
      <c r="OFS34" s="211"/>
      <c r="OFT34" s="211"/>
      <c r="OFU34" s="211"/>
      <c r="OFV34" s="212"/>
      <c r="OFW34" s="213"/>
      <c r="OFX34" s="214"/>
      <c r="OFY34" s="210"/>
      <c r="OFZ34" s="210"/>
      <c r="OGA34" s="210"/>
      <c r="OGB34" s="210"/>
      <c r="OGC34" s="211"/>
      <c r="OGD34" s="211"/>
      <c r="OGE34" s="211"/>
      <c r="OGF34" s="211"/>
      <c r="OGG34" s="211"/>
      <c r="OGH34" s="212"/>
      <c r="OGI34" s="213"/>
      <c r="OGJ34" s="214"/>
      <c r="OGK34" s="210"/>
      <c r="OGL34" s="210"/>
      <c r="OGM34" s="210"/>
      <c r="OGN34" s="210"/>
      <c r="OGO34" s="211"/>
      <c r="OGP34" s="211"/>
      <c r="OGQ34" s="211"/>
      <c r="OGR34" s="211"/>
      <c r="OGS34" s="211"/>
      <c r="OGT34" s="212"/>
      <c r="OGU34" s="213"/>
      <c r="OGV34" s="214"/>
      <c r="OGW34" s="210"/>
      <c r="OGX34" s="210"/>
      <c r="OGY34" s="210"/>
      <c r="OGZ34" s="210"/>
      <c r="OHA34" s="211"/>
      <c r="OHB34" s="211"/>
      <c r="OHC34" s="211"/>
      <c r="OHD34" s="211"/>
      <c r="OHE34" s="211"/>
      <c r="OHF34" s="212"/>
      <c r="OHG34" s="213"/>
      <c r="OHH34" s="214"/>
      <c r="OHI34" s="210"/>
      <c r="OHJ34" s="210"/>
      <c r="OHK34" s="210"/>
      <c r="OHL34" s="210"/>
      <c r="OHM34" s="211"/>
      <c r="OHN34" s="211"/>
      <c r="OHO34" s="211"/>
      <c r="OHP34" s="211"/>
      <c r="OHQ34" s="211"/>
      <c r="OHR34" s="212"/>
      <c r="OHS34" s="213"/>
      <c r="OHT34" s="214"/>
      <c r="OHU34" s="210"/>
      <c r="OHV34" s="210"/>
      <c r="OHW34" s="210"/>
      <c r="OHX34" s="210"/>
      <c r="OHY34" s="211"/>
      <c r="OHZ34" s="211"/>
      <c r="OIA34" s="211"/>
      <c r="OIB34" s="211"/>
      <c r="OIC34" s="211"/>
      <c r="OID34" s="212"/>
      <c r="OIE34" s="213"/>
      <c r="OIF34" s="214"/>
      <c r="OIG34" s="210"/>
      <c r="OIH34" s="210"/>
      <c r="OII34" s="210"/>
      <c r="OIJ34" s="210"/>
      <c r="OIK34" s="211"/>
      <c r="OIL34" s="211"/>
      <c r="OIM34" s="211"/>
      <c r="OIN34" s="211"/>
      <c r="OIO34" s="211"/>
      <c r="OIP34" s="212"/>
      <c r="OIQ34" s="213"/>
      <c r="OIR34" s="214"/>
      <c r="OIS34" s="210"/>
      <c r="OIT34" s="210"/>
      <c r="OIU34" s="210"/>
      <c r="OIV34" s="210"/>
      <c r="OIW34" s="211"/>
      <c r="OIX34" s="211"/>
      <c r="OIY34" s="211"/>
      <c r="OIZ34" s="211"/>
      <c r="OJA34" s="211"/>
      <c r="OJB34" s="212"/>
      <c r="OJC34" s="213"/>
      <c r="OJD34" s="214"/>
      <c r="OJE34" s="210"/>
      <c r="OJF34" s="210"/>
      <c r="OJG34" s="210"/>
      <c r="OJH34" s="210"/>
      <c r="OJI34" s="211"/>
      <c r="OJJ34" s="211"/>
      <c r="OJK34" s="211"/>
      <c r="OJL34" s="211"/>
      <c r="OJM34" s="211"/>
      <c r="OJN34" s="212"/>
      <c r="OJO34" s="213"/>
      <c r="OJP34" s="214"/>
      <c r="OJQ34" s="210"/>
      <c r="OJR34" s="210"/>
      <c r="OJS34" s="210"/>
      <c r="OJT34" s="210"/>
      <c r="OJU34" s="211"/>
      <c r="OJV34" s="211"/>
      <c r="OJW34" s="211"/>
      <c r="OJX34" s="211"/>
      <c r="OJY34" s="211"/>
      <c r="OJZ34" s="212"/>
      <c r="OKA34" s="213"/>
      <c r="OKB34" s="214"/>
      <c r="OKC34" s="210"/>
      <c r="OKD34" s="210"/>
      <c r="OKE34" s="210"/>
      <c r="OKF34" s="210"/>
      <c r="OKG34" s="211"/>
      <c r="OKH34" s="211"/>
      <c r="OKI34" s="211"/>
      <c r="OKJ34" s="211"/>
      <c r="OKK34" s="211"/>
      <c r="OKL34" s="212"/>
      <c r="OKM34" s="213"/>
      <c r="OKN34" s="214"/>
      <c r="OKO34" s="210"/>
      <c r="OKP34" s="210"/>
      <c r="OKQ34" s="210"/>
      <c r="OKR34" s="210"/>
      <c r="OKS34" s="211"/>
      <c r="OKT34" s="211"/>
      <c r="OKU34" s="211"/>
      <c r="OKV34" s="211"/>
      <c r="OKW34" s="211"/>
      <c r="OKX34" s="212"/>
      <c r="OKY34" s="213"/>
      <c r="OKZ34" s="214"/>
      <c r="OLA34" s="210"/>
      <c r="OLB34" s="210"/>
      <c r="OLC34" s="210"/>
      <c r="OLD34" s="210"/>
      <c r="OLE34" s="211"/>
      <c r="OLF34" s="211"/>
      <c r="OLG34" s="211"/>
      <c r="OLH34" s="211"/>
      <c r="OLI34" s="211"/>
      <c r="OLJ34" s="212"/>
      <c r="OLK34" s="213"/>
      <c r="OLL34" s="214"/>
      <c r="OLM34" s="210"/>
      <c r="OLN34" s="210"/>
      <c r="OLO34" s="210"/>
      <c r="OLP34" s="210"/>
      <c r="OLQ34" s="211"/>
      <c r="OLR34" s="211"/>
      <c r="OLS34" s="211"/>
      <c r="OLT34" s="211"/>
      <c r="OLU34" s="211"/>
      <c r="OLV34" s="212"/>
      <c r="OLW34" s="213"/>
      <c r="OLX34" s="214"/>
      <c r="OLY34" s="210"/>
      <c r="OLZ34" s="210"/>
      <c r="OMA34" s="210"/>
      <c r="OMB34" s="210"/>
      <c r="OMC34" s="211"/>
      <c r="OMD34" s="211"/>
      <c r="OME34" s="211"/>
      <c r="OMF34" s="211"/>
      <c r="OMG34" s="211"/>
      <c r="OMH34" s="212"/>
      <c r="OMI34" s="213"/>
      <c r="OMJ34" s="214"/>
      <c r="OMK34" s="210"/>
      <c r="OML34" s="210"/>
      <c r="OMM34" s="210"/>
      <c r="OMN34" s="210"/>
      <c r="OMO34" s="211"/>
      <c r="OMP34" s="211"/>
      <c r="OMQ34" s="211"/>
      <c r="OMR34" s="211"/>
      <c r="OMS34" s="211"/>
      <c r="OMT34" s="212"/>
      <c r="OMU34" s="213"/>
      <c r="OMV34" s="214"/>
      <c r="OMW34" s="210"/>
      <c r="OMX34" s="210"/>
      <c r="OMY34" s="210"/>
      <c r="OMZ34" s="210"/>
      <c r="ONA34" s="211"/>
      <c r="ONB34" s="211"/>
      <c r="ONC34" s="211"/>
      <c r="OND34" s="211"/>
      <c r="ONE34" s="211"/>
      <c r="ONF34" s="212"/>
      <c r="ONG34" s="213"/>
      <c r="ONH34" s="214"/>
      <c r="ONI34" s="210"/>
      <c r="ONJ34" s="210"/>
      <c r="ONK34" s="210"/>
      <c r="ONL34" s="210"/>
      <c r="ONM34" s="211"/>
      <c r="ONN34" s="211"/>
      <c r="ONO34" s="211"/>
      <c r="ONP34" s="211"/>
      <c r="ONQ34" s="211"/>
      <c r="ONR34" s="212"/>
      <c r="ONS34" s="213"/>
      <c r="ONT34" s="214"/>
      <c r="ONU34" s="210"/>
      <c r="ONV34" s="210"/>
      <c r="ONW34" s="210"/>
      <c r="ONX34" s="210"/>
      <c r="ONY34" s="211"/>
      <c r="ONZ34" s="211"/>
      <c r="OOA34" s="211"/>
      <c r="OOB34" s="211"/>
      <c r="OOC34" s="211"/>
      <c r="OOD34" s="212"/>
      <c r="OOE34" s="213"/>
      <c r="OOF34" s="214"/>
      <c r="OOG34" s="210"/>
      <c r="OOH34" s="210"/>
      <c r="OOI34" s="210"/>
      <c r="OOJ34" s="210"/>
      <c r="OOK34" s="211"/>
      <c r="OOL34" s="211"/>
      <c r="OOM34" s="211"/>
      <c r="OON34" s="211"/>
      <c r="OOO34" s="211"/>
      <c r="OOP34" s="212"/>
      <c r="OOQ34" s="213"/>
      <c r="OOR34" s="214"/>
      <c r="OOS34" s="210"/>
      <c r="OOT34" s="210"/>
      <c r="OOU34" s="210"/>
      <c r="OOV34" s="210"/>
      <c r="OOW34" s="211"/>
      <c r="OOX34" s="211"/>
      <c r="OOY34" s="211"/>
      <c r="OOZ34" s="211"/>
      <c r="OPA34" s="211"/>
      <c r="OPB34" s="212"/>
      <c r="OPC34" s="213"/>
      <c r="OPD34" s="214"/>
      <c r="OPE34" s="210"/>
      <c r="OPF34" s="210"/>
      <c r="OPG34" s="210"/>
      <c r="OPH34" s="210"/>
      <c r="OPI34" s="211"/>
      <c r="OPJ34" s="211"/>
      <c r="OPK34" s="211"/>
      <c r="OPL34" s="211"/>
      <c r="OPM34" s="211"/>
      <c r="OPN34" s="212"/>
      <c r="OPO34" s="213"/>
      <c r="OPP34" s="214"/>
      <c r="OPQ34" s="210"/>
      <c r="OPR34" s="210"/>
      <c r="OPS34" s="210"/>
      <c r="OPT34" s="210"/>
      <c r="OPU34" s="211"/>
      <c r="OPV34" s="211"/>
      <c r="OPW34" s="211"/>
      <c r="OPX34" s="211"/>
      <c r="OPY34" s="211"/>
      <c r="OPZ34" s="212"/>
      <c r="OQA34" s="213"/>
      <c r="OQB34" s="214"/>
      <c r="OQC34" s="210"/>
      <c r="OQD34" s="210"/>
      <c r="OQE34" s="210"/>
      <c r="OQF34" s="210"/>
      <c r="OQG34" s="211"/>
      <c r="OQH34" s="211"/>
      <c r="OQI34" s="211"/>
      <c r="OQJ34" s="211"/>
      <c r="OQK34" s="211"/>
      <c r="OQL34" s="212"/>
      <c r="OQM34" s="213"/>
      <c r="OQN34" s="214"/>
      <c r="OQO34" s="210"/>
      <c r="OQP34" s="210"/>
      <c r="OQQ34" s="210"/>
      <c r="OQR34" s="210"/>
      <c r="OQS34" s="211"/>
      <c r="OQT34" s="211"/>
      <c r="OQU34" s="211"/>
      <c r="OQV34" s="211"/>
      <c r="OQW34" s="211"/>
      <c r="OQX34" s="212"/>
      <c r="OQY34" s="213"/>
      <c r="OQZ34" s="214"/>
      <c r="ORA34" s="210"/>
      <c r="ORB34" s="210"/>
      <c r="ORC34" s="210"/>
      <c r="ORD34" s="210"/>
      <c r="ORE34" s="211"/>
      <c r="ORF34" s="211"/>
      <c r="ORG34" s="211"/>
      <c r="ORH34" s="211"/>
      <c r="ORI34" s="211"/>
      <c r="ORJ34" s="212"/>
      <c r="ORK34" s="213"/>
      <c r="ORL34" s="214"/>
      <c r="ORM34" s="210"/>
      <c r="ORN34" s="210"/>
      <c r="ORO34" s="210"/>
      <c r="ORP34" s="210"/>
      <c r="ORQ34" s="211"/>
      <c r="ORR34" s="211"/>
      <c r="ORS34" s="211"/>
      <c r="ORT34" s="211"/>
      <c r="ORU34" s="211"/>
      <c r="ORV34" s="212"/>
      <c r="ORW34" s="213"/>
      <c r="ORX34" s="214"/>
      <c r="ORY34" s="210"/>
      <c r="ORZ34" s="210"/>
      <c r="OSA34" s="210"/>
      <c r="OSB34" s="210"/>
      <c r="OSC34" s="211"/>
      <c r="OSD34" s="211"/>
      <c r="OSE34" s="211"/>
      <c r="OSF34" s="211"/>
      <c r="OSG34" s="211"/>
      <c r="OSH34" s="212"/>
      <c r="OSI34" s="213"/>
      <c r="OSJ34" s="214"/>
      <c r="OSK34" s="210"/>
      <c r="OSL34" s="210"/>
      <c r="OSM34" s="210"/>
      <c r="OSN34" s="210"/>
      <c r="OSO34" s="211"/>
      <c r="OSP34" s="211"/>
      <c r="OSQ34" s="211"/>
      <c r="OSR34" s="211"/>
      <c r="OSS34" s="211"/>
      <c r="OST34" s="212"/>
      <c r="OSU34" s="213"/>
      <c r="OSV34" s="214"/>
      <c r="OSW34" s="210"/>
      <c r="OSX34" s="210"/>
      <c r="OSY34" s="210"/>
      <c r="OSZ34" s="210"/>
      <c r="OTA34" s="211"/>
      <c r="OTB34" s="211"/>
      <c r="OTC34" s="211"/>
      <c r="OTD34" s="211"/>
      <c r="OTE34" s="211"/>
      <c r="OTF34" s="212"/>
      <c r="OTG34" s="213"/>
      <c r="OTH34" s="214"/>
      <c r="OTI34" s="210"/>
      <c r="OTJ34" s="210"/>
      <c r="OTK34" s="210"/>
      <c r="OTL34" s="210"/>
      <c r="OTM34" s="211"/>
      <c r="OTN34" s="211"/>
      <c r="OTO34" s="211"/>
      <c r="OTP34" s="211"/>
      <c r="OTQ34" s="211"/>
      <c r="OTR34" s="212"/>
      <c r="OTS34" s="213"/>
      <c r="OTT34" s="214"/>
      <c r="OTU34" s="210"/>
      <c r="OTV34" s="210"/>
      <c r="OTW34" s="210"/>
      <c r="OTX34" s="210"/>
      <c r="OTY34" s="211"/>
      <c r="OTZ34" s="211"/>
      <c r="OUA34" s="211"/>
      <c r="OUB34" s="211"/>
      <c r="OUC34" s="211"/>
      <c r="OUD34" s="212"/>
      <c r="OUE34" s="213"/>
      <c r="OUF34" s="214"/>
      <c r="OUG34" s="210"/>
      <c r="OUH34" s="210"/>
      <c r="OUI34" s="210"/>
      <c r="OUJ34" s="210"/>
      <c r="OUK34" s="211"/>
      <c r="OUL34" s="211"/>
      <c r="OUM34" s="211"/>
      <c r="OUN34" s="211"/>
      <c r="OUO34" s="211"/>
      <c r="OUP34" s="212"/>
      <c r="OUQ34" s="213"/>
      <c r="OUR34" s="214"/>
      <c r="OUS34" s="210"/>
      <c r="OUT34" s="210"/>
      <c r="OUU34" s="210"/>
      <c r="OUV34" s="210"/>
      <c r="OUW34" s="211"/>
      <c r="OUX34" s="211"/>
      <c r="OUY34" s="211"/>
      <c r="OUZ34" s="211"/>
      <c r="OVA34" s="211"/>
      <c r="OVB34" s="212"/>
      <c r="OVC34" s="213"/>
      <c r="OVD34" s="214"/>
      <c r="OVE34" s="210"/>
      <c r="OVF34" s="210"/>
      <c r="OVG34" s="210"/>
      <c r="OVH34" s="210"/>
      <c r="OVI34" s="211"/>
      <c r="OVJ34" s="211"/>
      <c r="OVK34" s="211"/>
      <c r="OVL34" s="211"/>
      <c r="OVM34" s="211"/>
      <c r="OVN34" s="212"/>
      <c r="OVO34" s="213"/>
      <c r="OVP34" s="214"/>
      <c r="OVQ34" s="210"/>
      <c r="OVR34" s="210"/>
      <c r="OVS34" s="210"/>
      <c r="OVT34" s="210"/>
      <c r="OVU34" s="211"/>
      <c r="OVV34" s="211"/>
      <c r="OVW34" s="211"/>
      <c r="OVX34" s="211"/>
      <c r="OVY34" s="211"/>
      <c r="OVZ34" s="212"/>
      <c r="OWA34" s="213"/>
      <c r="OWB34" s="214"/>
      <c r="OWC34" s="210"/>
      <c r="OWD34" s="210"/>
      <c r="OWE34" s="210"/>
      <c r="OWF34" s="210"/>
      <c r="OWG34" s="211"/>
      <c r="OWH34" s="211"/>
      <c r="OWI34" s="211"/>
      <c r="OWJ34" s="211"/>
      <c r="OWK34" s="211"/>
      <c r="OWL34" s="212"/>
      <c r="OWM34" s="213"/>
      <c r="OWN34" s="214"/>
      <c r="OWO34" s="210"/>
      <c r="OWP34" s="210"/>
      <c r="OWQ34" s="210"/>
      <c r="OWR34" s="210"/>
      <c r="OWS34" s="211"/>
      <c r="OWT34" s="211"/>
      <c r="OWU34" s="211"/>
      <c r="OWV34" s="211"/>
      <c r="OWW34" s="211"/>
      <c r="OWX34" s="212"/>
      <c r="OWY34" s="213"/>
      <c r="OWZ34" s="214"/>
      <c r="OXA34" s="210"/>
      <c r="OXB34" s="210"/>
      <c r="OXC34" s="210"/>
      <c r="OXD34" s="210"/>
      <c r="OXE34" s="211"/>
      <c r="OXF34" s="211"/>
      <c r="OXG34" s="211"/>
      <c r="OXH34" s="211"/>
      <c r="OXI34" s="211"/>
      <c r="OXJ34" s="212"/>
      <c r="OXK34" s="213"/>
      <c r="OXL34" s="214"/>
      <c r="OXM34" s="210"/>
      <c r="OXN34" s="210"/>
      <c r="OXO34" s="210"/>
      <c r="OXP34" s="210"/>
      <c r="OXQ34" s="211"/>
      <c r="OXR34" s="211"/>
      <c r="OXS34" s="211"/>
      <c r="OXT34" s="211"/>
      <c r="OXU34" s="211"/>
      <c r="OXV34" s="212"/>
      <c r="OXW34" s="213"/>
      <c r="OXX34" s="214"/>
      <c r="OXY34" s="210"/>
      <c r="OXZ34" s="210"/>
      <c r="OYA34" s="210"/>
      <c r="OYB34" s="210"/>
      <c r="OYC34" s="211"/>
      <c r="OYD34" s="211"/>
      <c r="OYE34" s="211"/>
      <c r="OYF34" s="211"/>
      <c r="OYG34" s="211"/>
      <c r="OYH34" s="212"/>
      <c r="OYI34" s="213"/>
      <c r="OYJ34" s="214"/>
      <c r="OYK34" s="210"/>
      <c r="OYL34" s="210"/>
      <c r="OYM34" s="210"/>
      <c r="OYN34" s="210"/>
      <c r="OYO34" s="211"/>
      <c r="OYP34" s="211"/>
      <c r="OYQ34" s="211"/>
      <c r="OYR34" s="211"/>
      <c r="OYS34" s="211"/>
      <c r="OYT34" s="212"/>
      <c r="OYU34" s="213"/>
      <c r="OYV34" s="214"/>
      <c r="OYW34" s="210"/>
      <c r="OYX34" s="210"/>
      <c r="OYY34" s="210"/>
      <c r="OYZ34" s="210"/>
      <c r="OZA34" s="211"/>
      <c r="OZB34" s="211"/>
      <c r="OZC34" s="211"/>
      <c r="OZD34" s="211"/>
      <c r="OZE34" s="211"/>
      <c r="OZF34" s="212"/>
      <c r="OZG34" s="213"/>
      <c r="OZH34" s="214"/>
      <c r="OZI34" s="210"/>
      <c r="OZJ34" s="210"/>
      <c r="OZK34" s="210"/>
      <c r="OZL34" s="210"/>
      <c r="OZM34" s="211"/>
      <c r="OZN34" s="211"/>
      <c r="OZO34" s="211"/>
      <c r="OZP34" s="211"/>
      <c r="OZQ34" s="211"/>
      <c r="OZR34" s="212"/>
      <c r="OZS34" s="213"/>
      <c r="OZT34" s="214"/>
      <c r="OZU34" s="210"/>
      <c r="OZV34" s="210"/>
      <c r="OZW34" s="210"/>
      <c r="OZX34" s="210"/>
      <c r="OZY34" s="211"/>
      <c r="OZZ34" s="211"/>
      <c r="PAA34" s="211"/>
      <c r="PAB34" s="211"/>
      <c r="PAC34" s="211"/>
      <c r="PAD34" s="212"/>
      <c r="PAE34" s="213"/>
      <c r="PAF34" s="214"/>
      <c r="PAG34" s="210"/>
      <c r="PAH34" s="210"/>
      <c r="PAI34" s="210"/>
      <c r="PAJ34" s="210"/>
      <c r="PAK34" s="211"/>
      <c r="PAL34" s="211"/>
      <c r="PAM34" s="211"/>
      <c r="PAN34" s="211"/>
      <c r="PAO34" s="211"/>
      <c r="PAP34" s="212"/>
      <c r="PAQ34" s="213"/>
      <c r="PAR34" s="214"/>
      <c r="PAS34" s="210"/>
      <c r="PAT34" s="210"/>
      <c r="PAU34" s="210"/>
      <c r="PAV34" s="210"/>
      <c r="PAW34" s="211"/>
      <c r="PAX34" s="211"/>
      <c r="PAY34" s="211"/>
      <c r="PAZ34" s="211"/>
      <c r="PBA34" s="211"/>
      <c r="PBB34" s="212"/>
      <c r="PBC34" s="213"/>
      <c r="PBD34" s="214"/>
      <c r="PBE34" s="210"/>
      <c r="PBF34" s="210"/>
      <c r="PBG34" s="210"/>
      <c r="PBH34" s="210"/>
      <c r="PBI34" s="211"/>
      <c r="PBJ34" s="211"/>
      <c r="PBK34" s="211"/>
      <c r="PBL34" s="211"/>
      <c r="PBM34" s="211"/>
      <c r="PBN34" s="212"/>
      <c r="PBO34" s="213"/>
      <c r="PBP34" s="214"/>
      <c r="PBQ34" s="210"/>
      <c r="PBR34" s="210"/>
      <c r="PBS34" s="210"/>
      <c r="PBT34" s="210"/>
      <c r="PBU34" s="211"/>
      <c r="PBV34" s="211"/>
      <c r="PBW34" s="211"/>
      <c r="PBX34" s="211"/>
      <c r="PBY34" s="211"/>
      <c r="PBZ34" s="212"/>
      <c r="PCA34" s="213"/>
      <c r="PCB34" s="214"/>
      <c r="PCC34" s="210"/>
      <c r="PCD34" s="210"/>
      <c r="PCE34" s="210"/>
      <c r="PCF34" s="210"/>
      <c r="PCG34" s="211"/>
      <c r="PCH34" s="211"/>
      <c r="PCI34" s="211"/>
      <c r="PCJ34" s="211"/>
      <c r="PCK34" s="211"/>
      <c r="PCL34" s="212"/>
      <c r="PCM34" s="213"/>
      <c r="PCN34" s="214"/>
      <c r="PCO34" s="210"/>
      <c r="PCP34" s="210"/>
      <c r="PCQ34" s="210"/>
      <c r="PCR34" s="210"/>
      <c r="PCS34" s="211"/>
      <c r="PCT34" s="211"/>
      <c r="PCU34" s="211"/>
      <c r="PCV34" s="211"/>
      <c r="PCW34" s="211"/>
      <c r="PCX34" s="212"/>
      <c r="PCY34" s="213"/>
      <c r="PCZ34" s="214"/>
      <c r="PDA34" s="210"/>
      <c r="PDB34" s="210"/>
      <c r="PDC34" s="210"/>
      <c r="PDD34" s="210"/>
      <c r="PDE34" s="211"/>
      <c r="PDF34" s="211"/>
      <c r="PDG34" s="211"/>
      <c r="PDH34" s="211"/>
      <c r="PDI34" s="211"/>
      <c r="PDJ34" s="212"/>
      <c r="PDK34" s="213"/>
      <c r="PDL34" s="214"/>
      <c r="PDM34" s="210"/>
      <c r="PDN34" s="210"/>
      <c r="PDO34" s="210"/>
      <c r="PDP34" s="210"/>
      <c r="PDQ34" s="211"/>
      <c r="PDR34" s="211"/>
      <c r="PDS34" s="211"/>
      <c r="PDT34" s="211"/>
      <c r="PDU34" s="211"/>
      <c r="PDV34" s="212"/>
      <c r="PDW34" s="213"/>
      <c r="PDX34" s="214"/>
      <c r="PDY34" s="210"/>
      <c r="PDZ34" s="210"/>
      <c r="PEA34" s="210"/>
      <c r="PEB34" s="210"/>
      <c r="PEC34" s="211"/>
      <c r="PED34" s="211"/>
      <c r="PEE34" s="211"/>
      <c r="PEF34" s="211"/>
      <c r="PEG34" s="211"/>
      <c r="PEH34" s="212"/>
      <c r="PEI34" s="213"/>
      <c r="PEJ34" s="214"/>
      <c r="PEK34" s="210"/>
      <c r="PEL34" s="210"/>
      <c r="PEM34" s="210"/>
      <c r="PEN34" s="210"/>
      <c r="PEO34" s="211"/>
      <c r="PEP34" s="211"/>
      <c r="PEQ34" s="211"/>
      <c r="PER34" s="211"/>
      <c r="PES34" s="211"/>
      <c r="PET34" s="212"/>
      <c r="PEU34" s="213"/>
      <c r="PEV34" s="214"/>
      <c r="PEW34" s="210"/>
      <c r="PEX34" s="210"/>
      <c r="PEY34" s="210"/>
      <c r="PEZ34" s="210"/>
      <c r="PFA34" s="211"/>
      <c r="PFB34" s="211"/>
      <c r="PFC34" s="211"/>
      <c r="PFD34" s="211"/>
      <c r="PFE34" s="211"/>
      <c r="PFF34" s="212"/>
      <c r="PFG34" s="213"/>
      <c r="PFH34" s="214"/>
      <c r="PFI34" s="210"/>
      <c r="PFJ34" s="210"/>
      <c r="PFK34" s="210"/>
      <c r="PFL34" s="210"/>
      <c r="PFM34" s="211"/>
      <c r="PFN34" s="211"/>
      <c r="PFO34" s="211"/>
      <c r="PFP34" s="211"/>
      <c r="PFQ34" s="211"/>
      <c r="PFR34" s="212"/>
      <c r="PFS34" s="213"/>
      <c r="PFT34" s="214"/>
      <c r="PFU34" s="210"/>
      <c r="PFV34" s="210"/>
      <c r="PFW34" s="210"/>
      <c r="PFX34" s="210"/>
      <c r="PFY34" s="211"/>
      <c r="PFZ34" s="211"/>
      <c r="PGA34" s="211"/>
      <c r="PGB34" s="211"/>
      <c r="PGC34" s="211"/>
      <c r="PGD34" s="212"/>
      <c r="PGE34" s="213"/>
      <c r="PGF34" s="214"/>
      <c r="PGG34" s="210"/>
      <c r="PGH34" s="210"/>
      <c r="PGI34" s="210"/>
      <c r="PGJ34" s="210"/>
      <c r="PGK34" s="211"/>
      <c r="PGL34" s="211"/>
      <c r="PGM34" s="211"/>
      <c r="PGN34" s="211"/>
      <c r="PGO34" s="211"/>
      <c r="PGP34" s="212"/>
      <c r="PGQ34" s="213"/>
      <c r="PGR34" s="214"/>
      <c r="PGS34" s="210"/>
      <c r="PGT34" s="210"/>
      <c r="PGU34" s="210"/>
      <c r="PGV34" s="210"/>
      <c r="PGW34" s="211"/>
      <c r="PGX34" s="211"/>
      <c r="PGY34" s="211"/>
      <c r="PGZ34" s="211"/>
      <c r="PHA34" s="211"/>
      <c r="PHB34" s="212"/>
      <c r="PHC34" s="213"/>
      <c r="PHD34" s="214"/>
      <c r="PHE34" s="210"/>
      <c r="PHF34" s="210"/>
      <c r="PHG34" s="210"/>
      <c r="PHH34" s="210"/>
      <c r="PHI34" s="211"/>
      <c r="PHJ34" s="211"/>
      <c r="PHK34" s="211"/>
      <c r="PHL34" s="211"/>
      <c r="PHM34" s="211"/>
      <c r="PHN34" s="212"/>
      <c r="PHO34" s="213"/>
      <c r="PHP34" s="214"/>
      <c r="PHQ34" s="210"/>
      <c r="PHR34" s="210"/>
      <c r="PHS34" s="210"/>
      <c r="PHT34" s="210"/>
      <c r="PHU34" s="211"/>
      <c r="PHV34" s="211"/>
      <c r="PHW34" s="211"/>
      <c r="PHX34" s="211"/>
      <c r="PHY34" s="211"/>
      <c r="PHZ34" s="212"/>
      <c r="PIA34" s="213"/>
      <c r="PIB34" s="214"/>
      <c r="PIC34" s="210"/>
      <c r="PID34" s="210"/>
      <c r="PIE34" s="210"/>
      <c r="PIF34" s="210"/>
      <c r="PIG34" s="211"/>
      <c r="PIH34" s="211"/>
      <c r="PII34" s="211"/>
      <c r="PIJ34" s="211"/>
      <c r="PIK34" s="211"/>
      <c r="PIL34" s="212"/>
      <c r="PIM34" s="213"/>
      <c r="PIN34" s="214"/>
      <c r="PIO34" s="210"/>
      <c r="PIP34" s="210"/>
      <c r="PIQ34" s="210"/>
      <c r="PIR34" s="210"/>
      <c r="PIS34" s="211"/>
      <c r="PIT34" s="211"/>
      <c r="PIU34" s="211"/>
      <c r="PIV34" s="211"/>
      <c r="PIW34" s="211"/>
      <c r="PIX34" s="212"/>
      <c r="PIY34" s="213"/>
      <c r="PIZ34" s="214"/>
      <c r="PJA34" s="210"/>
      <c r="PJB34" s="210"/>
      <c r="PJC34" s="210"/>
      <c r="PJD34" s="210"/>
      <c r="PJE34" s="211"/>
      <c r="PJF34" s="211"/>
      <c r="PJG34" s="211"/>
      <c r="PJH34" s="211"/>
      <c r="PJI34" s="211"/>
      <c r="PJJ34" s="212"/>
      <c r="PJK34" s="213"/>
      <c r="PJL34" s="214"/>
      <c r="PJM34" s="210"/>
      <c r="PJN34" s="210"/>
      <c r="PJO34" s="210"/>
      <c r="PJP34" s="210"/>
      <c r="PJQ34" s="211"/>
      <c r="PJR34" s="211"/>
      <c r="PJS34" s="211"/>
      <c r="PJT34" s="211"/>
      <c r="PJU34" s="211"/>
      <c r="PJV34" s="212"/>
      <c r="PJW34" s="213"/>
      <c r="PJX34" s="214"/>
      <c r="PJY34" s="210"/>
      <c r="PJZ34" s="210"/>
      <c r="PKA34" s="210"/>
      <c r="PKB34" s="210"/>
      <c r="PKC34" s="211"/>
      <c r="PKD34" s="211"/>
      <c r="PKE34" s="211"/>
      <c r="PKF34" s="211"/>
      <c r="PKG34" s="211"/>
      <c r="PKH34" s="212"/>
      <c r="PKI34" s="213"/>
      <c r="PKJ34" s="214"/>
      <c r="PKK34" s="210"/>
      <c r="PKL34" s="210"/>
      <c r="PKM34" s="210"/>
      <c r="PKN34" s="210"/>
      <c r="PKO34" s="211"/>
      <c r="PKP34" s="211"/>
      <c r="PKQ34" s="211"/>
      <c r="PKR34" s="211"/>
      <c r="PKS34" s="211"/>
      <c r="PKT34" s="212"/>
      <c r="PKU34" s="213"/>
      <c r="PKV34" s="214"/>
      <c r="PKW34" s="210"/>
      <c r="PKX34" s="210"/>
      <c r="PKY34" s="210"/>
      <c r="PKZ34" s="210"/>
      <c r="PLA34" s="211"/>
      <c r="PLB34" s="211"/>
      <c r="PLC34" s="211"/>
      <c r="PLD34" s="211"/>
      <c r="PLE34" s="211"/>
      <c r="PLF34" s="212"/>
      <c r="PLG34" s="213"/>
      <c r="PLH34" s="214"/>
      <c r="PLI34" s="210"/>
      <c r="PLJ34" s="210"/>
      <c r="PLK34" s="210"/>
      <c r="PLL34" s="210"/>
      <c r="PLM34" s="211"/>
      <c r="PLN34" s="211"/>
      <c r="PLO34" s="211"/>
      <c r="PLP34" s="211"/>
      <c r="PLQ34" s="211"/>
      <c r="PLR34" s="212"/>
      <c r="PLS34" s="213"/>
      <c r="PLT34" s="214"/>
      <c r="PLU34" s="210"/>
      <c r="PLV34" s="210"/>
      <c r="PLW34" s="210"/>
      <c r="PLX34" s="210"/>
      <c r="PLY34" s="211"/>
      <c r="PLZ34" s="211"/>
      <c r="PMA34" s="211"/>
      <c r="PMB34" s="211"/>
      <c r="PMC34" s="211"/>
      <c r="PMD34" s="212"/>
      <c r="PME34" s="213"/>
      <c r="PMF34" s="214"/>
      <c r="PMG34" s="210"/>
      <c r="PMH34" s="210"/>
      <c r="PMI34" s="210"/>
      <c r="PMJ34" s="210"/>
      <c r="PMK34" s="211"/>
      <c r="PML34" s="211"/>
      <c r="PMM34" s="211"/>
      <c r="PMN34" s="211"/>
      <c r="PMO34" s="211"/>
      <c r="PMP34" s="212"/>
      <c r="PMQ34" s="213"/>
      <c r="PMR34" s="214"/>
      <c r="PMS34" s="210"/>
      <c r="PMT34" s="210"/>
      <c r="PMU34" s="210"/>
      <c r="PMV34" s="210"/>
      <c r="PMW34" s="211"/>
      <c r="PMX34" s="211"/>
      <c r="PMY34" s="211"/>
      <c r="PMZ34" s="211"/>
      <c r="PNA34" s="211"/>
      <c r="PNB34" s="212"/>
      <c r="PNC34" s="213"/>
      <c r="PND34" s="214"/>
      <c r="PNE34" s="210"/>
      <c r="PNF34" s="210"/>
      <c r="PNG34" s="210"/>
      <c r="PNH34" s="210"/>
      <c r="PNI34" s="211"/>
      <c r="PNJ34" s="211"/>
      <c r="PNK34" s="211"/>
      <c r="PNL34" s="211"/>
      <c r="PNM34" s="211"/>
      <c r="PNN34" s="212"/>
      <c r="PNO34" s="213"/>
      <c r="PNP34" s="214"/>
      <c r="PNQ34" s="210"/>
      <c r="PNR34" s="210"/>
      <c r="PNS34" s="210"/>
      <c r="PNT34" s="210"/>
      <c r="PNU34" s="211"/>
      <c r="PNV34" s="211"/>
      <c r="PNW34" s="211"/>
      <c r="PNX34" s="211"/>
      <c r="PNY34" s="211"/>
      <c r="PNZ34" s="212"/>
      <c r="POA34" s="213"/>
      <c r="POB34" s="214"/>
      <c r="POC34" s="210"/>
      <c r="POD34" s="210"/>
      <c r="POE34" s="210"/>
      <c r="POF34" s="210"/>
      <c r="POG34" s="211"/>
      <c r="POH34" s="211"/>
      <c r="POI34" s="211"/>
      <c r="POJ34" s="211"/>
      <c r="POK34" s="211"/>
      <c r="POL34" s="212"/>
      <c r="POM34" s="213"/>
      <c r="PON34" s="214"/>
      <c r="POO34" s="210"/>
      <c r="POP34" s="210"/>
      <c r="POQ34" s="210"/>
      <c r="POR34" s="210"/>
      <c r="POS34" s="211"/>
      <c r="POT34" s="211"/>
      <c r="POU34" s="211"/>
      <c r="POV34" s="211"/>
      <c r="POW34" s="211"/>
      <c r="POX34" s="212"/>
      <c r="POY34" s="213"/>
      <c r="POZ34" s="214"/>
      <c r="PPA34" s="210"/>
      <c r="PPB34" s="210"/>
      <c r="PPC34" s="210"/>
      <c r="PPD34" s="210"/>
      <c r="PPE34" s="211"/>
      <c r="PPF34" s="211"/>
      <c r="PPG34" s="211"/>
      <c r="PPH34" s="211"/>
      <c r="PPI34" s="211"/>
      <c r="PPJ34" s="212"/>
      <c r="PPK34" s="213"/>
      <c r="PPL34" s="214"/>
      <c r="PPM34" s="210"/>
      <c r="PPN34" s="210"/>
      <c r="PPO34" s="210"/>
      <c r="PPP34" s="210"/>
      <c r="PPQ34" s="211"/>
      <c r="PPR34" s="211"/>
      <c r="PPS34" s="211"/>
      <c r="PPT34" s="211"/>
      <c r="PPU34" s="211"/>
      <c r="PPV34" s="212"/>
      <c r="PPW34" s="213"/>
      <c r="PPX34" s="214"/>
      <c r="PPY34" s="210"/>
      <c r="PPZ34" s="210"/>
      <c r="PQA34" s="210"/>
      <c r="PQB34" s="210"/>
      <c r="PQC34" s="211"/>
      <c r="PQD34" s="211"/>
      <c r="PQE34" s="211"/>
      <c r="PQF34" s="211"/>
      <c r="PQG34" s="211"/>
      <c r="PQH34" s="212"/>
      <c r="PQI34" s="213"/>
      <c r="PQJ34" s="214"/>
      <c r="PQK34" s="210"/>
      <c r="PQL34" s="210"/>
      <c r="PQM34" s="210"/>
      <c r="PQN34" s="210"/>
      <c r="PQO34" s="211"/>
      <c r="PQP34" s="211"/>
      <c r="PQQ34" s="211"/>
      <c r="PQR34" s="211"/>
      <c r="PQS34" s="211"/>
      <c r="PQT34" s="212"/>
      <c r="PQU34" s="213"/>
      <c r="PQV34" s="214"/>
      <c r="PQW34" s="210"/>
      <c r="PQX34" s="210"/>
      <c r="PQY34" s="210"/>
      <c r="PQZ34" s="210"/>
      <c r="PRA34" s="211"/>
      <c r="PRB34" s="211"/>
      <c r="PRC34" s="211"/>
      <c r="PRD34" s="211"/>
      <c r="PRE34" s="211"/>
      <c r="PRF34" s="212"/>
      <c r="PRG34" s="213"/>
      <c r="PRH34" s="214"/>
      <c r="PRI34" s="210"/>
      <c r="PRJ34" s="210"/>
      <c r="PRK34" s="210"/>
      <c r="PRL34" s="210"/>
      <c r="PRM34" s="211"/>
      <c r="PRN34" s="211"/>
      <c r="PRO34" s="211"/>
      <c r="PRP34" s="211"/>
      <c r="PRQ34" s="211"/>
      <c r="PRR34" s="212"/>
      <c r="PRS34" s="213"/>
      <c r="PRT34" s="214"/>
      <c r="PRU34" s="210"/>
      <c r="PRV34" s="210"/>
      <c r="PRW34" s="210"/>
      <c r="PRX34" s="210"/>
      <c r="PRY34" s="211"/>
      <c r="PRZ34" s="211"/>
      <c r="PSA34" s="211"/>
      <c r="PSB34" s="211"/>
      <c r="PSC34" s="211"/>
      <c r="PSD34" s="212"/>
      <c r="PSE34" s="213"/>
      <c r="PSF34" s="214"/>
      <c r="PSG34" s="210"/>
      <c r="PSH34" s="210"/>
      <c r="PSI34" s="210"/>
      <c r="PSJ34" s="210"/>
      <c r="PSK34" s="211"/>
      <c r="PSL34" s="211"/>
      <c r="PSM34" s="211"/>
      <c r="PSN34" s="211"/>
      <c r="PSO34" s="211"/>
      <c r="PSP34" s="212"/>
      <c r="PSQ34" s="213"/>
      <c r="PSR34" s="214"/>
      <c r="PSS34" s="210"/>
      <c r="PST34" s="210"/>
      <c r="PSU34" s="210"/>
      <c r="PSV34" s="210"/>
      <c r="PSW34" s="211"/>
      <c r="PSX34" s="211"/>
      <c r="PSY34" s="211"/>
      <c r="PSZ34" s="211"/>
      <c r="PTA34" s="211"/>
      <c r="PTB34" s="212"/>
      <c r="PTC34" s="213"/>
      <c r="PTD34" s="214"/>
      <c r="PTE34" s="210"/>
      <c r="PTF34" s="210"/>
      <c r="PTG34" s="210"/>
      <c r="PTH34" s="210"/>
      <c r="PTI34" s="211"/>
      <c r="PTJ34" s="211"/>
      <c r="PTK34" s="211"/>
      <c r="PTL34" s="211"/>
      <c r="PTM34" s="211"/>
      <c r="PTN34" s="212"/>
      <c r="PTO34" s="213"/>
      <c r="PTP34" s="214"/>
      <c r="PTQ34" s="210"/>
      <c r="PTR34" s="210"/>
      <c r="PTS34" s="210"/>
      <c r="PTT34" s="210"/>
      <c r="PTU34" s="211"/>
      <c r="PTV34" s="211"/>
      <c r="PTW34" s="211"/>
      <c r="PTX34" s="211"/>
      <c r="PTY34" s="211"/>
      <c r="PTZ34" s="212"/>
      <c r="PUA34" s="213"/>
      <c r="PUB34" s="214"/>
      <c r="PUC34" s="210"/>
      <c r="PUD34" s="210"/>
      <c r="PUE34" s="210"/>
      <c r="PUF34" s="210"/>
      <c r="PUG34" s="211"/>
      <c r="PUH34" s="211"/>
      <c r="PUI34" s="211"/>
      <c r="PUJ34" s="211"/>
      <c r="PUK34" s="211"/>
      <c r="PUL34" s="212"/>
      <c r="PUM34" s="213"/>
      <c r="PUN34" s="214"/>
      <c r="PUO34" s="210"/>
      <c r="PUP34" s="210"/>
      <c r="PUQ34" s="210"/>
      <c r="PUR34" s="210"/>
      <c r="PUS34" s="211"/>
      <c r="PUT34" s="211"/>
      <c r="PUU34" s="211"/>
      <c r="PUV34" s="211"/>
      <c r="PUW34" s="211"/>
      <c r="PUX34" s="212"/>
      <c r="PUY34" s="213"/>
      <c r="PUZ34" s="214"/>
      <c r="PVA34" s="210"/>
      <c r="PVB34" s="210"/>
      <c r="PVC34" s="210"/>
      <c r="PVD34" s="210"/>
      <c r="PVE34" s="211"/>
      <c r="PVF34" s="211"/>
      <c r="PVG34" s="211"/>
      <c r="PVH34" s="211"/>
      <c r="PVI34" s="211"/>
      <c r="PVJ34" s="212"/>
      <c r="PVK34" s="213"/>
      <c r="PVL34" s="214"/>
      <c r="PVM34" s="210"/>
      <c r="PVN34" s="210"/>
      <c r="PVO34" s="210"/>
      <c r="PVP34" s="210"/>
      <c r="PVQ34" s="211"/>
      <c r="PVR34" s="211"/>
      <c r="PVS34" s="211"/>
      <c r="PVT34" s="211"/>
      <c r="PVU34" s="211"/>
      <c r="PVV34" s="212"/>
      <c r="PVW34" s="213"/>
      <c r="PVX34" s="214"/>
      <c r="PVY34" s="210"/>
      <c r="PVZ34" s="210"/>
      <c r="PWA34" s="210"/>
      <c r="PWB34" s="210"/>
      <c r="PWC34" s="211"/>
      <c r="PWD34" s="211"/>
      <c r="PWE34" s="211"/>
      <c r="PWF34" s="211"/>
      <c r="PWG34" s="211"/>
      <c r="PWH34" s="212"/>
      <c r="PWI34" s="213"/>
      <c r="PWJ34" s="214"/>
      <c r="PWK34" s="210"/>
      <c r="PWL34" s="210"/>
      <c r="PWM34" s="210"/>
      <c r="PWN34" s="210"/>
      <c r="PWO34" s="211"/>
      <c r="PWP34" s="211"/>
      <c r="PWQ34" s="211"/>
      <c r="PWR34" s="211"/>
      <c r="PWS34" s="211"/>
      <c r="PWT34" s="212"/>
      <c r="PWU34" s="213"/>
      <c r="PWV34" s="214"/>
      <c r="PWW34" s="210"/>
      <c r="PWX34" s="210"/>
      <c r="PWY34" s="210"/>
      <c r="PWZ34" s="210"/>
      <c r="PXA34" s="211"/>
      <c r="PXB34" s="211"/>
      <c r="PXC34" s="211"/>
      <c r="PXD34" s="211"/>
      <c r="PXE34" s="211"/>
      <c r="PXF34" s="212"/>
      <c r="PXG34" s="213"/>
      <c r="PXH34" s="214"/>
      <c r="PXI34" s="210"/>
      <c r="PXJ34" s="210"/>
      <c r="PXK34" s="210"/>
      <c r="PXL34" s="210"/>
      <c r="PXM34" s="211"/>
      <c r="PXN34" s="211"/>
      <c r="PXO34" s="211"/>
      <c r="PXP34" s="211"/>
      <c r="PXQ34" s="211"/>
      <c r="PXR34" s="212"/>
      <c r="PXS34" s="213"/>
      <c r="PXT34" s="214"/>
      <c r="PXU34" s="210"/>
      <c r="PXV34" s="210"/>
      <c r="PXW34" s="210"/>
      <c r="PXX34" s="210"/>
      <c r="PXY34" s="211"/>
      <c r="PXZ34" s="211"/>
      <c r="PYA34" s="211"/>
      <c r="PYB34" s="211"/>
      <c r="PYC34" s="211"/>
      <c r="PYD34" s="212"/>
      <c r="PYE34" s="213"/>
      <c r="PYF34" s="214"/>
      <c r="PYG34" s="210"/>
      <c r="PYH34" s="210"/>
      <c r="PYI34" s="210"/>
      <c r="PYJ34" s="210"/>
      <c r="PYK34" s="211"/>
      <c r="PYL34" s="211"/>
      <c r="PYM34" s="211"/>
      <c r="PYN34" s="211"/>
      <c r="PYO34" s="211"/>
      <c r="PYP34" s="212"/>
      <c r="PYQ34" s="213"/>
      <c r="PYR34" s="214"/>
      <c r="PYS34" s="210"/>
      <c r="PYT34" s="210"/>
      <c r="PYU34" s="210"/>
      <c r="PYV34" s="210"/>
      <c r="PYW34" s="211"/>
      <c r="PYX34" s="211"/>
      <c r="PYY34" s="211"/>
      <c r="PYZ34" s="211"/>
      <c r="PZA34" s="211"/>
      <c r="PZB34" s="212"/>
      <c r="PZC34" s="213"/>
      <c r="PZD34" s="214"/>
      <c r="PZE34" s="210"/>
      <c r="PZF34" s="210"/>
      <c r="PZG34" s="210"/>
      <c r="PZH34" s="210"/>
      <c r="PZI34" s="211"/>
      <c r="PZJ34" s="211"/>
      <c r="PZK34" s="211"/>
      <c r="PZL34" s="211"/>
      <c r="PZM34" s="211"/>
      <c r="PZN34" s="212"/>
      <c r="PZO34" s="213"/>
      <c r="PZP34" s="214"/>
      <c r="PZQ34" s="210"/>
      <c r="PZR34" s="210"/>
      <c r="PZS34" s="210"/>
      <c r="PZT34" s="210"/>
      <c r="PZU34" s="211"/>
      <c r="PZV34" s="211"/>
      <c r="PZW34" s="211"/>
      <c r="PZX34" s="211"/>
      <c r="PZY34" s="211"/>
      <c r="PZZ34" s="212"/>
      <c r="QAA34" s="213"/>
      <c r="QAB34" s="214"/>
      <c r="QAC34" s="210"/>
      <c r="QAD34" s="210"/>
      <c r="QAE34" s="210"/>
      <c r="QAF34" s="210"/>
      <c r="QAG34" s="211"/>
      <c r="QAH34" s="211"/>
      <c r="QAI34" s="211"/>
      <c r="QAJ34" s="211"/>
      <c r="QAK34" s="211"/>
      <c r="QAL34" s="212"/>
      <c r="QAM34" s="213"/>
      <c r="QAN34" s="214"/>
      <c r="QAO34" s="210"/>
      <c r="QAP34" s="210"/>
      <c r="QAQ34" s="210"/>
      <c r="QAR34" s="210"/>
      <c r="QAS34" s="211"/>
      <c r="QAT34" s="211"/>
      <c r="QAU34" s="211"/>
      <c r="QAV34" s="211"/>
      <c r="QAW34" s="211"/>
      <c r="QAX34" s="212"/>
      <c r="QAY34" s="213"/>
      <c r="QAZ34" s="214"/>
      <c r="QBA34" s="210"/>
      <c r="QBB34" s="210"/>
      <c r="QBC34" s="210"/>
      <c r="QBD34" s="210"/>
      <c r="QBE34" s="211"/>
      <c r="QBF34" s="211"/>
      <c r="QBG34" s="211"/>
      <c r="QBH34" s="211"/>
      <c r="QBI34" s="211"/>
      <c r="QBJ34" s="212"/>
      <c r="QBK34" s="213"/>
      <c r="QBL34" s="214"/>
      <c r="QBM34" s="210"/>
      <c r="QBN34" s="210"/>
      <c r="QBO34" s="210"/>
      <c r="QBP34" s="210"/>
      <c r="QBQ34" s="211"/>
      <c r="QBR34" s="211"/>
      <c r="QBS34" s="211"/>
      <c r="QBT34" s="211"/>
      <c r="QBU34" s="211"/>
      <c r="QBV34" s="212"/>
      <c r="QBW34" s="213"/>
      <c r="QBX34" s="214"/>
      <c r="QBY34" s="210"/>
      <c r="QBZ34" s="210"/>
      <c r="QCA34" s="210"/>
      <c r="QCB34" s="210"/>
      <c r="QCC34" s="211"/>
      <c r="QCD34" s="211"/>
      <c r="QCE34" s="211"/>
      <c r="QCF34" s="211"/>
      <c r="QCG34" s="211"/>
      <c r="QCH34" s="212"/>
      <c r="QCI34" s="213"/>
      <c r="QCJ34" s="214"/>
      <c r="QCK34" s="210"/>
      <c r="QCL34" s="210"/>
      <c r="QCM34" s="210"/>
      <c r="QCN34" s="210"/>
      <c r="QCO34" s="211"/>
      <c r="QCP34" s="211"/>
      <c r="QCQ34" s="211"/>
      <c r="QCR34" s="211"/>
      <c r="QCS34" s="211"/>
      <c r="QCT34" s="212"/>
      <c r="QCU34" s="213"/>
      <c r="QCV34" s="214"/>
      <c r="QCW34" s="210"/>
      <c r="QCX34" s="210"/>
      <c r="QCY34" s="210"/>
      <c r="QCZ34" s="210"/>
      <c r="QDA34" s="211"/>
      <c r="QDB34" s="211"/>
      <c r="QDC34" s="211"/>
      <c r="QDD34" s="211"/>
      <c r="QDE34" s="211"/>
      <c r="QDF34" s="212"/>
      <c r="QDG34" s="213"/>
      <c r="QDH34" s="214"/>
      <c r="QDI34" s="210"/>
      <c r="QDJ34" s="210"/>
      <c r="QDK34" s="210"/>
      <c r="QDL34" s="210"/>
      <c r="QDM34" s="211"/>
      <c r="QDN34" s="211"/>
      <c r="QDO34" s="211"/>
      <c r="QDP34" s="211"/>
      <c r="QDQ34" s="211"/>
      <c r="QDR34" s="212"/>
      <c r="QDS34" s="213"/>
      <c r="QDT34" s="214"/>
      <c r="QDU34" s="210"/>
      <c r="QDV34" s="210"/>
      <c r="QDW34" s="210"/>
      <c r="QDX34" s="210"/>
      <c r="QDY34" s="211"/>
      <c r="QDZ34" s="211"/>
      <c r="QEA34" s="211"/>
      <c r="QEB34" s="211"/>
      <c r="QEC34" s="211"/>
      <c r="QED34" s="212"/>
      <c r="QEE34" s="213"/>
      <c r="QEF34" s="214"/>
      <c r="QEG34" s="210"/>
      <c r="QEH34" s="210"/>
      <c r="QEI34" s="210"/>
      <c r="QEJ34" s="210"/>
      <c r="QEK34" s="211"/>
      <c r="QEL34" s="211"/>
      <c r="QEM34" s="211"/>
      <c r="QEN34" s="211"/>
      <c r="QEO34" s="211"/>
      <c r="QEP34" s="212"/>
      <c r="QEQ34" s="213"/>
      <c r="QER34" s="214"/>
      <c r="QES34" s="210"/>
      <c r="QET34" s="210"/>
      <c r="QEU34" s="210"/>
      <c r="QEV34" s="210"/>
      <c r="QEW34" s="211"/>
      <c r="QEX34" s="211"/>
      <c r="QEY34" s="211"/>
      <c r="QEZ34" s="211"/>
      <c r="QFA34" s="211"/>
      <c r="QFB34" s="212"/>
      <c r="QFC34" s="213"/>
      <c r="QFD34" s="214"/>
      <c r="QFE34" s="210"/>
      <c r="QFF34" s="210"/>
      <c r="QFG34" s="210"/>
      <c r="QFH34" s="210"/>
      <c r="QFI34" s="211"/>
      <c r="QFJ34" s="211"/>
      <c r="QFK34" s="211"/>
      <c r="QFL34" s="211"/>
      <c r="QFM34" s="211"/>
      <c r="QFN34" s="212"/>
      <c r="QFO34" s="213"/>
      <c r="QFP34" s="214"/>
      <c r="QFQ34" s="210"/>
      <c r="QFR34" s="210"/>
      <c r="QFS34" s="210"/>
      <c r="QFT34" s="210"/>
      <c r="QFU34" s="211"/>
      <c r="QFV34" s="211"/>
      <c r="QFW34" s="211"/>
      <c r="QFX34" s="211"/>
      <c r="QFY34" s="211"/>
      <c r="QFZ34" s="212"/>
      <c r="QGA34" s="213"/>
      <c r="QGB34" s="214"/>
      <c r="QGC34" s="210"/>
      <c r="QGD34" s="210"/>
      <c r="QGE34" s="210"/>
      <c r="QGF34" s="210"/>
      <c r="QGG34" s="211"/>
      <c r="QGH34" s="211"/>
      <c r="QGI34" s="211"/>
      <c r="QGJ34" s="211"/>
      <c r="QGK34" s="211"/>
      <c r="QGL34" s="212"/>
      <c r="QGM34" s="213"/>
      <c r="QGN34" s="214"/>
      <c r="QGO34" s="210"/>
      <c r="QGP34" s="210"/>
      <c r="QGQ34" s="210"/>
      <c r="QGR34" s="210"/>
      <c r="QGS34" s="211"/>
      <c r="QGT34" s="211"/>
      <c r="QGU34" s="211"/>
      <c r="QGV34" s="211"/>
      <c r="QGW34" s="211"/>
      <c r="QGX34" s="212"/>
      <c r="QGY34" s="213"/>
      <c r="QGZ34" s="214"/>
      <c r="QHA34" s="210"/>
      <c r="QHB34" s="210"/>
      <c r="QHC34" s="210"/>
      <c r="QHD34" s="210"/>
      <c r="QHE34" s="211"/>
      <c r="QHF34" s="211"/>
      <c r="QHG34" s="211"/>
      <c r="QHH34" s="211"/>
      <c r="QHI34" s="211"/>
      <c r="QHJ34" s="212"/>
      <c r="QHK34" s="213"/>
      <c r="QHL34" s="214"/>
      <c r="QHM34" s="210"/>
      <c r="QHN34" s="210"/>
      <c r="QHO34" s="210"/>
      <c r="QHP34" s="210"/>
      <c r="QHQ34" s="211"/>
      <c r="QHR34" s="211"/>
      <c r="QHS34" s="211"/>
      <c r="QHT34" s="211"/>
      <c r="QHU34" s="211"/>
      <c r="QHV34" s="212"/>
      <c r="QHW34" s="213"/>
      <c r="QHX34" s="214"/>
      <c r="QHY34" s="210"/>
      <c r="QHZ34" s="210"/>
      <c r="QIA34" s="210"/>
      <c r="QIB34" s="210"/>
      <c r="QIC34" s="211"/>
      <c r="QID34" s="211"/>
      <c r="QIE34" s="211"/>
      <c r="QIF34" s="211"/>
      <c r="QIG34" s="211"/>
      <c r="QIH34" s="212"/>
      <c r="QII34" s="213"/>
      <c r="QIJ34" s="214"/>
      <c r="QIK34" s="210"/>
      <c r="QIL34" s="210"/>
      <c r="QIM34" s="210"/>
      <c r="QIN34" s="210"/>
      <c r="QIO34" s="211"/>
      <c r="QIP34" s="211"/>
      <c r="QIQ34" s="211"/>
      <c r="QIR34" s="211"/>
      <c r="QIS34" s="211"/>
      <c r="QIT34" s="212"/>
      <c r="QIU34" s="213"/>
      <c r="QIV34" s="214"/>
      <c r="QIW34" s="210"/>
      <c r="QIX34" s="210"/>
      <c r="QIY34" s="210"/>
      <c r="QIZ34" s="210"/>
      <c r="QJA34" s="211"/>
      <c r="QJB34" s="211"/>
      <c r="QJC34" s="211"/>
      <c r="QJD34" s="211"/>
      <c r="QJE34" s="211"/>
      <c r="QJF34" s="212"/>
      <c r="QJG34" s="213"/>
      <c r="QJH34" s="214"/>
      <c r="QJI34" s="210"/>
      <c r="QJJ34" s="210"/>
      <c r="QJK34" s="210"/>
      <c r="QJL34" s="210"/>
      <c r="QJM34" s="211"/>
      <c r="QJN34" s="211"/>
      <c r="QJO34" s="211"/>
      <c r="QJP34" s="211"/>
      <c r="QJQ34" s="211"/>
      <c r="QJR34" s="212"/>
      <c r="QJS34" s="213"/>
      <c r="QJT34" s="214"/>
      <c r="QJU34" s="210"/>
      <c r="QJV34" s="210"/>
      <c r="QJW34" s="210"/>
      <c r="QJX34" s="210"/>
      <c r="QJY34" s="211"/>
      <c r="QJZ34" s="211"/>
      <c r="QKA34" s="211"/>
      <c r="QKB34" s="211"/>
      <c r="QKC34" s="211"/>
      <c r="QKD34" s="212"/>
      <c r="QKE34" s="213"/>
      <c r="QKF34" s="214"/>
      <c r="QKG34" s="210"/>
      <c r="QKH34" s="210"/>
      <c r="QKI34" s="210"/>
      <c r="QKJ34" s="210"/>
      <c r="QKK34" s="211"/>
      <c r="QKL34" s="211"/>
      <c r="QKM34" s="211"/>
      <c r="QKN34" s="211"/>
      <c r="QKO34" s="211"/>
      <c r="QKP34" s="212"/>
      <c r="QKQ34" s="213"/>
      <c r="QKR34" s="214"/>
      <c r="QKS34" s="210"/>
      <c r="QKT34" s="210"/>
      <c r="QKU34" s="210"/>
      <c r="QKV34" s="210"/>
      <c r="QKW34" s="211"/>
      <c r="QKX34" s="211"/>
      <c r="QKY34" s="211"/>
      <c r="QKZ34" s="211"/>
      <c r="QLA34" s="211"/>
      <c r="QLB34" s="212"/>
      <c r="QLC34" s="213"/>
      <c r="QLD34" s="214"/>
      <c r="QLE34" s="210"/>
      <c r="QLF34" s="210"/>
      <c r="QLG34" s="210"/>
      <c r="QLH34" s="210"/>
      <c r="QLI34" s="211"/>
      <c r="QLJ34" s="211"/>
      <c r="QLK34" s="211"/>
      <c r="QLL34" s="211"/>
      <c r="QLM34" s="211"/>
      <c r="QLN34" s="212"/>
      <c r="QLO34" s="213"/>
      <c r="QLP34" s="214"/>
      <c r="QLQ34" s="210"/>
      <c r="QLR34" s="210"/>
      <c r="QLS34" s="210"/>
      <c r="QLT34" s="210"/>
      <c r="QLU34" s="211"/>
      <c r="QLV34" s="211"/>
      <c r="QLW34" s="211"/>
      <c r="QLX34" s="211"/>
      <c r="QLY34" s="211"/>
      <c r="QLZ34" s="212"/>
      <c r="QMA34" s="213"/>
      <c r="QMB34" s="214"/>
      <c r="QMC34" s="210"/>
      <c r="QMD34" s="210"/>
      <c r="QME34" s="210"/>
      <c r="QMF34" s="210"/>
      <c r="QMG34" s="211"/>
      <c r="QMH34" s="211"/>
      <c r="QMI34" s="211"/>
      <c r="QMJ34" s="211"/>
      <c r="QMK34" s="211"/>
      <c r="QML34" s="212"/>
      <c r="QMM34" s="213"/>
      <c r="QMN34" s="214"/>
      <c r="QMO34" s="210"/>
      <c r="QMP34" s="210"/>
      <c r="QMQ34" s="210"/>
      <c r="QMR34" s="210"/>
      <c r="QMS34" s="211"/>
      <c r="QMT34" s="211"/>
      <c r="QMU34" s="211"/>
      <c r="QMV34" s="211"/>
      <c r="QMW34" s="211"/>
      <c r="QMX34" s="212"/>
      <c r="QMY34" s="213"/>
      <c r="QMZ34" s="214"/>
      <c r="QNA34" s="210"/>
      <c r="QNB34" s="210"/>
      <c r="QNC34" s="210"/>
      <c r="QND34" s="210"/>
      <c r="QNE34" s="211"/>
      <c r="QNF34" s="211"/>
      <c r="QNG34" s="211"/>
      <c r="QNH34" s="211"/>
      <c r="QNI34" s="211"/>
      <c r="QNJ34" s="212"/>
      <c r="QNK34" s="213"/>
      <c r="QNL34" s="214"/>
      <c r="QNM34" s="210"/>
      <c r="QNN34" s="210"/>
      <c r="QNO34" s="210"/>
      <c r="QNP34" s="210"/>
      <c r="QNQ34" s="211"/>
      <c r="QNR34" s="211"/>
      <c r="QNS34" s="211"/>
      <c r="QNT34" s="211"/>
      <c r="QNU34" s="211"/>
      <c r="QNV34" s="212"/>
      <c r="QNW34" s="213"/>
      <c r="QNX34" s="214"/>
      <c r="QNY34" s="210"/>
      <c r="QNZ34" s="210"/>
      <c r="QOA34" s="210"/>
      <c r="QOB34" s="210"/>
      <c r="QOC34" s="211"/>
      <c r="QOD34" s="211"/>
      <c r="QOE34" s="211"/>
      <c r="QOF34" s="211"/>
      <c r="QOG34" s="211"/>
      <c r="QOH34" s="212"/>
      <c r="QOI34" s="213"/>
      <c r="QOJ34" s="214"/>
      <c r="QOK34" s="210"/>
      <c r="QOL34" s="210"/>
      <c r="QOM34" s="210"/>
      <c r="QON34" s="210"/>
      <c r="QOO34" s="211"/>
      <c r="QOP34" s="211"/>
      <c r="QOQ34" s="211"/>
      <c r="QOR34" s="211"/>
      <c r="QOS34" s="211"/>
      <c r="QOT34" s="212"/>
      <c r="QOU34" s="213"/>
      <c r="QOV34" s="214"/>
      <c r="QOW34" s="210"/>
      <c r="QOX34" s="210"/>
      <c r="QOY34" s="210"/>
      <c r="QOZ34" s="210"/>
      <c r="QPA34" s="211"/>
      <c r="QPB34" s="211"/>
      <c r="QPC34" s="211"/>
      <c r="QPD34" s="211"/>
      <c r="QPE34" s="211"/>
      <c r="QPF34" s="212"/>
      <c r="QPG34" s="213"/>
      <c r="QPH34" s="214"/>
      <c r="QPI34" s="210"/>
      <c r="QPJ34" s="210"/>
      <c r="QPK34" s="210"/>
      <c r="QPL34" s="210"/>
      <c r="QPM34" s="211"/>
      <c r="QPN34" s="211"/>
      <c r="QPO34" s="211"/>
      <c r="QPP34" s="211"/>
      <c r="QPQ34" s="211"/>
      <c r="QPR34" s="212"/>
      <c r="QPS34" s="213"/>
      <c r="QPT34" s="214"/>
      <c r="QPU34" s="210"/>
      <c r="QPV34" s="210"/>
      <c r="QPW34" s="210"/>
      <c r="QPX34" s="210"/>
      <c r="QPY34" s="211"/>
      <c r="QPZ34" s="211"/>
      <c r="QQA34" s="211"/>
      <c r="QQB34" s="211"/>
      <c r="QQC34" s="211"/>
      <c r="QQD34" s="212"/>
      <c r="QQE34" s="213"/>
      <c r="QQF34" s="214"/>
      <c r="QQG34" s="210"/>
      <c r="QQH34" s="210"/>
      <c r="QQI34" s="210"/>
      <c r="QQJ34" s="210"/>
      <c r="QQK34" s="211"/>
      <c r="QQL34" s="211"/>
      <c r="QQM34" s="211"/>
      <c r="QQN34" s="211"/>
      <c r="QQO34" s="211"/>
      <c r="QQP34" s="212"/>
      <c r="QQQ34" s="213"/>
      <c r="QQR34" s="214"/>
      <c r="QQS34" s="210"/>
      <c r="QQT34" s="210"/>
      <c r="QQU34" s="210"/>
      <c r="QQV34" s="210"/>
      <c r="QQW34" s="211"/>
      <c r="QQX34" s="211"/>
      <c r="QQY34" s="211"/>
      <c r="QQZ34" s="211"/>
      <c r="QRA34" s="211"/>
      <c r="QRB34" s="212"/>
      <c r="QRC34" s="213"/>
      <c r="QRD34" s="214"/>
      <c r="QRE34" s="210"/>
      <c r="QRF34" s="210"/>
      <c r="QRG34" s="210"/>
      <c r="QRH34" s="210"/>
      <c r="QRI34" s="211"/>
      <c r="QRJ34" s="211"/>
      <c r="QRK34" s="211"/>
      <c r="QRL34" s="211"/>
      <c r="QRM34" s="211"/>
      <c r="QRN34" s="212"/>
      <c r="QRO34" s="213"/>
      <c r="QRP34" s="214"/>
      <c r="QRQ34" s="210"/>
      <c r="QRR34" s="210"/>
      <c r="QRS34" s="210"/>
      <c r="QRT34" s="210"/>
      <c r="QRU34" s="211"/>
      <c r="QRV34" s="211"/>
      <c r="QRW34" s="211"/>
      <c r="QRX34" s="211"/>
      <c r="QRY34" s="211"/>
      <c r="QRZ34" s="212"/>
      <c r="QSA34" s="213"/>
      <c r="QSB34" s="214"/>
      <c r="QSC34" s="210"/>
      <c r="QSD34" s="210"/>
      <c r="QSE34" s="210"/>
      <c r="QSF34" s="210"/>
      <c r="QSG34" s="211"/>
      <c r="QSH34" s="211"/>
      <c r="QSI34" s="211"/>
      <c r="QSJ34" s="211"/>
      <c r="QSK34" s="211"/>
      <c r="QSL34" s="212"/>
      <c r="QSM34" s="213"/>
      <c r="QSN34" s="214"/>
      <c r="QSO34" s="210"/>
      <c r="QSP34" s="210"/>
      <c r="QSQ34" s="210"/>
      <c r="QSR34" s="210"/>
      <c r="QSS34" s="211"/>
      <c r="QST34" s="211"/>
      <c r="QSU34" s="211"/>
      <c r="QSV34" s="211"/>
      <c r="QSW34" s="211"/>
      <c r="QSX34" s="212"/>
      <c r="QSY34" s="213"/>
      <c r="QSZ34" s="214"/>
      <c r="QTA34" s="210"/>
      <c r="QTB34" s="210"/>
      <c r="QTC34" s="210"/>
      <c r="QTD34" s="210"/>
      <c r="QTE34" s="211"/>
      <c r="QTF34" s="211"/>
      <c r="QTG34" s="211"/>
      <c r="QTH34" s="211"/>
      <c r="QTI34" s="211"/>
      <c r="QTJ34" s="212"/>
      <c r="QTK34" s="213"/>
      <c r="QTL34" s="214"/>
      <c r="QTM34" s="210"/>
      <c r="QTN34" s="210"/>
      <c r="QTO34" s="210"/>
      <c r="QTP34" s="210"/>
      <c r="QTQ34" s="211"/>
      <c r="QTR34" s="211"/>
      <c r="QTS34" s="211"/>
      <c r="QTT34" s="211"/>
      <c r="QTU34" s="211"/>
      <c r="QTV34" s="212"/>
      <c r="QTW34" s="213"/>
      <c r="QTX34" s="214"/>
      <c r="QTY34" s="210"/>
      <c r="QTZ34" s="210"/>
      <c r="QUA34" s="210"/>
      <c r="QUB34" s="210"/>
      <c r="QUC34" s="211"/>
      <c r="QUD34" s="211"/>
      <c r="QUE34" s="211"/>
      <c r="QUF34" s="211"/>
      <c r="QUG34" s="211"/>
      <c r="QUH34" s="212"/>
      <c r="QUI34" s="213"/>
      <c r="QUJ34" s="214"/>
      <c r="QUK34" s="210"/>
      <c r="QUL34" s="210"/>
      <c r="QUM34" s="210"/>
      <c r="QUN34" s="210"/>
      <c r="QUO34" s="211"/>
      <c r="QUP34" s="211"/>
      <c r="QUQ34" s="211"/>
      <c r="QUR34" s="211"/>
      <c r="QUS34" s="211"/>
      <c r="QUT34" s="212"/>
      <c r="QUU34" s="213"/>
      <c r="QUV34" s="214"/>
      <c r="QUW34" s="210"/>
      <c r="QUX34" s="210"/>
      <c r="QUY34" s="210"/>
      <c r="QUZ34" s="210"/>
      <c r="QVA34" s="211"/>
      <c r="QVB34" s="211"/>
      <c r="QVC34" s="211"/>
      <c r="QVD34" s="211"/>
      <c r="QVE34" s="211"/>
      <c r="QVF34" s="212"/>
      <c r="QVG34" s="213"/>
      <c r="QVH34" s="214"/>
      <c r="QVI34" s="210"/>
      <c r="QVJ34" s="210"/>
      <c r="QVK34" s="210"/>
      <c r="QVL34" s="210"/>
      <c r="QVM34" s="211"/>
      <c r="QVN34" s="211"/>
      <c r="QVO34" s="211"/>
      <c r="QVP34" s="211"/>
      <c r="QVQ34" s="211"/>
      <c r="QVR34" s="212"/>
      <c r="QVS34" s="213"/>
      <c r="QVT34" s="214"/>
      <c r="QVU34" s="210"/>
      <c r="QVV34" s="210"/>
      <c r="QVW34" s="210"/>
      <c r="QVX34" s="210"/>
      <c r="QVY34" s="211"/>
      <c r="QVZ34" s="211"/>
      <c r="QWA34" s="211"/>
      <c r="QWB34" s="211"/>
      <c r="QWC34" s="211"/>
      <c r="QWD34" s="212"/>
      <c r="QWE34" s="213"/>
      <c r="QWF34" s="214"/>
      <c r="QWG34" s="210"/>
      <c r="QWH34" s="210"/>
      <c r="QWI34" s="210"/>
      <c r="QWJ34" s="210"/>
      <c r="QWK34" s="211"/>
      <c r="QWL34" s="211"/>
      <c r="QWM34" s="211"/>
      <c r="QWN34" s="211"/>
      <c r="QWO34" s="211"/>
      <c r="QWP34" s="212"/>
      <c r="QWQ34" s="213"/>
      <c r="QWR34" s="214"/>
      <c r="QWS34" s="210"/>
      <c r="QWT34" s="210"/>
      <c r="QWU34" s="210"/>
      <c r="QWV34" s="210"/>
      <c r="QWW34" s="211"/>
      <c r="QWX34" s="211"/>
      <c r="QWY34" s="211"/>
      <c r="QWZ34" s="211"/>
      <c r="QXA34" s="211"/>
      <c r="QXB34" s="212"/>
      <c r="QXC34" s="213"/>
      <c r="QXD34" s="214"/>
      <c r="QXE34" s="210"/>
      <c r="QXF34" s="210"/>
      <c r="QXG34" s="210"/>
      <c r="QXH34" s="210"/>
      <c r="QXI34" s="211"/>
      <c r="QXJ34" s="211"/>
      <c r="QXK34" s="211"/>
      <c r="QXL34" s="211"/>
      <c r="QXM34" s="211"/>
      <c r="QXN34" s="212"/>
      <c r="QXO34" s="213"/>
      <c r="QXP34" s="214"/>
      <c r="QXQ34" s="210"/>
      <c r="QXR34" s="210"/>
      <c r="QXS34" s="210"/>
      <c r="QXT34" s="210"/>
      <c r="QXU34" s="211"/>
      <c r="QXV34" s="211"/>
      <c r="QXW34" s="211"/>
      <c r="QXX34" s="211"/>
      <c r="QXY34" s="211"/>
      <c r="QXZ34" s="212"/>
      <c r="QYA34" s="213"/>
      <c r="QYB34" s="214"/>
      <c r="QYC34" s="210"/>
      <c r="QYD34" s="210"/>
      <c r="QYE34" s="210"/>
      <c r="QYF34" s="210"/>
      <c r="QYG34" s="211"/>
      <c r="QYH34" s="211"/>
      <c r="QYI34" s="211"/>
      <c r="QYJ34" s="211"/>
      <c r="QYK34" s="211"/>
      <c r="QYL34" s="212"/>
      <c r="QYM34" s="213"/>
      <c r="QYN34" s="214"/>
      <c r="QYO34" s="210"/>
      <c r="QYP34" s="210"/>
      <c r="QYQ34" s="210"/>
      <c r="QYR34" s="210"/>
      <c r="QYS34" s="211"/>
      <c r="QYT34" s="211"/>
      <c r="QYU34" s="211"/>
      <c r="QYV34" s="211"/>
      <c r="QYW34" s="211"/>
      <c r="QYX34" s="212"/>
      <c r="QYY34" s="213"/>
      <c r="QYZ34" s="214"/>
      <c r="QZA34" s="210"/>
      <c r="QZB34" s="210"/>
      <c r="QZC34" s="210"/>
      <c r="QZD34" s="210"/>
      <c r="QZE34" s="211"/>
      <c r="QZF34" s="211"/>
      <c r="QZG34" s="211"/>
      <c r="QZH34" s="211"/>
      <c r="QZI34" s="211"/>
      <c r="QZJ34" s="212"/>
      <c r="QZK34" s="213"/>
      <c r="QZL34" s="214"/>
      <c r="QZM34" s="210"/>
      <c r="QZN34" s="210"/>
      <c r="QZO34" s="210"/>
      <c r="QZP34" s="210"/>
      <c r="QZQ34" s="211"/>
      <c r="QZR34" s="211"/>
      <c r="QZS34" s="211"/>
      <c r="QZT34" s="211"/>
      <c r="QZU34" s="211"/>
      <c r="QZV34" s="212"/>
      <c r="QZW34" s="213"/>
      <c r="QZX34" s="214"/>
      <c r="QZY34" s="210"/>
      <c r="QZZ34" s="210"/>
      <c r="RAA34" s="210"/>
      <c r="RAB34" s="210"/>
      <c r="RAC34" s="211"/>
      <c r="RAD34" s="211"/>
      <c r="RAE34" s="211"/>
      <c r="RAF34" s="211"/>
      <c r="RAG34" s="211"/>
      <c r="RAH34" s="212"/>
      <c r="RAI34" s="213"/>
      <c r="RAJ34" s="214"/>
      <c r="RAK34" s="210"/>
      <c r="RAL34" s="210"/>
      <c r="RAM34" s="210"/>
      <c r="RAN34" s="210"/>
      <c r="RAO34" s="211"/>
      <c r="RAP34" s="211"/>
      <c r="RAQ34" s="211"/>
      <c r="RAR34" s="211"/>
      <c r="RAS34" s="211"/>
      <c r="RAT34" s="212"/>
      <c r="RAU34" s="213"/>
      <c r="RAV34" s="214"/>
      <c r="RAW34" s="210"/>
      <c r="RAX34" s="210"/>
      <c r="RAY34" s="210"/>
      <c r="RAZ34" s="210"/>
      <c r="RBA34" s="211"/>
      <c r="RBB34" s="211"/>
      <c r="RBC34" s="211"/>
      <c r="RBD34" s="211"/>
      <c r="RBE34" s="211"/>
      <c r="RBF34" s="212"/>
      <c r="RBG34" s="213"/>
      <c r="RBH34" s="214"/>
      <c r="RBI34" s="210"/>
      <c r="RBJ34" s="210"/>
      <c r="RBK34" s="210"/>
      <c r="RBL34" s="210"/>
      <c r="RBM34" s="211"/>
      <c r="RBN34" s="211"/>
      <c r="RBO34" s="211"/>
      <c r="RBP34" s="211"/>
      <c r="RBQ34" s="211"/>
      <c r="RBR34" s="212"/>
      <c r="RBS34" s="213"/>
      <c r="RBT34" s="214"/>
      <c r="RBU34" s="210"/>
      <c r="RBV34" s="210"/>
      <c r="RBW34" s="210"/>
      <c r="RBX34" s="210"/>
      <c r="RBY34" s="211"/>
      <c r="RBZ34" s="211"/>
      <c r="RCA34" s="211"/>
      <c r="RCB34" s="211"/>
      <c r="RCC34" s="211"/>
      <c r="RCD34" s="212"/>
      <c r="RCE34" s="213"/>
      <c r="RCF34" s="214"/>
      <c r="RCG34" s="210"/>
      <c r="RCH34" s="210"/>
      <c r="RCI34" s="210"/>
      <c r="RCJ34" s="210"/>
      <c r="RCK34" s="211"/>
      <c r="RCL34" s="211"/>
      <c r="RCM34" s="211"/>
      <c r="RCN34" s="211"/>
      <c r="RCO34" s="211"/>
      <c r="RCP34" s="212"/>
      <c r="RCQ34" s="213"/>
      <c r="RCR34" s="214"/>
      <c r="RCS34" s="210"/>
      <c r="RCT34" s="210"/>
      <c r="RCU34" s="210"/>
      <c r="RCV34" s="210"/>
      <c r="RCW34" s="211"/>
      <c r="RCX34" s="211"/>
      <c r="RCY34" s="211"/>
      <c r="RCZ34" s="211"/>
      <c r="RDA34" s="211"/>
      <c r="RDB34" s="212"/>
      <c r="RDC34" s="213"/>
      <c r="RDD34" s="214"/>
      <c r="RDE34" s="210"/>
      <c r="RDF34" s="210"/>
      <c r="RDG34" s="210"/>
      <c r="RDH34" s="210"/>
      <c r="RDI34" s="211"/>
      <c r="RDJ34" s="211"/>
      <c r="RDK34" s="211"/>
      <c r="RDL34" s="211"/>
      <c r="RDM34" s="211"/>
      <c r="RDN34" s="212"/>
      <c r="RDO34" s="213"/>
      <c r="RDP34" s="214"/>
      <c r="RDQ34" s="210"/>
      <c r="RDR34" s="210"/>
      <c r="RDS34" s="210"/>
      <c r="RDT34" s="210"/>
      <c r="RDU34" s="211"/>
      <c r="RDV34" s="211"/>
      <c r="RDW34" s="211"/>
      <c r="RDX34" s="211"/>
      <c r="RDY34" s="211"/>
      <c r="RDZ34" s="212"/>
      <c r="REA34" s="213"/>
      <c r="REB34" s="214"/>
      <c r="REC34" s="210"/>
      <c r="RED34" s="210"/>
      <c r="REE34" s="210"/>
      <c r="REF34" s="210"/>
      <c r="REG34" s="211"/>
      <c r="REH34" s="211"/>
      <c r="REI34" s="211"/>
      <c r="REJ34" s="211"/>
      <c r="REK34" s="211"/>
      <c r="REL34" s="212"/>
      <c r="REM34" s="213"/>
      <c r="REN34" s="214"/>
      <c r="REO34" s="210"/>
      <c r="REP34" s="210"/>
      <c r="REQ34" s="210"/>
      <c r="RER34" s="210"/>
      <c r="RES34" s="211"/>
      <c r="RET34" s="211"/>
      <c r="REU34" s="211"/>
      <c r="REV34" s="211"/>
      <c r="REW34" s="211"/>
      <c r="REX34" s="212"/>
      <c r="REY34" s="213"/>
      <c r="REZ34" s="214"/>
      <c r="RFA34" s="210"/>
      <c r="RFB34" s="210"/>
      <c r="RFC34" s="210"/>
      <c r="RFD34" s="210"/>
      <c r="RFE34" s="211"/>
      <c r="RFF34" s="211"/>
      <c r="RFG34" s="211"/>
      <c r="RFH34" s="211"/>
      <c r="RFI34" s="211"/>
      <c r="RFJ34" s="212"/>
      <c r="RFK34" s="213"/>
      <c r="RFL34" s="214"/>
      <c r="RFM34" s="210"/>
      <c r="RFN34" s="210"/>
      <c r="RFO34" s="210"/>
      <c r="RFP34" s="210"/>
      <c r="RFQ34" s="211"/>
      <c r="RFR34" s="211"/>
      <c r="RFS34" s="211"/>
      <c r="RFT34" s="211"/>
      <c r="RFU34" s="211"/>
      <c r="RFV34" s="212"/>
      <c r="RFW34" s="213"/>
      <c r="RFX34" s="214"/>
      <c r="RFY34" s="210"/>
      <c r="RFZ34" s="210"/>
      <c r="RGA34" s="210"/>
      <c r="RGB34" s="210"/>
      <c r="RGC34" s="211"/>
      <c r="RGD34" s="211"/>
      <c r="RGE34" s="211"/>
      <c r="RGF34" s="211"/>
      <c r="RGG34" s="211"/>
      <c r="RGH34" s="212"/>
      <c r="RGI34" s="213"/>
      <c r="RGJ34" s="214"/>
      <c r="RGK34" s="210"/>
      <c r="RGL34" s="210"/>
      <c r="RGM34" s="210"/>
      <c r="RGN34" s="210"/>
      <c r="RGO34" s="211"/>
      <c r="RGP34" s="211"/>
      <c r="RGQ34" s="211"/>
      <c r="RGR34" s="211"/>
      <c r="RGS34" s="211"/>
      <c r="RGT34" s="212"/>
      <c r="RGU34" s="213"/>
      <c r="RGV34" s="214"/>
      <c r="RGW34" s="210"/>
      <c r="RGX34" s="210"/>
      <c r="RGY34" s="210"/>
      <c r="RGZ34" s="210"/>
      <c r="RHA34" s="211"/>
      <c r="RHB34" s="211"/>
      <c r="RHC34" s="211"/>
      <c r="RHD34" s="211"/>
      <c r="RHE34" s="211"/>
      <c r="RHF34" s="212"/>
      <c r="RHG34" s="213"/>
      <c r="RHH34" s="214"/>
      <c r="RHI34" s="210"/>
      <c r="RHJ34" s="210"/>
      <c r="RHK34" s="210"/>
      <c r="RHL34" s="210"/>
      <c r="RHM34" s="211"/>
      <c r="RHN34" s="211"/>
      <c r="RHO34" s="211"/>
      <c r="RHP34" s="211"/>
      <c r="RHQ34" s="211"/>
      <c r="RHR34" s="212"/>
      <c r="RHS34" s="213"/>
      <c r="RHT34" s="214"/>
      <c r="RHU34" s="210"/>
      <c r="RHV34" s="210"/>
      <c r="RHW34" s="210"/>
      <c r="RHX34" s="210"/>
      <c r="RHY34" s="211"/>
      <c r="RHZ34" s="211"/>
      <c r="RIA34" s="211"/>
      <c r="RIB34" s="211"/>
      <c r="RIC34" s="211"/>
      <c r="RID34" s="212"/>
      <c r="RIE34" s="213"/>
      <c r="RIF34" s="214"/>
      <c r="RIG34" s="210"/>
      <c r="RIH34" s="210"/>
      <c r="RII34" s="210"/>
      <c r="RIJ34" s="210"/>
      <c r="RIK34" s="211"/>
      <c r="RIL34" s="211"/>
      <c r="RIM34" s="211"/>
      <c r="RIN34" s="211"/>
      <c r="RIO34" s="211"/>
      <c r="RIP34" s="212"/>
      <c r="RIQ34" s="213"/>
      <c r="RIR34" s="214"/>
      <c r="RIS34" s="210"/>
      <c r="RIT34" s="210"/>
      <c r="RIU34" s="210"/>
      <c r="RIV34" s="210"/>
      <c r="RIW34" s="211"/>
      <c r="RIX34" s="211"/>
      <c r="RIY34" s="211"/>
      <c r="RIZ34" s="211"/>
      <c r="RJA34" s="211"/>
      <c r="RJB34" s="212"/>
      <c r="RJC34" s="213"/>
      <c r="RJD34" s="214"/>
      <c r="RJE34" s="210"/>
      <c r="RJF34" s="210"/>
      <c r="RJG34" s="210"/>
      <c r="RJH34" s="210"/>
      <c r="RJI34" s="211"/>
      <c r="RJJ34" s="211"/>
      <c r="RJK34" s="211"/>
      <c r="RJL34" s="211"/>
      <c r="RJM34" s="211"/>
      <c r="RJN34" s="212"/>
      <c r="RJO34" s="213"/>
      <c r="RJP34" s="214"/>
      <c r="RJQ34" s="210"/>
      <c r="RJR34" s="210"/>
      <c r="RJS34" s="210"/>
      <c r="RJT34" s="210"/>
      <c r="RJU34" s="211"/>
      <c r="RJV34" s="211"/>
      <c r="RJW34" s="211"/>
      <c r="RJX34" s="211"/>
      <c r="RJY34" s="211"/>
      <c r="RJZ34" s="212"/>
      <c r="RKA34" s="213"/>
      <c r="RKB34" s="214"/>
      <c r="RKC34" s="210"/>
      <c r="RKD34" s="210"/>
      <c r="RKE34" s="210"/>
      <c r="RKF34" s="210"/>
      <c r="RKG34" s="211"/>
      <c r="RKH34" s="211"/>
      <c r="RKI34" s="211"/>
      <c r="RKJ34" s="211"/>
      <c r="RKK34" s="211"/>
      <c r="RKL34" s="212"/>
      <c r="RKM34" s="213"/>
      <c r="RKN34" s="214"/>
      <c r="RKO34" s="210"/>
      <c r="RKP34" s="210"/>
      <c r="RKQ34" s="210"/>
      <c r="RKR34" s="210"/>
      <c r="RKS34" s="211"/>
      <c r="RKT34" s="211"/>
      <c r="RKU34" s="211"/>
      <c r="RKV34" s="211"/>
      <c r="RKW34" s="211"/>
      <c r="RKX34" s="212"/>
      <c r="RKY34" s="213"/>
      <c r="RKZ34" s="214"/>
      <c r="RLA34" s="210"/>
      <c r="RLB34" s="210"/>
      <c r="RLC34" s="210"/>
      <c r="RLD34" s="210"/>
      <c r="RLE34" s="211"/>
      <c r="RLF34" s="211"/>
      <c r="RLG34" s="211"/>
      <c r="RLH34" s="211"/>
      <c r="RLI34" s="211"/>
      <c r="RLJ34" s="212"/>
      <c r="RLK34" s="213"/>
      <c r="RLL34" s="214"/>
      <c r="RLM34" s="210"/>
      <c r="RLN34" s="210"/>
      <c r="RLO34" s="210"/>
      <c r="RLP34" s="210"/>
      <c r="RLQ34" s="211"/>
      <c r="RLR34" s="211"/>
      <c r="RLS34" s="211"/>
      <c r="RLT34" s="211"/>
      <c r="RLU34" s="211"/>
      <c r="RLV34" s="212"/>
      <c r="RLW34" s="213"/>
      <c r="RLX34" s="214"/>
      <c r="RLY34" s="210"/>
      <c r="RLZ34" s="210"/>
      <c r="RMA34" s="210"/>
      <c r="RMB34" s="210"/>
      <c r="RMC34" s="211"/>
      <c r="RMD34" s="211"/>
      <c r="RME34" s="211"/>
      <c r="RMF34" s="211"/>
      <c r="RMG34" s="211"/>
      <c r="RMH34" s="212"/>
      <c r="RMI34" s="213"/>
      <c r="RMJ34" s="214"/>
      <c r="RMK34" s="210"/>
      <c r="RML34" s="210"/>
      <c r="RMM34" s="210"/>
      <c r="RMN34" s="210"/>
      <c r="RMO34" s="211"/>
      <c r="RMP34" s="211"/>
      <c r="RMQ34" s="211"/>
      <c r="RMR34" s="211"/>
      <c r="RMS34" s="211"/>
      <c r="RMT34" s="212"/>
      <c r="RMU34" s="213"/>
      <c r="RMV34" s="214"/>
      <c r="RMW34" s="210"/>
      <c r="RMX34" s="210"/>
      <c r="RMY34" s="210"/>
      <c r="RMZ34" s="210"/>
      <c r="RNA34" s="211"/>
      <c r="RNB34" s="211"/>
      <c r="RNC34" s="211"/>
      <c r="RND34" s="211"/>
      <c r="RNE34" s="211"/>
      <c r="RNF34" s="212"/>
      <c r="RNG34" s="213"/>
      <c r="RNH34" s="214"/>
      <c r="RNI34" s="210"/>
      <c r="RNJ34" s="210"/>
      <c r="RNK34" s="210"/>
      <c r="RNL34" s="210"/>
      <c r="RNM34" s="211"/>
      <c r="RNN34" s="211"/>
      <c r="RNO34" s="211"/>
      <c r="RNP34" s="211"/>
      <c r="RNQ34" s="211"/>
      <c r="RNR34" s="212"/>
      <c r="RNS34" s="213"/>
      <c r="RNT34" s="214"/>
      <c r="RNU34" s="210"/>
      <c r="RNV34" s="210"/>
      <c r="RNW34" s="210"/>
      <c r="RNX34" s="210"/>
      <c r="RNY34" s="211"/>
      <c r="RNZ34" s="211"/>
      <c r="ROA34" s="211"/>
      <c r="ROB34" s="211"/>
      <c r="ROC34" s="211"/>
      <c r="ROD34" s="212"/>
      <c r="ROE34" s="213"/>
      <c r="ROF34" s="214"/>
      <c r="ROG34" s="210"/>
      <c r="ROH34" s="210"/>
      <c r="ROI34" s="210"/>
      <c r="ROJ34" s="210"/>
      <c r="ROK34" s="211"/>
      <c r="ROL34" s="211"/>
      <c r="ROM34" s="211"/>
      <c r="RON34" s="211"/>
      <c r="ROO34" s="211"/>
      <c r="ROP34" s="212"/>
      <c r="ROQ34" s="213"/>
      <c r="ROR34" s="214"/>
      <c r="ROS34" s="210"/>
      <c r="ROT34" s="210"/>
      <c r="ROU34" s="210"/>
      <c r="ROV34" s="210"/>
      <c r="ROW34" s="211"/>
      <c r="ROX34" s="211"/>
      <c r="ROY34" s="211"/>
      <c r="ROZ34" s="211"/>
      <c r="RPA34" s="211"/>
      <c r="RPB34" s="212"/>
      <c r="RPC34" s="213"/>
      <c r="RPD34" s="214"/>
      <c r="RPE34" s="210"/>
      <c r="RPF34" s="210"/>
      <c r="RPG34" s="210"/>
      <c r="RPH34" s="210"/>
      <c r="RPI34" s="211"/>
      <c r="RPJ34" s="211"/>
      <c r="RPK34" s="211"/>
      <c r="RPL34" s="211"/>
      <c r="RPM34" s="211"/>
      <c r="RPN34" s="212"/>
      <c r="RPO34" s="213"/>
      <c r="RPP34" s="214"/>
      <c r="RPQ34" s="210"/>
      <c r="RPR34" s="210"/>
      <c r="RPS34" s="210"/>
      <c r="RPT34" s="210"/>
      <c r="RPU34" s="211"/>
      <c r="RPV34" s="211"/>
      <c r="RPW34" s="211"/>
      <c r="RPX34" s="211"/>
      <c r="RPY34" s="211"/>
      <c r="RPZ34" s="212"/>
      <c r="RQA34" s="213"/>
      <c r="RQB34" s="214"/>
      <c r="RQC34" s="210"/>
      <c r="RQD34" s="210"/>
      <c r="RQE34" s="210"/>
      <c r="RQF34" s="210"/>
      <c r="RQG34" s="211"/>
      <c r="RQH34" s="211"/>
      <c r="RQI34" s="211"/>
      <c r="RQJ34" s="211"/>
      <c r="RQK34" s="211"/>
      <c r="RQL34" s="212"/>
      <c r="RQM34" s="213"/>
      <c r="RQN34" s="214"/>
      <c r="RQO34" s="210"/>
      <c r="RQP34" s="210"/>
      <c r="RQQ34" s="210"/>
      <c r="RQR34" s="210"/>
      <c r="RQS34" s="211"/>
      <c r="RQT34" s="211"/>
      <c r="RQU34" s="211"/>
      <c r="RQV34" s="211"/>
      <c r="RQW34" s="211"/>
      <c r="RQX34" s="212"/>
      <c r="RQY34" s="213"/>
      <c r="RQZ34" s="214"/>
      <c r="RRA34" s="210"/>
      <c r="RRB34" s="210"/>
      <c r="RRC34" s="210"/>
      <c r="RRD34" s="210"/>
      <c r="RRE34" s="211"/>
      <c r="RRF34" s="211"/>
      <c r="RRG34" s="211"/>
      <c r="RRH34" s="211"/>
      <c r="RRI34" s="211"/>
      <c r="RRJ34" s="212"/>
      <c r="RRK34" s="213"/>
      <c r="RRL34" s="214"/>
      <c r="RRM34" s="210"/>
      <c r="RRN34" s="210"/>
      <c r="RRO34" s="210"/>
      <c r="RRP34" s="210"/>
      <c r="RRQ34" s="211"/>
      <c r="RRR34" s="211"/>
      <c r="RRS34" s="211"/>
      <c r="RRT34" s="211"/>
      <c r="RRU34" s="211"/>
      <c r="RRV34" s="212"/>
      <c r="RRW34" s="213"/>
      <c r="RRX34" s="214"/>
      <c r="RRY34" s="210"/>
      <c r="RRZ34" s="210"/>
      <c r="RSA34" s="210"/>
      <c r="RSB34" s="210"/>
      <c r="RSC34" s="211"/>
      <c r="RSD34" s="211"/>
      <c r="RSE34" s="211"/>
      <c r="RSF34" s="211"/>
      <c r="RSG34" s="211"/>
      <c r="RSH34" s="212"/>
      <c r="RSI34" s="213"/>
      <c r="RSJ34" s="214"/>
      <c r="RSK34" s="210"/>
      <c r="RSL34" s="210"/>
      <c r="RSM34" s="210"/>
      <c r="RSN34" s="210"/>
      <c r="RSO34" s="211"/>
      <c r="RSP34" s="211"/>
      <c r="RSQ34" s="211"/>
      <c r="RSR34" s="211"/>
      <c r="RSS34" s="211"/>
      <c r="RST34" s="212"/>
      <c r="RSU34" s="213"/>
      <c r="RSV34" s="214"/>
      <c r="RSW34" s="210"/>
      <c r="RSX34" s="210"/>
      <c r="RSY34" s="210"/>
      <c r="RSZ34" s="210"/>
      <c r="RTA34" s="211"/>
      <c r="RTB34" s="211"/>
      <c r="RTC34" s="211"/>
      <c r="RTD34" s="211"/>
      <c r="RTE34" s="211"/>
      <c r="RTF34" s="212"/>
      <c r="RTG34" s="213"/>
      <c r="RTH34" s="214"/>
      <c r="RTI34" s="210"/>
      <c r="RTJ34" s="210"/>
      <c r="RTK34" s="210"/>
      <c r="RTL34" s="210"/>
      <c r="RTM34" s="211"/>
      <c r="RTN34" s="211"/>
      <c r="RTO34" s="211"/>
      <c r="RTP34" s="211"/>
      <c r="RTQ34" s="211"/>
      <c r="RTR34" s="212"/>
      <c r="RTS34" s="213"/>
      <c r="RTT34" s="214"/>
      <c r="RTU34" s="210"/>
      <c r="RTV34" s="210"/>
      <c r="RTW34" s="210"/>
      <c r="RTX34" s="210"/>
      <c r="RTY34" s="211"/>
      <c r="RTZ34" s="211"/>
      <c r="RUA34" s="211"/>
      <c r="RUB34" s="211"/>
      <c r="RUC34" s="211"/>
      <c r="RUD34" s="212"/>
      <c r="RUE34" s="213"/>
      <c r="RUF34" s="214"/>
      <c r="RUG34" s="210"/>
      <c r="RUH34" s="210"/>
      <c r="RUI34" s="210"/>
      <c r="RUJ34" s="210"/>
      <c r="RUK34" s="211"/>
      <c r="RUL34" s="211"/>
      <c r="RUM34" s="211"/>
      <c r="RUN34" s="211"/>
      <c r="RUO34" s="211"/>
      <c r="RUP34" s="212"/>
      <c r="RUQ34" s="213"/>
      <c r="RUR34" s="214"/>
      <c r="RUS34" s="210"/>
      <c r="RUT34" s="210"/>
      <c r="RUU34" s="210"/>
      <c r="RUV34" s="210"/>
      <c r="RUW34" s="211"/>
      <c r="RUX34" s="211"/>
      <c r="RUY34" s="211"/>
      <c r="RUZ34" s="211"/>
      <c r="RVA34" s="211"/>
      <c r="RVB34" s="212"/>
      <c r="RVC34" s="213"/>
      <c r="RVD34" s="214"/>
      <c r="RVE34" s="210"/>
      <c r="RVF34" s="210"/>
      <c r="RVG34" s="210"/>
      <c r="RVH34" s="210"/>
      <c r="RVI34" s="211"/>
      <c r="RVJ34" s="211"/>
      <c r="RVK34" s="211"/>
      <c r="RVL34" s="211"/>
      <c r="RVM34" s="211"/>
      <c r="RVN34" s="212"/>
      <c r="RVO34" s="213"/>
      <c r="RVP34" s="214"/>
      <c r="RVQ34" s="210"/>
      <c r="RVR34" s="210"/>
      <c r="RVS34" s="210"/>
      <c r="RVT34" s="210"/>
      <c r="RVU34" s="211"/>
      <c r="RVV34" s="211"/>
      <c r="RVW34" s="211"/>
      <c r="RVX34" s="211"/>
      <c r="RVY34" s="211"/>
      <c r="RVZ34" s="212"/>
      <c r="RWA34" s="213"/>
      <c r="RWB34" s="214"/>
      <c r="RWC34" s="210"/>
      <c r="RWD34" s="210"/>
      <c r="RWE34" s="210"/>
      <c r="RWF34" s="210"/>
      <c r="RWG34" s="211"/>
      <c r="RWH34" s="211"/>
      <c r="RWI34" s="211"/>
      <c r="RWJ34" s="211"/>
      <c r="RWK34" s="211"/>
      <c r="RWL34" s="212"/>
      <c r="RWM34" s="213"/>
      <c r="RWN34" s="214"/>
      <c r="RWO34" s="210"/>
      <c r="RWP34" s="210"/>
      <c r="RWQ34" s="210"/>
      <c r="RWR34" s="210"/>
      <c r="RWS34" s="211"/>
      <c r="RWT34" s="211"/>
      <c r="RWU34" s="211"/>
      <c r="RWV34" s="211"/>
      <c r="RWW34" s="211"/>
      <c r="RWX34" s="212"/>
      <c r="RWY34" s="213"/>
      <c r="RWZ34" s="214"/>
      <c r="RXA34" s="210"/>
      <c r="RXB34" s="210"/>
      <c r="RXC34" s="210"/>
      <c r="RXD34" s="210"/>
      <c r="RXE34" s="211"/>
      <c r="RXF34" s="211"/>
      <c r="RXG34" s="211"/>
      <c r="RXH34" s="211"/>
      <c r="RXI34" s="211"/>
      <c r="RXJ34" s="212"/>
      <c r="RXK34" s="213"/>
      <c r="RXL34" s="214"/>
      <c r="RXM34" s="210"/>
      <c r="RXN34" s="210"/>
      <c r="RXO34" s="210"/>
      <c r="RXP34" s="210"/>
      <c r="RXQ34" s="211"/>
      <c r="RXR34" s="211"/>
      <c r="RXS34" s="211"/>
      <c r="RXT34" s="211"/>
      <c r="RXU34" s="211"/>
      <c r="RXV34" s="212"/>
      <c r="RXW34" s="213"/>
      <c r="RXX34" s="214"/>
      <c r="RXY34" s="210"/>
      <c r="RXZ34" s="210"/>
      <c r="RYA34" s="210"/>
      <c r="RYB34" s="210"/>
      <c r="RYC34" s="211"/>
      <c r="RYD34" s="211"/>
      <c r="RYE34" s="211"/>
      <c r="RYF34" s="211"/>
      <c r="RYG34" s="211"/>
      <c r="RYH34" s="212"/>
      <c r="RYI34" s="213"/>
      <c r="RYJ34" s="214"/>
      <c r="RYK34" s="210"/>
      <c r="RYL34" s="210"/>
      <c r="RYM34" s="210"/>
      <c r="RYN34" s="210"/>
      <c r="RYO34" s="211"/>
      <c r="RYP34" s="211"/>
      <c r="RYQ34" s="211"/>
      <c r="RYR34" s="211"/>
      <c r="RYS34" s="211"/>
      <c r="RYT34" s="212"/>
      <c r="RYU34" s="213"/>
      <c r="RYV34" s="214"/>
      <c r="RYW34" s="210"/>
      <c r="RYX34" s="210"/>
      <c r="RYY34" s="210"/>
      <c r="RYZ34" s="210"/>
      <c r="RZA34" s="211"/>
      <c r="RZB34" s="211"/>
      <c r="RZC34" s="211"/>
      <c r="RZD34" s="211"/>
      <c r="RZE34" s="211"/>
      <c r="RZF34" s="212"/>
      <c r="RZG34" s="213"/>
      <c r="RZH34" s="214"/>
      <c r="RZI34" s="210"/>
      <c r="RZJ34" s="210"/>
      <c r="RZK34" s="210"/>
      <c r="RZL34" s="210"/>
      <c r="RZM34" s="211"/>
      <c r="RZN34" s="211"/>
      <c r="RZO34" s="211"/>
      <c r="RZP34" s="211"/>
      <c r="RZQ34" s="211"/>
      <c r="RZR34" s="212"/>
      <c r="RZS34" s="213"/>
      <c r="RZT34" s="214"/>
      <c r="RZU34" s="210"/>
      <c r="RZV34" s="210"/>
      <c r="RZW34" s="210"/>
      <c r="RZX34" s="210"/>
      <c r="RZY34" s="211"/>
      <c r="RZZ34" s="211"/>
      <c r="SAA34" s="211"/>
      <c r="SAB34" s="211"/>
      <c r="SAC34" s="211"/>
      <c r="SAD34" s="212"/>
      <c r="SAE34" s="213"/>
      <c r="SAF34" s="214"/>
      <c r="SAG34" s="210"/>
      <c r="SAH34" s="210"/>
      <c r="SAI34" s="210"/>
      <c r="SAJ34" s="210"/>
      <c r="SAK34" s="211"/>
      <c r="SAL34" s="211"/>
      <c r="SAM34" s="211"/>
      <c r="SAN34" s="211"/>
      <c r="SAO34" s="211"/>
      <c r="SAP34" s="212"/>
      <c r="SAQ34" s="213"/>
      <c r="SAR34" s="214"/>
      <c r="SAS34" s="210"/>
      <c r="SAT34" s="210"/>
      <c r="SAU34" s="210"/>
      <c r="SAV34" s="210"/>
      <c r="SAW34" s="211"/>
      <c r="SAX34" s="211"/>
      <c r="SAY34" s="211"/>
      <c r="SAZ34" s="211"/>
      <c r="SBA34" s="211"/>
      <c r="SBB34" s="212"/>
      <c r="SBC34" s="213"/>
      <c r="SBD34" s="214"/>
      <c r="SBE34" s="210"/>
      <c r="SBF34" s="210"/>
      <c r="SBG34" s="210"/>
      <c r="SBH34" s="210"/>
      <c r="SBI34" s="211"/>
      <c r="SBJ34" s="211"/>
      <c r="SBK34" s="211"/>
      <c r="SBL34" s="211"/>
      <c r="SBM34" s="211"/>
      <c r="SBN34" s="212"/>
      <c r="SBO34" s="213"/>
      <c r="SBP34" s="214"/>
      <c r="SBQ34" s="210"/>
      <c r="SBR34" s="210"/>
      <c r="SBS34" s="210"/>
      <c r="SBT34" s="210"/>
      <c r="SBU34" s="211"/>
      <c r="SBV34" s="211"/>
      <c r="SBW34" s="211"/>
      <c r="SBX34" s="211"/>
      <c r="SBY34" s="211"/>
      <c r="SBZ34" s="212"/>
      <c r="SCA34" s="213"/>
      <c r="SCB34" s="214"/>
      <c r="SCC34" s="210"/>
      <c r="SCD34" s="210"/>
      <c r="SCE34" s="210"/>
      <c r="SCF34" s="210"/>
      <c r="SCG34" s="211"/>
      <c r="SCH34" s="211"/>
      <c r="SCI34" s="211"/>
      <c r="SCJ34" s="211"/>
      <c r="SCK34" s="211"/>
      <c r="SCL34" s="212"/>
      <c r="SCM34" s="213"/>
      <c r="SCN34" s="214"/>
      <c r="SCO34" s="210"/>
      <c r="SCP34" s="210"/>
      <c r="SCQ34" s="210"/>
      <c r="SCR34" s="210"/>
      <c r="SCS34" s="211"/>
      <c r="SCT34" s="211"/>
      <c r="SCU34" s="211"/>
      <c r="SCV34" s="211"/>
      <c r="SCW34" s="211"/>
      <c r="SCX34" s="212"/>
      <c r="SCY34" s="213"/>
      <c r="SCZ34" s="214"/>
      <c r="SDA34" s="210"/>
      <c r="SDB34" s="210"/>
      <c r="SDC34" s="210"/>
      <c r="SDD34" s="210"/>
      <c r="SDE34" s="211"/>
      <c r="SDF34" s="211"/>
      <c r="SDG34" s="211"/>
      <c r="SDH34" s="211"/>
      <c r="SDI34" s="211"/>
      <c r="SDJ34" s="212"/>
      <c r="SDK34" s="213"/>
      <c r="SDL34" s="214"/>
      <c r="SDM34" s="210"/>
      <c r="SDN34" s="210"/>
      <c r="SDO34" s="210"/>
      <c r="SDP34" s="210"/>
      <c r="SDQ34" s="211"/>
      <c r="SDR34" s="211"/>
      <c r="SDS34" s="211"/>
      <c r="SDT34" s="211"/>
      <c r="SDU34" s="211"/>
      <c r="SDV34" s="212"/>
      <c r="SDW34" s="213"/>
      <c r="SDX34" s="214"/>
      <c r="SDY34" s="210"/>
      <c r="SDZ34" s="210"/>
      <c r="SEA34" s="210"/>
      <c r="SEB34" s="210"/>
      <c r="SEC34" s="211"/>
      <c r="SED34" s="211"/>
      <c r="SEE34" s="211"/>
      <c r="SEF34" s="211"/>
      <c r="SEG34" s="211"/>
      <c r="SEH34" s="212"/>
      <c r="SEI34" s="213"/>
      <c r="SEJ34" s="214"/>
      <c r="SEK34" s="210"/>
      <c r="SEL34" s="210"/>
      <c r="SEM34" s="210"/>
      <c r="SEN34" s="210"/>
      <c r="SEO34" s="211"/>
      <c r="SEP34" s="211"/>
      <c r="SEQ34" s="211"/>
      <c r="SER34" s="211"/>
      <c r="SES34" s="211"/>
      <c r="SET34" s="212"/>
      <c r="SEU34" s="213"/>
      <c r="SEV34" s="214"/>
      <c r="SEW34" s="210"/>
      <c r="SEX34" s="210"/>
      <c r="SEY34" s="210"/>
      <c r="SEZ34" s="210"/>
      <c r="SFA34" s="211"/>
      <c r="SFB34" s="211"/>
      <c r="SFC34" s="211"/>
      <c r="SFD34" s="211"/>
      <c r="SFE34" s="211"/>
      <c r="SFF34" s="212"/>
      <c r="SFG34" s="213"/>
      <c r="SFH34" s="214"/>
      <c r="SFI34" s="210"/>
      <c r="SFJ34" s="210"/>
      <c r="SFK34" s="210"/>
      <c r="SFL34" s="210"/>
      <c r="SFM34" s="211"/>
      <c r="SFN34" s="211"/>
      <c r="SFO34" s="211"/>
      <c r="SFP34" s="211"/>
      <c r="SFQ34" s="211"/>
      <c r="SFR34" s="212"/>
      <c r="SFS34" s="213"/>
      <c r="SFT34" s="214"/>
      <c r="SFU34" s="210"/>
      <c r="SFV34" s="210"/>
      <c r="SFW34" s="210"/>
      <c r="SFX34" s="210"/>
      <c r="SFY34" s="211"/>
      <c r="SFZ34" s="211"/>
      <c r="SGA34" s="211"/>
      <c r="SGB34" s="211"/>
      <c r="SGC34" s="211"/>
      <c r="SGD34" s="212"/>
      <c r="SGE34" s="213"/>
      <c r="SGF34" s="214"/>
      <c r="SGG34" s="210"/>
      <c r="SGH34" s="210"/>
      <c r="SGI34" s="210"/>
      <c r="SGJ34" s="210"/>
      <c r="SGK34" s="211"/>
      <c r="SGL34" s="211"/>
      <c r="SGM34" s="211"/>
      <c r="SGN34" s="211"/>
      <c r="SGO34" s="211"/>
      <c r="SGP34" s="212"/>
      <c r="SGQ34" s="213"/>
      <c r="SGR34" s="214"/>
      <c r="SGS34" s="210"/>
      <c r="SGT34" s="210"/>
      <c r="SGU34" s="210"/>
      <c r="SGV34" s="210"/>
      <c r="SGW34" s="211"/>
      <c r="SGX34" s="211"/>
      <c r="SGY34" s="211"/>
      <c r="SGZ34" s="211"/>
      <c r="SHA34" s="211"/>
      <c r="SHB34" s="212"/>
      <c r="SHC34" s="213"/>
      <c r="SHD34" s="214"/>
      <c r="SHE34" s="210"/>
      <c r="SHF34" s="210"/>
      <c r="SHG34" s="210"/>
      <c r="SHH34" s="210"/>
      <c r="SHI34" s="211"/>
      <c r="SHJ34" s="211"/>
      <c r="SHK34" s="211"/>
      <c r="SHL34" s="211"/>
      <c r="SHM34" s="211"/>
      <c r="SHN34" s="212"/>
      <c r="SHO34" s="213"/>
      <c r="SHP34" s="214"/>
      <c r="SHQ34" s="210"/>
      <c r="SHR34" s="210"/>
      <c r="SHS34" s="210"/>
      <c r="SHT34" s="210"/>
      <c r="SHU34" s="211"/>
      <c r="SHV34" s="211"/>
      <c r="SHW34" s="211"/>
      <c r="SHX34" s="211"/>
      <c r="SHY34" s="211"/>
      <c r="SHZ34" s="212"/>
      <c r="SIA34" s="213"/>
      <c r="SIB34" s="214"/>
      <c r="SIC34" s="210"/>
      <c r="SID34" s="210"/>
      <c r="SIE34" s="210"/>
      <c r="SIF34" s="210"/>
      <c r="SIG34" s="211"/>
      <c r="SIH34" s="211"/>
      <c r="SII34" s="211"/>
      <c r="SIJ34" s="211"/>
      <c r="SIK34" s="211"/>
      <c r="SIL34" s="212"/>
      <c r="SIM34" s="213"/>
      <c r="SIN34" s="214"/>
      <c r="SIO34" s="210"/>
      <c r="SIP34" s="210"/>
      <c r="SIQ34" s="210"/>
      <c r="SIR34" s="210"/>
      <c r="SIS34" s="211"/>
      <c r="SIT34" s="211"/>
      <c r="SIU34" s="211"/>
      <c r="SIV34" s="211"/>
      <c r="SIW34" s="211"/>
      <c r="SIX34" s="212"/>
      <c r="SIY34" s="213"/>
      <c r="SIZ34" s="214"/>
      <c r="SJA34" s="210"/>
      <c r="SJB34" s="210"/>
      <c r="SJC34" s="210"/>
      <c r="SJD34" s="210"/>
      <c r="SJE34" s="211"/>
      <c r="SJF34" s="211"/>
      <c r="SJG34" s="211"/>
      <c r="SJH34" s="211"/>
      <c r="SJI34" s="211"/>
      <c r="SJJ34" s="212"/>
      <c r="SJK34" s="213"/>
      <c r="SJL34" s="214"/>
      <c r="SJM34" s="210"/>
      <c r="SJN34" s="210"/>
      <c r="SJO34" s="210"/>
      <c r="SJP34" s="210"/>
      <c r="SJQ34" s="211"/>
      <c r="SJR34" s="211"/>
      <c r="SJS34" s="211"/>
      <c r="SJT34" s="211"/>
      <c r="SJU34" s="211"/>
      <c r="SJV34" s="212"/>
      <c r="SJW34" s="213"/>
      <c r="SJX34" s="214"/>
      <c r="SJY34" s="210"/>
      <c r="SJZ34" s="210"/>
      <c r="SKA34" s="210"/>
      <c r="SKB34" s="210"/>
      <c r="SKC34" s="211"/>
      <c r="SKD34" s="211"/>
      <c r="SKE34" s="211"/>
      <c r="SKF34" s="211"/>
      <c r="SKG34" s="211"/>
      <c r="SKH34" s="212"/>
      <c r="SKI34" s="213"/>
      <c r="SKJ34" s="214"/>
      <c r="SKK34" s="210"/>
      <c r="SKL34" s="210"/>
      <c r="SKM34" s="210"/>
      <c r="SKN34" s="210"/>
      <c r="SKO34" s="211"/>
      <c r="SKP34" s="211"/>
      <c r="SKQ34" s="211"/>
      <c r="SKR34" s="211"/>
      <c r="SKS34" s="211"/>
      <c r="SKT34" s="212"/>
      <c r="SKU34" s="213"/>
      <c r="SKV34" s="214"/>
      <c r="SKW34" s="210"/>
      <c r="SKX34" s="210"/>
      <c r="SKY34" s="210"/>
      <c r="SKZ34" s="210"/>
      <c r="SLA34" s="211"/>
      <c r="SLB34" s="211"/>
      <c r="SLC34" s="211"/>
      <c r="SLD34" s="211"/>
      <c r="SLE34" s="211"/>
      <c r="SLF34" s="212"/>
      <c r="SLG34" s="213"/>
      <c r="SLH34" s="214"/>
      <c r="SLI34" s="210"/>
      <c r="SLJ34" s="210"/>
      <c r="SLK34" s="210"/>
      <c r="SLL34" s="210"/>
      <c r="SLM34" s="211"/>
      <c r="SLN34" s="211"/>
      <c r="SLO34" s="211"/>
      <c r="SLP34" s="211"/>
      <c r="SLQ34" s="211"/>
      <c r="SLR34" s="212"/>
      <c r="SLS34" s="213"/>
      <c r="SLT34" s="214"/>
      <c r="SLU34" s="210"/>
      <c r="SLV34" s="210"/>
      <c r="SLW34" s="210"/>
      <c r="SLX34" s="210"/>
      <c r="SLY34" s="211"/>
      <c r="SLZ34" s="211"/>
      <c r="SMA34" s="211"/>
      <c r="SMB34" s="211"/>
      <c r="SMC34" s="211"/>
      <c r="SMD34" s="212"/>
      <c r="SME34" s="213"/>
      <c r="SMF34" s="214"/>
      <c r="SMG34" s="210"/>
      <c r="SMH34" s="210"/>
      <c r="SMI34" s="210"/>
      <c r="SMJ34" s="210"/>
      <c r="SMK34" s="211"/>
      <c r="SML34" s="211"/>
      <c r="SMM34" s="211"/>
      <c r="SMN34" s="211"/>
      <c r="SMO34" s="211"/>
      <c r="SMP34" s="212"/>
      <c r="SMQ34" s="213"/>
      <c r="SMR34" s="214"/>
      <c r="SMS34" s="210"/>
      <c r="SMT34" s="210"/>
      <c r="SMU34" s="210"/>
      <c r="SMV34" s="210"/>
      <c r="SMW34" s="211"/>
      <c r="SMX34" s="211"/>
      <c r="SMY34" s="211"/>
      <c r="SMZ34" s="211"/>
      <c r="SNA34" s="211"/>
      <c r="SNB34" s="212"/>
      <c r="SNC34" s="213"/>
      <c r="SND34" s="214"/>
      <c r="SNE34" s="210"/>
      <c r="SNF34" s="210"/>
      <c r="SNG34" s="210"/>
      <c r="SNH34" s="210"/>
      <c r="SNI34" s="211"/>
      <c r="SNJ34" s="211"/>
      <c r="SNK34" s="211"/>
      <c r="SNL34" s="211"/>
      <c r="SNM34" s="211"/>
      <c r="SNN34" s="212"/>
      <c r="SNO34" s="213"/>
      <c r="SNP34" s="214"/>
      <c r="SNQ34" s="210"/>
      <c r="SNR34" s="210"/>
      <c r="SNS34" s="210"/>
      <c r="SNT34" s="210"/>
      <c r="SNU34" s="211"/>
      <c r="SNV34" s="211"/>
      <c r="SNW34" s="211"/>
      <c r="SNX34" s="211"/>
      <c r="SNY34" s="211"/>
      <c r="SNZ34" s="212"/>
      <c r="SOA34" s="213"/>
      <c r="SOB34" s="214"/>
      <c r="SOC34" s="210"/>
      <c r="SOD34" s="210"/>
      <c r="SOE34" s="210"/>
      <c r="SOF34" s="210"/>
      <c r="SOG34" s="211"/>
      <c r="SOH34" s="211"/>
      <c r="SOI34" s="211"/>
      <c r="SOJ34" s="211"/>
      <c r="SOK34" s="211"/>
      <c r="SOL34" s="212"/>
      <c r="SOM34" s="213"/>
      <c r="SON34" s="214"/>
      <c r="SOO34" s="210"/>
      <c r="SOP34" s="210"/>
      <c r="SOQ34" s="210"/>
      <c r="SOR34" s="210"/>
      <c r="SOS34" s="211"/>
      <c r="SOT34" s="211"/>
      <c r="SOU34" s="211"/>
      <c r="SOV34" s="211"/>
      <c r="SOW34" s="211"/>
      <c r="SOX34" s="212"/>
      <c r="SOY34" s="213"/>
      <c r="SOZ34" s="214"/>
      <c r="SPA34" s="210"/>
      <c r="SPB34" s="210"/>
      <c r="SPC34" s="210"/>
      <c r="SPD34" s="210"/>
      <c r="SPE34" s="211"/>
      <c r="SPF34" s="211"/>
      <c r="SPG34" s="211"/>
      <c r="SPH34" s="211"/>
      <c r="SPI34" s="211"/>
      <c r="SPJ34" s="212"/>
      <c r="SPK34" s="213"/>
      <c r="SPL34" s="214"/>
      <c r="SPM34" s="210"/>
      <c r="SPN34" s="210"/>
      <c r="SPO34" s="210"/>
      <c r="SPP34" s="210"/>
      <c r="SPQ34" s="211"/>
      <c r="SPR34" s="211"/>
      <c r="SPS34" s="211"/>
      <c r="SPT34" s="211"/>
      <c r="SPU34" s="211"/>
      <c r="SPV34" s="212"/>
      <c r="SPW34" s="213"/>
      <c r="SPX34" s="214"/>
      <c r="SPY34" s="210"/>
      <c r="SPZ34" s="210"/>
      <c r="SQA34" s="210"/>
      <c r="SQB34" s="210"/>
      <c r="SQC34" s="211"/>
      <c r="SQD34" s="211"/>
      <c r="SQE34" s="211"/>
      <c r="SQF34" s="211"/>
      <c r="SQG34" s="211"/>
      <c r="SQH34" s="212"/>
      <c r="SQI34" s="213"/>
      <c r="SQJ34" s="214"/>
      <c r="SQK34" s="210"/>
      <c r="SQL34" s="210"/>
      <c r="SQM34" s="210"/>
      <c r="SQN34" s="210"/>
      <c r="SQO34" s="211"/>
      <c r="SQP34" s="211"/>
      <c r="SQQ34" s="211"/>
      <c r="SQR34" s="211"/>
      <c r="SQS34" s="211"/>
      <c r="SQT34" s="212"/>
      <c r="SQU34" s="213"/>
      <c r="SQV34" s="214"/>
      <c r="SQW34" s="210"/>
      <c r="SQX34" s="210"/>
      <c r="SQY34" s="210"/>
      <c r="SQZ34" s="210"/>
      <c r="SRA34" s="211"/>
      <c r="SRB34" s="211"/>
      <c r="SRC34" s="211"/>
      <c r="SRD34" s="211"/>
      <c r="SRE34" s="211"/>
      <c r="SRF34" s="212"/>
      <c r="SRG34" s="213"/>
      <c r="SRH34" s="214"/>
      <c r="SRI34" s="210"/>
      <c r="SRJ34" s="210"/>
      <c r="SRK34" s="210"/>
      <c r="SRL34" s="210"/>
      <c r="SRM34" s="211"/>
      <c r="SRN34" s="211"/>
      <c r="SRO34" s="211"/>
      <c r="SRP34" s="211"/>
      <c r="SRQ34" s="211"/>
      <c r="SRR34" s="212"/>
      <c r="SRS34" s="213"/>
      <c r="SRT34" s="214"/>
      <c r="SRU34" s="210"/>
      <c r="SRV34" s="210"/>
      <c r="SRW34" s="210"/>
      <c r="SRX34" s="210"/>
      <c r="SRY34" s="211"/>
      <c r="SRZ34" s="211"/>
      <c r="SSA34" s="211"/>
      <c r="SSB34" s="211"/>
      <c r="SSC34" s="211"/>
      <c r="SSD34" s="212"/>
      <c r="SSE34" s="213"/>
      <c r="SSF34" s="214"/>
      <c r="SSG34" s="210"/>
      <c r="SSH34" s="210"/>
      <c r="SSI34" s="210"/>
      <c r="SSJ34" s="210"/>
      <c r="SSK34" s="211"/>
      <c r="SSL34" s="211"/>
      <c r="SSM34" s="211"/>
      <c r="SSN34" s="211"/>
      <c r="SSO34" s="211"/>
      <c r="SSP34" s="212"/>
      <c r="SSQ34" s="213"/>
      <c r="SSR34" s="214"/>
      <c r="SSS34" s="210"/>
      <c r="SST34" s="210"/>
      <c r="SSU34" s="210"/>
      <c r="SSV34" s="210"/>
      <c r="SSW34" s="211"/>
      <c r="SSX34" s="211"/>
      <c r="SSY34" s="211"/>
      <c r="SSZ34" s="211"/>
      <c r="STA34" s="211"/>
      <c r="STB34" s="212"/>
      <c r="STC34" s="213"/>
      <c r="STD34" s="214"/>
      <c r="STE34" s="210"/>
      <c r="STF34" s="210"/>
      <c r="STG34" s="210"/>
      <c r="STH34" s="210"/>
      <c r="STI34" s="211"/>
      <c r="STJ34" s="211"/>
      <c r="STK34" s="211"/>
      <c r="STL34" s="211"/>
      <c r="STM34" s="211"/>
      <c r="STN34" s="212"/>
      <c r="STO34" s="213"/>
      <c r="STP34" s="214"/>
      <c r="STQ34" s="210"/>
      <c r="STR34" s="210"/>
      <c r="STS34" s="210"/>
      <c r="STT34" s="210"/>
      <c r="STU34" s="211"/>
      <c r="STV34" s="211"/>
      <c r="STW34" s="211"/>
      <c r="STX34" s="211"/>
      <c r="STY34" s="211"/>
      <c r="STZ34" s="212"/>
      <c r="SUA34" s="213"/>
      <c r="SUB34" s="214"/>
      <c r="SUC34" s="210"/>
      <c r="SUD34" s="210"/>
      <c r="SUE34" s="210"/>
      <c r="SUF34" s="210"/>
      <c r="SUG34" s="211"/>
      <c r="SUH34" s="211"/>
      <c r="SUI34" s="211"/>
      <c r="SUJ34" s="211"/>
      <c r="SUK34" s="211"/>
      <c r="SUL34" s="212"/>
      <c r="SUM34" s="213"/>
      <c r="SUN34" s="214"/>
      <c r="SUO34" s="210"/>
      <c r="SUP34" s="210"/>
      <c r="SUQ34" s="210"/>
      <c r="SUR34" s="210"/>
      <c r="SUS34" s="211"/>
      <c r="SUT34" s="211"/>
      <c r="SUU34" s="211"/>
      <c r="SUV34" s="211"/>
      <c r="SUW34" s="211"/>
      <c r="SUX34" s="212"/>
      <c r="SUY34" s="213"/>
      <c r="SUZ34" s="214"/>
      <c r="SVA34" s="210"/>
      <c r="SVB34" s="210"/>
      <c r="SVC34" s="210"/>
      <c r="SVD34" s="210"/>
      <c r="SVE34" s="211"/>
      <c r="SVF34" s="211"/>
      <c r="SVG34" s="211"/>
      <c r="SVH34" s="211"/>
      <c r="SVI34" s="211"/>
      <c r="SVJ34" s="212"/>
      <c r="SVK34" s="213"/>
      <c r="SVL34" s="214"/>
      <c r="SVM34" s="210"/>
      <c r="SVN34" s="210"/>
      <c r="SVO34" s="210"/>
      <c r="SVP34" s="210"/>
      <c r="SVQ34" s="211"/>
      <c r="SVR34" s="211"/>
      <c r="SVS34" s="211"/>
      <c r="SVT34" s="211"/>
      <c r="SVU34" s="211"/>
      <c r="SVV34" s="212"/>
      <c r="SVW34" s="213"/>
      <c r="SVX34" s="214"/>
      <c r="SVY34" s="210"/>
      <c r="SVZ34" s="210"/>
      <c r="SWA34" s="210"/>
      <c r="SWB34" s="210"/>
      <c r="SWC34" s="211"/>
      <c r="SWD34" s="211"/>
      <c r="SWE34" s="211"/>
      <c r="SWF34" s="211"/>
      <c r="SWG34" s="211"/>
      <c r="SWH34" s="212"/>
      <c r="SWI34" s="213"/>
      <c r="SWJ34" s="214"/>
      <c r="SWK34" s="210"/>
      <c r="SWL34" s="210"/>
      <c r="SWM34" s="210"/>
      <c r="SWN34" s="210"/>
      <c r="SWO34" s="211"/>
      <c r="SWP34" s="211"/>
      <c r="SWQ34" s="211"/>
      <c r="SWR34" s="211"/>
      <c r="SWS34" s="211"/>
      <c r="SWT34" s="212"/>
      <c r="SWU34" s="213"/>
      <c r="SWV34" s="214"/>
      <c r="SWW34" s="210"/>
      <c r="SWX34" s="210"/>
      <c r="SWY34" s="210"/>
      <c r="SWZ34" s="210"/>
      <c r="SXA34" s="211"/>
      <c r="SXB34" s="211"/>
      <c r="SXC34" s="211"/>
      <c r="SXD34" s="211"/>
      <c r="SXE34" s="211"/>
      <c r="SXF34" s="212"/>
      <c r="SXG34" s="213"/>
      <c r="SXH34" s="214"/>
      <c r="SXI34" s="210"/>
      <c r="SXJ34" s="210"/>
      <c r="SXK34" s="210"/>
      <c r="SXL34" s="210"/>
      <c r="SXM34" s="211"/>
      <c r="SXN34" s="211"/>
      <c r="SXO34" s="211"/>
      <c r="SXP34" s="211"/>
      <c r="SXQ34" s="211"/>
      <c r="SXR34" s="212"/>
      <c r="SXS34" s="213"/>
      <c r="SXT34" s="214"/>
      <c r="SXU34" s="210"/>
      <c r="SXV34" s="210"/>
      <c r="SXW34" s="210"/>
      <c r="SXX34" s="210"/>
      <c r="SXY34" s="211"/>
      <c r="SXZ34" s="211"/>
      <c r="SYA34" s="211"/>
      <c r="SYB34" s="211"/>
      <c r="SYC34" s="211"/>
      <c r="SYD34" s="212"/>
      <c r="SYE34" s="213"/>
      <c r="SYF34" s="214"/>
      <c r="SYG34" s="210"/>
      <c r="SYH34" s="210"/>
      <c r="SYI34" s="210"/>
      <c r="SYJ34" s="210"/>
      <c r="SYK34" s="211"/>
      <c r="SYL34" s="211"/>
      <c r="SYM34" s="211"/>
      <c r="SYN34" s="211"/>
      <c r="SYO34" s="211"/>
      <c r="SYP34" s="212"/>
      <c r="SYQ34" s="213"/>
      <c r="SYR34" s="214"/>
      <c r="SYS34" s="210"/>
      <c r="SYT34" s="210"/>
      <c r="SYU34" s="210"/>
      <c r="SYV34" s="210"/>
      <c r="SYW34" s="211"/>
      <c r="SYX34" s="211"/>
      <c r="SYY34" s="211"/>
      <c r="SYZ34" s="211"/>
      <c r="SZA34" s="211"/>
      <c r="SZB34" s="212"/>
      <c r="SZC34" s="213"/>
      <c r="SZD34" s="214"/>
      <c r="SZE34" s="210"/>
      <c r="SZF34" s="210"/>
      <c r="SZG34" s="210"/>
      <c r="SZH34" s="210"/>
      <c r="SZI34" s="211"/>
      <c r="SZJ34" s="211"/>
      <c r="SZK34" s="211"/>
      <c r="SZL34" s="211"/>
      <c r="SZM34" s="211"/>
      <c r="SZN34" s="212"/>
      <c r="SZO34" s="213"/>
      <c r="SZP34" s="214"/>
      <c r="SZQ34" s="210"/>
      <c r="SZR34" s="210"/>
      <c r="SZS34" s="210"/>
      <c r="SZT34" s="210"/>
      <c r="SZU34" s="211"/>
      <c r="SZV34" s="211"/>
      <c r="SZW34" s="211"/>
      <c r="SZX34" s="211"/>
      <c r="SZY34" s="211"/>
      <c r="SZZ34" s="212"/>
      <c r="TAA34" s="213"/>
      <c r="TAB34" s="214"/>
      <c r="TAC34" s="210"/>
      <c r="TAD34" s="210"/>
      <c r="TAE34" s="210"/>
      <c r="TAF34" s="210"/>
      <c r="TAG34" s="211"/>
      <c r="TAH34" s="211"/>
      <c r="TAI34" s="211"/>
      <c r="TAJ34" s="211"/>
      <c r="TAK34" s="211"/>
      <c r="TAL34" s="212"/>
      <c r="TAM34" s="213"/>
      <c r="TAN34" s="214"/>
      <c r="TAO34" s="210"/>
      <c r="TAP34" s="210"/>
      <c r="TAQ34" s="210"/>
      <c r="TAR34" s="210"/>
      <c r="TAS34" s="211"/>
      <c r="TAT34" s="211"/>
      <c r="TAU34" s="211"/>
      <c r="TAV34" s="211"/>
      <c r="TAW34" s="211"/>
      <c r="TAX34" s="212"/>
      <c r="TAY34" s="213"/>
      <c r="TAZ34" s="214"/>
      <c r="TBA34" s="210"/>
      <c r="TBB34" s="210"/>
      <c r="TBC34" s="210"/>
      <c r="TBD34" s="210"/>
      <c r="TBE34" s="211"/>
      <c r="TBF34" s="211"/>
      <c r="TBG34" s="211"/>
      <c r="TBH34" s="211"/>
      <c r="TBI34" s="211"/>
      <c r="TBJ34" s="212"/>
      <c r="TBK34" s="213"/>
      <c r="TBL34" s="214"/>
      <c r="TBM34" s="210"/>
      <c r="TBN34" s="210"/>
      <c r="TBO34" s="210"/>
      <c r="TBP34" s="210"/>
      <c r="TBQ34" s="211"/>
      <c r="TBR34" s="211"/>
      <c r="TBS34" s="211"/>
      <c r="TBT34" s="211"/>
      <c r="TBU34" s="211"/>
      <c r="TBV34" s="212"/>
      <c r="TBW34" s="213"/>
      <c r="TBX34" s="214"/>
      <c r="TBY34" s="210"/>
      <c r="TBZ34" s="210"/>
      <c r="TCA34" s="210"/>
      <c r="TCB34" s="210"/>
      <c r="TCC34" s="211"/>
      <c r="TCD34" s="211"/>
      <c r="TCE34" s="211"/>
      <c r="TCF34" s="211"/>
      <c r="TCG34" s="211"/>
      <c r="TCH34" s="212"/>
      <c r="TCI34" s="213"/>
      <c r="TCJ34" s="214"/>
      <c r="TCK34" s="210"/>
      <c r="TCL34" s="210"/>
      <c r="TCM34" s="210"/>
      <c r="TCN34" s="210"/>
      <c r="TCO34" s="211"/>
      <c r="TCP34" s="211"/>
      <c r="TCQ34" s="211"/>
      <c r="TCR34" s="211"/>
      <c r="TCS34" s="211"/>
      <c r="TCT34" s="212"/>
      <c r="TCU34" s="213"/>
      <c r="TCV34" s="214"/>
      <c r="TCW34" s="210"/>
      <c r="TCX34" s="210"/>
      <c r="TCY34" s="210"/>
      <c r="TCZ34" s="210"/>
      <c r="TDA34" s="211"/>
      <c r="TDB34" s="211"/>
      <c r="TDC34" s="211"/>
      <c r="TDD34" s="211"/>
      <c r="TDE34" s="211"/>
      <c r="TDF34" s="212"/>
      <c r="TDG34" s="213"/>
      <c r="TDH34" s="214"/>
      <c r="TDI34" s="210"/>
      <c r="TDJ34" s="210"/>
      <c r="TDK34" s="210"/>
      <c r="TDL34" s="210"/>
      <c r="TDM34" s="211"/>
      <c r="TDN34" s="211"/>
      <c r="TDO34" s="211"/>
      <c r="TDP34" s="211"/>
      <c r="TDQ34" s="211"/>
      <c r="TDR34" s="212"/>
      <c r="TDS34" s="213"/>
      <c r="TDT34" s="214"/>
      <c r="TDU34" s="210"/>
      <c r="TDV34" s="210"/>
      <c r="TDW34" s="210"/>
      <c r="TDX34" s="210"/>
      <c r="TDY34" s="211"/>
      <c r="TDZ34" s="211"/>
      <c r="TEA34" s="211"/>
      <c r="TEB34" s="211"/>
      <c r="TEC34" s="211"/>
      <c r="TED34" s="212"/>
      <c r="TEE34" s="213"/>
      <c r="TEF34" s="214"/>
      <c r="TEG34" s="210"/>
      <c r="TEH34" s="210"/>
      <c r="TEI34" s="210"/>
      <c r="TEJ34" s="210"/>
      <c r="TEK34" s="211"/>
      <c r="TEL34" s="211"/>
      <c r="TEM34" s="211"/>
      <c r="TEN34" s="211"/>
      <c r="TEO34" s="211"/>
      <c r="TEP34" s="212"/>
      <c r="TEQ34" s="213"/>
      <c r="TER34" s="214"/>
      <c r="TES34" s="210"/>
      <c r="TET34" s="210"/>
      <c r="TEU34" s="210"/>
      <c r="TEV34" s="210"/>
      <c r="TEW34" s="211"/>
      <c r="TEX34" s="211"/>
      <c r="TEY34" s="211"/>
      <c r="TEZ34" s="211"/>
      <c r="TFA34" s="211"/>
      <c r="TFB34" s="212"/>
      <c r="TFC34" s="213"/>
      <c r="TFD34" s="214"/>
      <c r="TFE34" s="210"/>
      <c r="TFF34" s="210"/>
      <c r="TFG34" s="210"/>
      <c r="TFH34" s="210"/>
      <c r="TFI34" s="211"/>
      <c r="TFJ34" s="211"/>
      <c r="TFK34" s="211"/>
      <c r="TFL34" s="211"/>
      <c r="TFM34" s="211"/>
      <c r="TFN34" s="212"/>
      <c r="TFO34" s="213"/>
      <c r="TFP34" s="214"/>
      <c r="TFQ34" s="210"/>
      <c r="TFR34" s="210"/>
      <c r="TFS34" s="210"/>
      <c r="TFT34" s="210"/>
      <c r="TFU34" s="211"/>
      <c r="TFV34" s="211"/>
      <c r="TFW34" s="211"/>
      <c r="TFX34" s="211"/>
      <c r="TFY34" s="211"/>
      <c r="TFZ34" s="212"/>
      <c r="TGA34" s="213"/>
      <c r="TGB34" s="214"/>
      <c r="TGC34" s="210"/>
      <c r="TGD34" s="210"/>
      <c r="TGE34" s="210"/>
      <c r="TGF34" s="210"/>
      <c r="TGG34" s="211"/>
      <c r="TGH34" s="211"/>
      <c r="TGI34" s="211"/>
      <c r="TGJ34" s="211"/>
      <c r="TGK34" s="211"/>
      <c r="TGL34" s="212"/>
      <c r="TGM34" s="213"/>
      <c r="TGN34" s="214"/>
      <c r="TGO34" s="210"/>
      <c r="TGP34" s="210"/>
      <c r="TGQ34" s="210"/>
      <c r="TGR34" s="210"/>
      <c r="TGS34" s="211"/>
      <c r="TGT34" s="211"/>
      <c r="TGU34" s="211"/>
      <c r="TGV34" s="211"/>
      <c r="TGW34" s="211"/>
      <c r="TGX34" s="212"/>
      <c r="TGY34" s="213"/>
      <c r="TGZ34" s="214"/>
      <c r="THA34" s="210"/>
      <c r="THB34" s="210"/>
      <c r="THC34" s="210"/>
      <c r="THD34" s="210"/>
      <c r="THE34" s="211"/>
      <c r="THF34" s="211"/>
      <c r="THG34" s="211"/>
      <c r="THH34" s="211"/>
      <c r="THI34" s="211"/>
      <c r="THJ34" s="212"/>
      <c r="THK34" s="213"/>
      <c r="THL34" s="214"/>
      <c r="THM34" s="210"/>
      <c r="THN34" s="210"/>
      <c r="THO34" s="210"/>
      <c r="THP34" s="210"/>
      <c r="THQ34" s="211"/>
      <c r="THR34" s="211"/>
      <c r="THS34" s="211"/>
      <c r="THT34" s="211"/>
      <c r="THU34" s="211"/>
      <c r="THV34" s="212"/>
      <c r="THW34" s="213"/>
      <c r="THX34" s="214"/>
      <c r="THY34" s="210"/>
      <c r="THZ34" s="210"/>
      <c r="TIA34" s="210"/>
      <c r="TIB34" s="210"/>
      <c r="TIC34" s="211"/>
      <c r="TID34" s="211"/>
      <c r="TIE34" s="211"/>
      <c r="TIF34" s="211"/>
      <c r="TIG34" s="211"/>
      <c r="TIH34" s="212"/>
      <c r="TII34" s="213"/>
      <c r="TIJ34" s="214"/>
      <c r="TIK34" s="210"/>
      <c r="TIL34" s="210"/>
      <c r="TIM34" s="210"/>
      <c r="TIN34" s="210"/>
      <c r="TIO34" s="211"/>
      <c r="TIP34" s="211"/>
      <c r="TIQ34" s="211"/>
      <c r="TIR34" s="211"/>
      <c r="TIS34" s="211"/>
      <c r="TIT34" s="212"/>
      <c r="TIU34" s="213"/>
      <c r="TIV34" s="214"/>
      <c r="TIW34" s="210"/>
      <c r="TIX34" s="210"/>
      <c r="TIY34" s="210"/>
      <c r="TIZ34" s="210"/>
      <c r="TJA34" s="211"/>
      <c r="TJB34" s="211"/>
      <c r="TJC34" s="211"/>
      <c r="TJD34" s="211"/>
      <c r="TJE34" s="211"/>
      <c r="TJF34" s="212"/>
      <c r="TJG34" s="213"/>
      <c r="TJH34" s="214"/>
      <c r="TJI34" s="210"/>
      <c r="TJJ34" s="210"/>
      <c r="TJK34" s="210"/>
      <c r="TJL34" s="210"/>
      <c r="TJM34" s="211"/>
      <c r="TJN34" s="211"/>
      <c r="TJO34" s="211"/>
      <c r="TJP34" s="211"/>
      <c r="TJQ34" s="211"/>
      <c r="TJR34" s="212"/>
      <c r="TJS34" s="213"/>
      <c r="TJT34" s="214"/>
      <c r="TJU34" s="210"/>
      <c r="TJV34" s="210"/>
      <c r="TJW34" s="210"/>
      <c r="TJX34" s="210"/>
      <c r="TJY34" s="211"/>
      <c r="TJZ34" s="211"/>
      <c r="TKA34" s="211"/>
      <c r="TKB34" s="211"/>
      <c r="TKC34" s="211"/>
      <c r="TKD34" s="212"/>
      <c r="TKE34" s="213"/>
      <c r="TKF34" s="214"/>
      <c r="TKG34" s="210"/>
      <c r="TKH34" s="210"/>
      <c r="TKI34" s="210"/>
      <c r="TKJ34" s="210"/>
      <c r="TKK34" s="211"/>
      <c r="TKL34" s="211"/>
      <c r="TKM34" s="211"/>
      <c r="TKN34" s="211"/>
      <c r="TKO34" s="211"/>
      <c r="TKP34" s="212"/>
      <c r="TKQ34" s="213"/>
      <c r="TKR34" s="214"/>
      <c r="TKS34" s="210"/>
      <c r="TKT34" s="210"/>
      <c r="TKU34" s="210"/>
      <c r="TKV34" s="210"/>
      <c r="TKW34" s="211"/>
      <c r="TKX34" s="211"/>
      <c r="TKY34" s="211"/>
      <c r="TKZ34" s="211"/>
      <c r="TLA34" s="211"/>
      <c r="TLB34" s="212"/>
      <c r="TLC34" s="213"/>
      <c r="TLD34" s="214"/>
      <c r="TLE34" s="210"/>
      <c r="TLF34" s="210"/>
      <c r="TLG34" s="210"/>
      <c r="TLH34" s="210"/>
      <c r="TLI34" s="211"/>
      <c r="TLJ34" s="211"/>
      <c r="TLK34" s="211"/>
      <c r="TLL34" s="211"/>
      <c r="TLM34" s="211"/>
      <c r="TLN34" s="212"/>
      <c r="TLO34" s="213"/>
      <c r="TLP34" s="214"/>
      <c r="TLQ34" s="210"/>
      <c r="TLR34" s="210"/>
      <c r="TLS34" s="210"/>
      <c r="TLT34" s="210"/>
      <c r="TLU34" s="211"/>
      <c r="TLV34" s="211"/>
      <c r="TLW34" s="211"/>
      <c r="TLX34" s="211"/>
      <c r="TLY34" s="211"/>
      <c r="TLZ34" s="212"/>
      <c r="TMA34" s="213"/>
      <c r="TMB34" s="214"/>
      <c r="TMC34" s="210"/>
      <c r="TMD34" s="210"/>
      <c r="TME34" s="210"/>
      <c r="TMF34" s="210"/>
      <c r="TMG34" s="211"/>
      <c r="TMH34" s="211"/>
      <c r="TMI34" s="211"/>
      <c r="TMJ34" s="211"/>
      <c r="TMK34" s="211"/>
      <c r="TML34" s="212"/>
      <c r="TMM34" s="213"/>
      <c r="TMN34" s="214"/>
      <c r="TMO34" s="210"/>
      <c r="TMP34" s="210"/>
      <c r="TMQ34" s="210"/>
      <c r="TMR34" s="210"/>
      <c r="TMS34" s="211"/>
      <c r="TMT34" s="211"/>
      <c r="TMU34" s="211"/>
      <c r="TMV34" s="211"/>
      <c r="TMW34" s="211"/>
      <c r="TMX34" s="212"/>
      <c r="TMY34" s="213"/>
      <c r="TMZ34" s="214"/>
      <c r="TNA34" s="210"/>
      <c r="TNB34" s="210"/>
      <c r="TNC34" s="210"/>
      <c r="TND34" s="210"/>
      <c r="TNE34" s="211"/>
      <c r="TNF34" s="211"/>
      <c r="TNG34" s="211"/>
      <c r="TNH34" s="211"/>
      <c r="TNI34" s="211"/>
      <c r="TNJ34" s="212"/>
      <c r="TNK34" s="213"/>
      <c r="TNL34" s="214"/>
      <c r="TNM34" s="210"/>
      <c r="TNN34" s="210"/>
      <c r="TNO34" s="210"/>
      <c r="TNP34" s="210"/>
      <c r="TNQ34" s="211"/>
      <c r="TNR34" s="211"/>
      <c r="TNS34" s="211"/>
      <c r="TNT34" s="211"/>
      <c r="TNU34" s="211"/>
      <c r="TNV34" s="212"/>
      <c r="TNW34" s="213"/>
      <c r="TNX34" s="214"/>
      <c r="TNY34" s="210"/>
      <c r="TNZ34" s="210"/>
      <c r="TOA34" s="210"/>
      <c r="TOB34" s="210"/>
      <c r="TOC34" s="211"/>
      <c r="TOD34" s="211"/>
      <c r="TOE34" s="211"/>
      <c r="TOF34" s="211"/>
      <c r="TOG34" s="211"/>
      <c r="TOH34" s="212"/>
      <c r="TOI34" s="213"/>
      <c r="TOJ34" s="214"/>
      <c r="TOK34" s="210"/>
      <c r="TOL34" s="210"/>
      <c r="TOM34" s="210"/>
      <c r="TON34" s="210"/>
      <c r="TOO34" s="211"/>
      <c r="TOP34" s="211"/>
      <c r="TOQ34" s="211"/>
      <c r="TOR34" s="211"/>
      <c r="TOS34" s="211"/>
      <c r="TOT34" s="212"/>
      <c r="TOU34" s="213"/>
      <c r="TOV34" s="214"/>
      <c r="TOW34" s="210"/>
      <c r="TOX34" s="210"/>
      <c r="TOY34" s="210"/>
      <c r="TOZ34" s="210"/>
      <c r="TPA34" s="211"/>
      <c r="TPB34" s="211"/>
      <c r="TPC34" s="211"/>
      <c r="TPD34" s="211"/>
      <c r="TPE34" s="211"/>
      <c r="TPF34" s="212"/>
      <c r="TPG34" s="213"/>
      <c r="TPH34" s="214"/>
      <c r="TPI34" s="210"/>
      <c r="TPJ34" s="210"/>
      <c r="TPK34" s="210"/>
      <c r="TPL34" s="210"/>
      <c r="TPM34" s="211"/>
      <c r="TPN34" s="211"/>
      <c r="TPO34" s="211"/>
      <c r="TPP34" s="211"/>
      <c r="TPQ34" s="211"/>
      <c r="TPR34" s="212"/>
      <c r="TPS34" s="213"/>
      <c r="TPT34" s="214"/>
      <c r="TPU34" s="210"/>
      <c r="TPV34" s="210"/>
      <c r="TPW34" s="210"/>
      <c r="TPX34" s="210"/>
      <c r="TPY34" s="211"/>
      <c r="TPZ34" s="211"/>
      <c r="TQA34" s="211"/>
      <c r="TQB34" s="211"/>
      <c r="TQC34" s="211"/>
      <c r="TQD34" s="212"/>
      <c r="TQE34" s="213"/>
      <c r="TQF34" s="214"/>
      <c r="TQG34" s="210"/>
      <c r="TQH34" s="210"/>
      <c r="TQI34" s="210"/>
      <c r="TQJ34" s="210"/>
      <c r="TQK34" s="211"/>
      <c r="TQL34" s="211"/>
      <c r="TQM34" s="211"/>
      <c r="TQN34" s="211"/>
      <c r="TQO34" s="211"/>
      <c r="TQP34" s="212"/>
      <c r="TQQ34" s="213"/>
      <c r="TQR34" s="214"/>
      <c r="TQS34" s="210"/>
      <c r="TQT34" s="210"/>
      <c r="TQU34" s="210"/>
      <c r="TQV34" s="210"/>
      <c r="TQW34" s="211"/>
      <c r="TQX34" s="211"/>
      <c r="TQY34" s="211"/>
      <c r="TQZ34" s="211"/>
      <c r="TRA34" s="211"/>
      <c r="TRB34" s="212"/>
      <c r="TRC34" s="213"/>
      <c r="TRD34" s="214"/>
      <c r="TRE34" s="210"/>
      <c r="TRF34" s="210"/>
      <c r="TRG34" s="210"/>
      <c r="TRH34" s="210"/>
      <c r="TRI34" s="211"/>
      <c r="TRJ34" s="211"/>
      <c r="TRK34" s="211"/>
      <c r="TRL34" s="211"/>
      <c r="TRM34" s="211"/>
      <c r="TRN34" s="212"/>
      <c r="TRO34" s="213"/>
      <c r="TRP34" s="214"/>
      <c r="TRQ34" s="210"/>
      <c r="TRR34" s="210"/>
      <c r="TRS34" s="210"/>
      <c r="TRT34" s="210"/>
      <c r="TRU34" s="211"/>
      <c r="TRV34" s="211"/>
      <c r="TRW34" s="211"/>
      <c r="TRX34" s="211"/>
      <c r="TRY34" s="211"/>
      <c r="TRZ34" s="212"/>
      <c r="TSA34" s="213"/>
      <c r="TSB34" s="214"/>
      <c r="TSC34" s="210"/>
      <c r="TSD34" s="210"/>
      <c r="TSE34" s="210"/>
      <c r="TSF34" s="210"/>
      <c r="TSG34" s="211"/>
      <c r="TSH34" s="211"/>
      <c r="TSI34" s="211"/>
      <c r="TSJ34" s="211"/>
      <c r="TSK34" s="211"/>
      <c r="TSL34" s="212"/>
      <c r="TSM34" s="213"/>
      <c r="TSN34" s="214"/>
      <c r="TSO34" s="210"/>
      <c r="TSP34" s="210"/>
      <c r="TSQ34" s="210"/>
      <c r="TSR34" s="210"/>
      <c r="TSS34" s="211"/>
      <c r="TST34" s="211"/>
      <c r="TSU34" s="211"/>
      <c r="TSV34" s="211"/>
      <c r="TSW34" s="211"/>
      <c r="TSX34" s="212"/>
      <c r="TSY34" s="213"/>
      <c r="TSZ34" s="214"/>
      <c r="TTA34" s="210"/>
      <c r="TTB34" s="210"/>
      <c r="TTC34" s="210"/>
      <c r="TTD34" s="210"/>
      <c r="TTE34" s="211"/>
      <c r="TTF34" s="211"/>
      <c r="TTG34" s="211"/>
      <c r="TTH34" s="211"/>
      <c r="TTI34" s="211"/>
      <c r="TTJ34" s="212"/>
      <c r="TTK34" s="213"/>
      <c r="TTL34" s="214"/>
      <c r="TTM34" s="210"/>
      <c r="TTN34" s="210"/>
      <c r="TTO34" s="210"/>
      <c r="TTP34" s="210"/>
      <c r="TTQ34" s="211"/>
      <c r="TTR34" s="211"/>
      <c r="TTS34" s="211"/>
      <c r="TTT34" s="211"/>
      <c r="TTU34" s="211"/>
      <c r="TTV34" s="212"/>
      <c r="TTW34" s="213"/>
      <c r="TTX34" s="214"/>
      <c r="TTY34" s="210"/>
      <c r="TTZ34" s="210"/>
      <c r="TUA34" s="210"/>
      <c r="TUB34" s="210"/>
      <c r="TUC34" s="211"/>
      <c r="TUD34" s="211"/>
      <c r="TUE34" s="211"/>
      <c r="TUF34" s="211"/>
      <c r="TUG34" s="211"/>
      <c r="TUH34" s="212"/>
      <c r="TUI34" s="213"/>
      <c r="TUJ34" s="214"/>
      <c r="TUK34" s="210"/>
      <c r="TUL34" s="210"/>
      <c r="TUM34" s="210"/>
      <c r="TUN34" s="210"/>
      <c r="TUO34" s="211"/>
      <c r="TUP34" s="211"/>
      <c r="TUQ34" s="211"/>
      <c r="TUR34" s="211"/>
      <c r="TUS34" s="211"/>
      <c r="TUT34" s="212"/>
      <c r="TUU34" s="213"/>
      <c r="TUV34" s="214"/>
      <c r="TUW34" s="210"/>
      <c r="TUX34" s="210"/>
      <c r="TUY34" s="210"/>
      <c r="TUZ34" s="210"/>
      <c r="TVA34" s="211"/>
      <c r="TVB34" s="211"/>
      <c r="TVC34" s="211"/>
      <c r="TVD34" s="211"/>
      <c r="TVE34" s="211"/>
      <c r="TVF34" s="212"/>
      <c r="TVG34" s="213"/>
      <c r="TVH34" s="214"/>
      <c r="TVI34" s="210"/>
      <c r="TVJ34" s="210"/>
      <c r="TVK34" s="210"/>
      <c r="TVL34" s="210"/>
      <c r="TVM34" s="211"/>
      <c r="TVN34" s="211"/>
      <c r="TVO34" s="211"/>
      <c r="TVP34" s="211"/>
      <c r="TVQ34" s="211"/>
      <c r="TVR34" s="212"/>
      <c r="TVS34" s="213"/>
      <c r="TVT34" s="214"/>
      <c r="TVU34" s="210"/>
      <c r="TVV34" s="210"/>
      <c r="TVW34" s="210"/>
      <c r="TVX34" s="210"/>
      <c r="TVY34" s="211"/>
      <c r="TVZ34" s="211"/>
      <c r="TWA34" s="211"/>
      <c r="TWB34" s="211"/>
      <c r="TWC34" s="211"/>
      <c r="TWD34" s="212"/>
      <c r="TWE34" s="213"/>
      <c r="TWF34" s="214"/>
      <c r="TWG34" s="210"/>
      <c r="TWH34" s="210"/>
      <c r="TWI34" s="210"/>
      <c r="TWJ34" s="210"/>
      <c r="TWK34" s="211"/>
      <c r="TWL34" s="211"/>
      <c r="TWM34" s="211"/>
      <c r="TWN34" s="211"/>
      <c r="TWO34" s="211"/>
      <c r="TWP34" s="212"/>
      <c r="TWQ34" s="213"/>
      <c r="TWR34" s="214"/>
      <c r="TWS34" s="210"/>
      <c r="TWT34" s="210"/>
      <c r="TWU34" s="210"/>
      <c r="TWV34" s="210"/>
      <c r="TWW34" s="211"/>
      <c r="TWX34" s="211"/>
      <c r="TWY34" s="211"/>
      <c r="TWZ34" s="211"/>
      <c r="TXA34" s="211"/>
      <c r="TXB34" s="212"/>
      <c r="TXC34" s="213"/>
      <c r="TXD34" s="214"/>
      <c r="TXE34" s="210"/>
      <c r="TXF34" s="210"/>
      <c r="TXG34" s="210"/>
      <c r="TXH34" s="210"/>
      <c r="TXI34" s="211"/>
      <c r="TXJ34" s="211"/>
      <c r="TXK34" s="211"/>
      <c r="TXL34" s="211"/>
      <c r="TXM34" s="211"/>
      <c r="TXN34" s="212"/>
      <c r="TXO34" s="213"/>
      <c r="TXP34" s="214"/>
      <c r="TXQ34" s="210"/>
      <c r="TXR34" s="210"/>
      <c r="TXS34" s="210"/>
      <c r="TXT34" s="210"/>
      <c r="TXU34" s="211"/>
      <c r="TXV34" s="211"/>
      <c r="TXW34" s="211"/>
      <c r="TXX34" s="211"/>
      <c r="TXY34" s="211"/>
      <c r="TXZ34" s="212"/>
      <c r="TYA34" s="213"/>
      <c r="TYB34" s="214"/>
      <c r="TYC34" s="210"/>
      <c r="TYD34" s="210"/>
      <c r="TYE34" s="210"/>
      <c r="TYF34" s="210"/>
      <c r="TYG34" s="211"/>
      <c r="TYH34" s="211"/>
      <c r="TYI34" s="211"/>
      <c r="TYJ34" s="211"/>
      <c r="TYK34" s="211"/>
      <c r="TYL34" s="212"/>
      <c r="TYM34" s="213"/>
      <c r="TYN34" s="214"/>
      <c r="TYO34" s="210"/>
      <c r="TYP34" s="210"/>
      <c r="TYQ34" s="210"/>
      <c r="TYR34" s="210"/>
      <c r="TYS34" s="211"/>
      <c r="TYT34" s="211"/>
      <c r="TYU34" s="211"/>
      <c r="TYV34" s="211"/>
      <c r="TYW34" s="211"/>
      <c r="TYX34" s="212"/>
      <c r="TYY34" s="213"/>
      <c r="TYZ34" s="214"/>
      <c r="TZA34" s="210"/>
      <c r="TZB34" s="210"/>
      <c r="TZC34" s="210"/>
      <c r="TZD34" s="210"/>
      <c r="TZE34" s="211"/>
      <c r="TZF34" s="211"/>
      <c r="TZG34" s="211"/>
      <c r="TZH34" s="211"/>
      <c r="TZI34" s="211"/>
      <c r="TZJ34" s="212"/>
      <c r="TZK34" s="213"/>
      <c r="TZL34" s="214"/>
      <c r="TZM34" s="210"/>
      <c r="TZN34" s="210"/>
      <c r="TZO34" s="210"/>
      <c r="TZP34" s="210"/>
      <c r="TZQ34" s="211"/>
      <c r="TZR34" s="211"/>
      <c r="TZS34" s="211"/>
      <c r="TZT34" s="211"/>
      <c r="TZU34" s="211"/>
      <c r="TZV34" s="212"/>
      <c r="TZW34" s="213"/>
      <c r="TZX34" s="214"/>
      <c r="TZY34" s="210"/>
      <c r="TZZ34" s="210"/>
      <c r="UAA34" s="210"/>
      <c r="UAB34" s="210"/>
      <c r="UAC34" s="211"/>
      <c r="UAD34" s="211"/>
      <c r="UAE34" s="211"/>
      <c r="UAF34" s="211"/>
      <c r="UAG34" s="211"/>
      <c r="UAH34" s="212"/>
      <c r="UAI34" s="213"/>
      <c r="UAJ34" s="214"/>
      <c r="UAK34" s="210"/>
      <c r="UAL34" s="210"/>
      <c r="UAM34" s="210"/>
      <c r="UAN34" s="210"/>
      <c r="UAO34" s="211"/>
      <c r="UAP34" s="211"/>
      <c r="UAQ34" s="211"/>
      <c r="UAR34" s="211"/>
      <c r="UAS34" s="211"/>
      <c r="UAT34" s="212"/>
      <c r="UAU34" s="213"/>
      <c r="UAV34" s="214"/>
      <c r="UAW34" s="210"/>
      <c r="UAX34" s="210"/>
      <c r="UAY34" s="210"/>
      <c r="UAZ34" s="210"/>
      <c r="UBA34" s="211"/>
      <c r="UBB34" s="211"/>
      <c r="UBC34" s="211"/>
      <c r="UBD34" s="211"/>
      <c r="UBE34" s="211"/>
      <c r="UBF34" s="212"/>
      <c r="UBG34" s="213"/>
      <c r="UBH34" s="214"/>
      <c r="UBI34" s="210"/>
      <c r="UBJ34" s="210"/>
      <c r="UBK34" s="210"/>
      <c r="UBL34" s="210"/>
      <c r="UBM34" s="211"/>
      <c r="UBN34" s="211"/>
      <c r="UBO34" s="211"/>
      <c r="UBP34" s="211"/>
      <c r="UBQ34" s="211"/>
      <c r="UBR34" s="212"/>
      <c r="UBS34" s="213"/>
      <c r="UBT34" s="214"/>
      <c r="UBU34" s="210"/>
      <c r="UBV34" s="210"/>
      <c r="UBW34" s="210"/>
      <c r="UBX34" s="210"/>
      <c r="UBY34" s="211"/>
      <c r="UBZ34" s="211"/>
      <c r="UCA34" s="211"/>
      <c r="UCB34" s="211"/>
      <c r="UCC34" s="211"/>
      <c r="UCD34" s="212"/>
      <c r="UCE34" s="213"/>
      <c r="UCF34" s="214"/>
      <c r="UCG34" s="210"/>
      <c r="UCH34" s="210"/>
      <c r="UCI34" s="210"/>
      <c r="UCJ34" s="210"/>
      <c r="UCK34" s="211"/>
      <c r="UCL34" s="211"/>
      <c r="UCM34" s="211"/>
      <c r="UCN34" s="211"/>
      <c r="UCO34" s="211"/>
      <c r="UCP34" s="212"/>
      <c r="UCQ34" s="213"/>
      <c r="UCR34" s="214"/>
      <c r="UCS34" s="210"/>
      <c r="UCT34" s="210"/>
      <c r="UCU34" s="210"/>
      <c r="UCV34" s="210"/>
      <c r="UCW34" s="211"/>
      <c r="UCX34" s="211"/>
      <c r="UCY34" s="211"/>
      <c r="UCZ34" s="211"/>
      <c r="UDA34" s="211"/>
      <c r="UDB34" s="212"/>
      <c r="UDC34" s="213"/>
      <c r="UDD34" s="214"/>
      <c r="UDE34" s="210"/>
      <c r="UDF34" s="210"/>
      <c r="UDG34" s="210"/>
      <c r="UDH34" s="210"/>
      <c r="UDI34" s="211"/>
      <c r="UDJ34" s="211"/>
      <c r="UDK34" s="211"/>
      <c r="UDL34" s="211"/>
      <c r="UDM34" s="211"/>
      <c r="UDN34" s="212"/>
      <c r="UDO34" s="213"/>
      <c r="UDP34" s="214"/>
      <c r="UDQ34" s="210"/>
      <c r="UDR34" s="210"/>
      <c r="UDS34" s="210"/>
      <c r="UDT34" s="210"/>
      <c r="UDU34" s="211"/>
      <c r="UDV34" s="211"/>
      <c r="UDW34" s="211"/>
      <c r="UDX34" s="211"/>
      <c r="UDY34" s="211"/>
      <c r="UDZ34" s="212"/>
      <c r="UEA34" s="213"/>
      <c r="UEB34" s="214"/>
      <c r="UEC34" s="210"/>
      <c r="UED34" s="210"/>
      <c r="UEE34" s="210"/>
      <c r="UEF34" s="210"/>
      <c r="UEG34" s="211"/>
      <c r="UEH34" s="211"/>
      <c r="UEI34" s="211"/>
      <c r="UEJ34" s="211"/>
      <c r="UEK34" s="211"/>
      <c r="UEL34" s="212"/>
      <c r="UEM34" s="213"/>
      <c r="UEN34" s="214"/>
      <c r="UEO34" s="210"/>
      <c r="UEP34" s="210"/>
      <c r="UEQ34" s="210"/>
      <c r="UER34" s="210"/>
      <c r="UES34" s="211"/>
      <c r="UET34" s="211"/>
      <c r="UEU34" s="211"/>
      <c r="UEV34" s="211"/>
      <c r="UEW34" s="211"/>
      <c r="UEX34" s="212"/>
      <c r="UEY34" s="213"/>
      <c r="UEZ34" s="214"/>
      <c r="UFA34" s="210"/>
      <c r="UFB34" s="210"/>
      <c r="UFC34" s="210"/>
      <c r="UFD34" s="210"/>
      <c r="UFE34" s="211"/>
      <c r="UFF34" s="211"/>
      <c r="UFG34" s="211"/>
      <c r="UFH34" s="211"/>
      <c r="UFI34" s="211"/>
      <c r="UFJ34" s="212"/>
      <c r="UFK34" s="213"/>
      <c r="UFL34" s="214"/>
      <c r="UFM34" s="210"/>
      <c r="UFN34" s="210"/>
      <c r="UFO34" s="210"/>
      <c r="UFP34" s="210"/>
      <c r="UFQ34" s="211"/>
      <c r="UFR34" s="211"/>
      <c r="UFS34" s="211"/>
      <c r="UFT34" s="211"/>
      <c r="UFU34" s="211"/>
      <c r="UFV34" s="212"/>
      <c r="UFW34" s="213"/>
      <c r="UFX34" s="214"/>
      <c r="UFY34" s="210"/>
      <c r="UFZ34" s="210"/>
      <c r="UGA34" s="210"/>
      <c r="UGB34" s="210"/>
      <c r="UGC34" s="211"/>
      <c r="UGD34" s="211"/>
      <c r="UGE34" s="211"/>
      <c r="UGF34" s="211"/>
      <c r="UGG34" s="211"/>
      <c r="UGH34" s="212"/>
      <c r="UGI34" s="213"/>
      <c r="UGJ34" s="214"/>
      <c r="UGK34" s="210"/>
      <c r="UGL34" s="210"/>
      <c r="UGM34" s="210"/>
      <c r="UGN34" s="210"/>
      <c r="UGO34" s="211"/>
      <c r="UGP34" s="211"/>
      <c r="UGQ34" s="211"/>
      <c r="UGR34" s="211"/>
      <c r="UGS34" s="211"/>
      <c r="UGT34" s="212"/>
      <c r="UGU34" s="213"/>
      <c r="UGV34" s="214"/>
      <c r="UGW34" s="210"/>
      <c r="UGX34" s="210"/>
      <c r="UGY34" s="210"/>
      <c r="UGZ34" s="210"/>
      <c r="UHA34" s="211"/>
      <c r="UHB34" s="211"/>
      <c r="UHC34" s="211"/>
      <c r="UHD34" s="211"/>
      <c r="UHE34" s="211"/>
      <c r="UHF34" s="212"/>
      <c r="UHG34" s="213"/>
      <c r="UHH34" s="214"/>
      <c r="UHI34" s="210"/>
      <c r="UHJ34" s="210"/>
      <c r="UHK34" s="210"/>
      <c r="UHL34" s="210"/>
      <c r="UHM34" s="211"/>
      <c r="UHN34" s="211"/>
      <c r="UHO34" s="211"/>
      <c r="UHP34" s="211"/>
      <c r="UHQ34" s="211"/>
      <c r="UHR34" s="212"/>
      <c r="UHS34" s="213"/>
      <c r="UHT34" s="214"/>
      <c r="UHU34" s="210"/>
      <c r="UHV34" s="210"/>
      <c r="UHW34" s="210"/>
      <c r="UHX34" s="210"/>
      <c r="UHY34" s="211"/>
      <c r="UHZ34" s="211"/>
      <c r="UIA34" s="211"/>
      <c r="UIB34" s="211"/>
      <c r="UIC34" s="211"/>
      <c r="UID34" s="212"/>
      <c r="UIE34" s="213"/>
      <c r="UIF34" s="214"/>
      <c r="UIG34" s="210"/>
      <c r="UIH34" s="210"/>
      <c r="UII34" s="210"/>
      <c r="UIJ34" s="210"/>
      <c r="UIK34" s="211"/>
      <c r="UIL34" s="211"/>
      <c r="UIM34" s="211"/>
      <c r="UIN34" s="211"/>
      <c r="UIO34" s="211"/>
      <c r="UIP34" s="212"/>
      <c r="UIQ34" s="213"/>
      <c r="UIR34" s="214"/>
      <c r="UIS34" s="210"/>
      <c r="UIT34" s="210"/>
      <c r="UIU34" s="210"/>
      <c r="UIV34" s="210"/>
      <c r="UIW34" s="211"/>
      <c r="UIX34" s="211"/>
      <c r="UIY34" s="211"/>
      <c r="UIZ34" s="211"/>
      <c r="UJA34" s="211"/>
      <c r="UJB34" s="212"/>
      <c r="UJC34" s="213"/>
      <c r="UJD34" s="214"/>
      <c r="UJE34" s="210"/>
      <c r="UJF34" s="210"/>
      <c r="UJG34" s="210"/>
      <c r="UJH34" s="210"/>
      <c r="UJI34" s="211"/>
      <c r="UJJ34" s="211"/>
      <c r="UJK34" s="211"/>
      <c r="UJL34" s="211"/>
      <c r="UJM34" s="211"/>
      <c r="UJN34" s="212"/>
      <c r="UJO34" s="213"/>
      <c r="UJP34" s="214"/>
      <c r="UJQ34" s="210"/>
      <c r="UJR34" s="210"/>
      <c r="UJS34" s="210"/>
      <c r="UJT34" s="210"/>
      <c r="UJU34" s="211"/>
      <c r="UJV34" s="211"/>
      <c r="UJW34" s="211"/>
      <c r="UJX34" s="211"/>
      <c r="UJY34" s="211"/>
      <c r="UJZ34" s="212"/>
      <c r="UKA34" s="213"/>
      <c r="UKB34" s="214"/>
      <c r="UKC34" s="210"/>
      <c r="UKD34" s="210"/>
      <c r="UKE34" s="210"/>
      <c r="UKF34" s="210"/>
      <c r="UKG34" s="211"/>
      <c r="UKH34" s="211"/>
      <c r="UKI34" s="211"/>
      <c r="UKJ34" s="211"/>
      <c r="UKK34" s="211"/>
      <c r="UKL34" s="212"/>
      <c r="UKM34" s="213"/>
      <c r="UKN34" s="214"/>
      <c r="UKO34" s="210"/>
      <c r="UKP34" s="210"/>
      <c r="UKQ34" s="210"/>
      <c r="UKR34" s="210"/>
      <c r="UKS34" s="211"/>
      <c r="UKT34" s="211"/>
      <c r="UKU34" s="211"/>
      <c r="UKV34" s="211"/>
      <c r="UKW34" s="211"/>
      <c r="UKX34" s="212"/>
      <c r="UKY34" s="213"/>
      <c r="UKZ34" s="214"/>
      <c r="ULA34" s="210"/>
      <c r="ULB34" s="210"/>
      <c r="ULC34" s="210"/>
      <c r="ULD34" s="210"/>
      <c r="ULE34" s="211"/>
      <c r="ULF34" s="211"/>
      <c r="ULG34" s="211"/>
      <c r="ULH34" s="211"/>
      <c r="ULI34" s="211"/>
      <c r="ULJ34" s="212"/>
      <c r="ULK34" s="213"/>
      <c r="ULL34" s="214"/>
      <c r="ULM34" s="210"/>
      <c r="ULN34" s="210"/>
      <c r="ULO34" s="210"/>
      <c r="ULP34" s="210"/>
      <c r="ULQ34" s="211"/>
      <c r="ULR34" s="211"/>
      <c r="ULS34" s="211"/>
      <c r="ULT34" s="211"/>
      <c r="ULU34" s="211"/>
      <c r="ULV34" s="212"/>
      <c r="ULW34" s="213"/>
      <c r="ULX34" s="214"/>
      <c r="ULY34" s="210"/>
      <c r="ULZ34" s="210"/>
      <c r="UMA34" s="210"/>
      <c r="UMB34" s="210"/>
      <c r="UMC34" s="211"/>
      <c r="UMD34" s="211"/>
      <c r="UME34" s="211"/>
      <c r="UMF34" s="211"/>
      <c r="UMG34" s="211"/>
      <c r="UMH34" s="212"/>
      <c r="UMI34" s="213"/>
      <c r="UMJ34" s="214"/>
      <c r="UMK34" s="210"/>
      <c r="UML34" s="210"/>
      <c r="UMM34" s="210"/>
      <c r="UMN34" s="210"/>
      <c r="UMO34" s="211"/>
      <c r="UMP34" s="211"/>
      <c r="UMQ34" s="211"/>
      <c r="UMR34" s="211"/>
      <c r="UMS34" s="211"/>
      <c r="UMT34" s="212"/>
      <c r="UMU34" s="213"/>
      <c r="UMV34" s="214"/>
      <c r="UMW34" s="210"/>
      <c r="UMX34" s="210"/>
      <c r="UMY34" s="210"/>
      <c r="UMZ34" s="210"/>
      <c r="UNA34" s="211"/>
      <c r="UNB34" s="211"/>
      <c r="UNC34" s="211"/>
      <c r="UND34" s="211"/>
      <c r="UNE34" s="211"/>
      <c r="UNF34" s="212"/>
      <c r="UNG34" s="213"/>
      <c r="UNH34" s="214"/>
      <c r="UNI34" s="210"/>
      <c r="UNJ34" s="210"/>
      <c r="UNK34" s="210"/>
      <c r="UNL34" s="210"/>
      <c r="UNM34" s="211"/>
      <c r="UNN34" s="211"/>
      <c r="UNO34" s="211"/>
      <c r="UNP34" s="211"/>
      <c r="UNQ34" s="211"/>
      <c r="UNR34" s="212"/>
      <c r="UNS34" s="213"/>
      <c r="UNT34" s="214"/>
      <c r="UNU34" s="210"/>
      <c r="UNV34" s="210"/>
      <c r="UNW34" s="210"/>
      <c r="UNX34" s="210"/>
      <c r="UNY34" s="211"/>
      <c r="UNZ34" s="211"/>
      <c r="UOA34" s="211"/>
      <c r="UOB34" s="211"/>
      <c r="UOC34" s="211"/>
      <c r="UOD34" s="212"/>
      <c r="UOE34" s="213"/>
      <c r="UOF34" s="214"/>
      <c r="UOG34" s="210"/>
      <c r="UOH34" s="210"/>
      <c r="UOI34" s="210"/>
      <c r="UOJ34" s="210"/>
      <c r="UOK34" s="211"/>
      <c r="UOL34" s="211"/>
      <c r="UOM34" s="211"/>
      <c r="UON34" s="211"/>
      <c r="UOO34" s="211"/>
      <c r="UOP34" s="212"/>
      <c r="UOQ34" s="213"/>
      <c r="UOR34" s="214"/>
      <c r="UOS34" s="210"/>
      <c r="UOT34" s="210"/>
      <c r="UOU34" s="210"/>
      <c r="UOV34" s="210"/>
      <c r="UOW34" s="211"/>
      <c r="UOX34" s="211"/>
      <c r="UOY34" s="211"/>
      <c r="UOZ34" s="211"/>
      <c r="UPA34" s="211"/>
      <c r="UPB34" s="212"/>
      <c r="UPC34" s="213"/>
      <c r="UPD34" s="214"/>
      <c r="UPE34" s="210"/>
      <c r="UPF34" s="210"/>
      <c r="UPG34" s="210"/>
      <c r="UPH34" s="210"/>
      <c r="UPI34" s="211"/>
      <c r="UPJ34" s="211"/>
      <c r="UPK34" s="211"/>
      <c r="UPL34" s="211"/>
      <c r="UPM34" s="211"/>
      <c r="UPN34" s="212"/>
      <c r="UPO34" s="213"/>
      <c r="UPP34" s="214"/>
      <c r="UPQ34" s="210"/>
      <c r="UPR34" s="210"/>
      <c r="UPS34" s="210"/>
      <c r="UPT34" s="210"/>
      <c r="UPU34" s="211"/>
      <c r="UPV34" s="211"/>
      <c r="UPW34" s="211"/>
      <c r="UPX34" s="211"/>
      <c r="UPY34" s="211"/>
      <c r="UPZ34" s="212"/>
      <c r="UQA34" s="213"/>
      <c r="UQB34" s="214"/>
      <c r="UQC34" s="210"/>
      <c r="UQD34" s="210"/>
      <c r="UQE34" s="210"/>
      <c r="UQF34" s="210"/>
      <c r="UQG34" s="211"/>
      <c r="UQH34" s="211"/>
      <c r="UQI34" s="211"/>
      <c r="UQJ34" s="211"/>
      <c r="UQK34" s="211"/>
      <c r="UQL34" s="212"/>
      <c r="UQM34" s="213"/>
      <c r="UQN34" s="214"/>
      <c r="UQO34" s="210"/>
      <c r="UQP34" s="210"/>
      <c r="UQQ34" s="210"/>
      <c r="UQR34" s="210"/>
      <c r="UQS34" s="211"/>
      <c r="UQT34" s="211"/>
      <c r="UQU34" s="211"/>
      <c r="UQV34" s="211"/>
      <c r="UQW34" s="211"/>
      <c r="UQX34" s="212"/>
      <c r="UQY34" s="213"/>
      <c r="UQZ34" s="214"/>
      <c r="URA34" s="210"/>
      <c r="URB34" s="210"/>
      <c r="URC34" s="210"/>
      <c r="URD34" s="210"/>
      <c r="URE34" s="211"/>
      <c r="URF34" s="211"/>
      <c r="URG34" s="211"/>
      <c r="URH34" s="211"/>
      <c r="URI34" s="211"/>
      <c r="URJ34" s="212"/>
      <c r="URK34" s="213"/>
      <c r="URL34" s="214"/>
      <c r="URM34" s="210"/>
      <c r="URN34" s="210"/>
      <c r="URO34" s="210"/>
      <c r="URP34" s="210"/>
      <c r="URQ34" s="211"/>
      <c r="URR34" s="211"/>
      <c r="URS34" s="211"/>
      <c r="URT34" s="211"/>
      <c r="URU34" s="211"/>
      <c r="URV34" s="212"/>
      <c r="URW34" s="213"/>
      <c r="URX34" s="214"/>
      <c r="URY34" s="210"/>
      <c r="URZ34" s="210"/>
      <c r="USA34" s="210"/>
      <c r="USB34" s="210"/>
      <c r="USC34" s="211"/>
      <c r="USD34" s="211"/>
      <c r="USE34" s="211"/>
      <c r="USF34" s="211"/>
      <c r="USG34" s="211"/>
      <c r="USH34" s="212"/>
      <c r="USI34" s="213"/>
      <c r="USJ34" s="214"/>
      <c r="USK34" s="210"/>
      <c r="USL34" s="210"/>
      <c r="USM34" s="210"/>
      <c r="USN34" s="210"/>
      <c r="USO34" s="211"/>
      <c r="USP34" s="211"/>
      <c r="USQ34" s="211"/>
      <c r="USR34" s="211"/>
      <c r="USS34" s="211"/>
      <c r="UST34" s="212"/>
      <c r="USU34" s="213"/>
      <c r="USV34" s="214"/>
      <c r="USW34" s="210"/>
      <c r="USX34" s="210"/>
      <c r="USY34" s="210"/>
      <c r="USZ34" s="210"/>
      <c r="UTA34" s="211"/>
      <c r="UTB34" s="211"/>
      <c r="UTC34" s="211"/>
      <c r="UTD34" s="211"/>
      <c r="UTE34" s="211"/>
      <c r="UTF34" s="212"/>
      <c r="UTG34" s="213"/>
      <c r="UTH34" s="214"/>
      <c r="UTI34" s="210"/>
      <c r="UTJ34" s="210"/>
      <c r="UTK34" s="210"/>
      <c r="UTL34" s="210"/>
      <c r="UTM34" s="211"/>
      <c r="UTN34" s="211"/>
      <c r="UTO34" s="211"/>
      <c r="UTP34" s="211"/>
      <c r="UTQ34" s="211"/>
      <c r="UTR34" s="212"/>
      <c r="UTS34" s="213"/>
      <c r="UTT34" s="214"/>
      <c r="UTU34" s="210"/>
      <c r="UTV34" s="210"/>
      <c r="UTW34" s="210"/>
      <c r="UTX34" s="210"/>
      <c r="UTY34" s="211"/>
      <c r="UTZ34" s="211"/>
      <c r="UUA34" s="211"/>
      <c r="UUB34" s="211"/>
      <c r="UUC34" s="211"/>
      <c r="UUD34" s="212"/>
      <c r="UUE34" s="213"/>
      <c r="UUF34" s="214"/>
      <c r="UUG34" s="210"/>
      <c r="UUH34" s="210"/>
      <c r="UUI34" s="210"/>
      <c r="UUJ34" s="210"/>
      <c r="UUK34" s="211"/>
      <c r="UUL34" s="211"/>
      <c r="UUM34" s="211"/>
      <c r="UUN34" s="211"/>
      <c r="UUO34" s="211"/>
      <c r="UUP34" s="212"/>
      <c r="UUQ34" s="213"/>
      <c r="UUR34" s="214"/>
      <c r="UUS34" s="210"/>
      <c r="UUT34" s="210"/>
      <c r="UUU34" s="210"/>
      <c r="UUV34" s="210"/>
      <c r="UUW34" s="211"/>
      <c r="UUX34" s="211"/>
      <c r="UUY34" s="211"/>
      <c r="UUZ34" s="211"/>
      <c r="UVA34" s="211"/>
      <c r="UVB34" s="212"/>
      <c r="UVC34" s="213"/>
      <c r="UVD34" s="214"/>
      <c r="UVE34" s="210"/>
      <c r="UVF34" s="210"/>
      <c r="UVG34" s="210"/>
      <c r="UVH34" s="210"/>
      <c r="UVI34" s="211"/>
      <c r="UVJ34" s="211"/>
      <c r="UVK34" s="211"/>
      <c r="UVL34" s="211"/>
      <c r="UVM34" s="211"/>
      <c r="UVN34" s="212"/>
      <c r="UVO34" s="213"/>
      <c r="UVP34" s="214"/>
      <c r="UVQ34" s="210"/>
      <c r="UVR34" s="210"/>
      <c r="UVS34" s="210"/>
      <c r="UVT34" s="210"/>
      <c r="UVU34" s="211"/>
      <c r="UVV34" s="211"/>
      <c r="UVW34" s="211"/>
      <c r="UVX34" s="211"/>
      <c r="UVY34" s="211"/>
      <c r="UVZ34" s="212"/>
      <c r="UWA34" s="213"/>
      <c r="UWB34" s="214"/>
      <c r="UWC34" s="210"/>
      <c r="UWD34" s="210"/>
      <c r="UWE34" s="210"/>
      <c r="UWF34" s="210"/>
      <c r="UWG34" s="211"/>
      <c r="UWH34" s="211"/>
      <c r="UWI34" s="211"/>
      <c r="UWJ34" s="211"/>
      <c r="UWK34" s="211"/>
      <c r="UWL34" s="212"/>
      <c r="UWM34" s="213"/>
      <c r="UWN34" s="214"/>
      <c r="UWO34" s="210"/>
      <c r="UWP34" s="210"/>
      <c r="UWQ34" s="210"/>
      <c r="UWR34" s="210"/>
      <c r="UWS34" s="211"/>
      <c r="UWT34" s="211"/>
      <c r="UWU34" s="211"/>
      <c r="UWV34" s="211"/>
      <c r="UWW34" s="211"/>
      <c r="UWX34" s="212"/>
      <c r="UWY34" s="213"/>
      <c r="UWZ34" s="214"/>
      <c r="UXA34" s="210"/>
      <c r="UXB34" s="210"/>
      <c r="UXC34" s="210"/>
      <c r="UXD34" s="210"/>
      <c r="UXE34" s="211"/>
      <c r="UXF34" s="211"/>
      <c r="UXG34" s="211"/>
      <c r="UXH34" s="211"/>
      <c r="UXI34" s="211"/>
      <c r="UXJ34" s="212"/>
      <c r="UXK34" s="213"/>
      <c r="UXL34" s="214"/>
      <c r="UXM34" s="210"/>
      <c r="UXN34" s="210"/>
      <c r="UXO34" s="210"/>
      <c r="UXP34" s="210"/>
      <c r="UXQ34" s="211"/>
      <c r="UXR34" s="211"/>
      <c r="UXS34" s="211"/>
      <c r="UXT34" s="211"/>
      <c r="UXU34" s="211"/>
      <c r="UXV34" s="212"/>
      <c r="UXW34" s="213"/>
      <c r="UXX34" s="214"/>
      <c r="UXY34" s="210"/>
      <c r="UXZ34" s="210"/>
      <c r="UYA34" s="210"/>
      <c r="UYB34" s="210"/>
      <c r="UYC34" s="211"/>
      <c r="UYD34" s="211"/>
      <c r="UYE34" s="211"/>
      <c r="UYF34" s="211"/>
      <c r="UYG34" s="211"/>
      <c r="UYH34" s="212"/>
      <c r="UYI34" s="213"/>
      <c r="UYJ34" s="214"/>
      <c r="UYK34" s="210"/>
      <c r="UYL34" s="210"/>
      <c r="UYM34" s="210"/>
      <c r="UYN34" s="210"/>
      <c r="UYO34" s="211"/>
      <c r="UYP34" s="211"/>
      <c r="UYQ34" s="211"/>
      <c r="UYR34" s="211"/>
      <c r="UYS34" s="211"/>
      <c r="UYT34" s="212"/>
      <c r="UYU34" s="213"/>
      <c r="UYV34" s="214"/>
      <c r="UYW34" s="210"/>
      <c r="UYX34" s="210"/>
      <c r="UYY34" s="210"/>
      <c r="UYZ34" s="210"/>
      <c r="UZA34" s="211"/>
      <c r="UZB34" s="211"/>
      <c r="UZC34" s="211"/>
      <c r="UZD34" s="211"/>
      <c r="UZE34" s="211"/>
      <c r="UZF34" s="212"/>
      <c r="UZG34" s="213"/>
      <c r="UZH34" s="214"/>
      <c r="UZI34" s="210"/>
      <c r="UZJ34" s="210"/>
      <c r="UZK34" s="210"/>
      <c r="UZL34" s="210"/>
      <c r="UZM34" s="211"/>
      <c r="UZN34" s="211"/>
      <c r="UZO34" s="211"/>
      <c r="UZP34" s="211"/>
      <c r="UZQ34" s="211"/>
      <c r="UZR34" s="212"/>
      <c r="UZS34" s="213"/>
      <c r="UZT34" s="214"/>
      <c r="UZU34" s="210"/>
      <c r="UZV34" s="210"/>
      <c r="UZW34" s="210"/>
      <c r="UZX34" s="210"/>
      <c r="UZY34" s="211"/>
      <c r="UZZ34" s="211"/>
      <c r="VAA34" s="211"/>
      <c r="VAB34" s="211"/>
      <c r="VAC34" s="211"/>
      <c r="VAD34" s="212"/>
      <c r="VAE34" s="213"/>
      <c r="VAF34" s="214"/>
      <c r="VAG34" s="210"/>
      <c r="VAH34" s="210"/>
      <c r="VAI34" s="210"/>
      <c r="VAJ34" s="210"/>
      <c r="VAK34" s="211"/>
      <c r="VAL34" s="211"/>
      <c r="VAM34" s="211"/>
      <c r="VAN34" s="211"/>
      <c r="VAO34" s="211"/>
      <c r="VAP34" s="212"/>
      <c r="VAQ34" s="213"/>
      <c r="VAR34" s="214"/>
      <c r="VAS34" s="210"/>
      <c r="VAT34" s="210"/>
      <c r="VAU34" s="210"/>
      <c r="VAV34" s="210"/>
      <c r="VAW34" s="211"/>
      <c r="VAX34" s="211"/>
      <c r="VAY34" s="211"/>
      <c r="VAZ34" s="211"/>
      <c r="VBA34" s="211"/>
      <c r="VBB34" s="212"/>
      <c r="VBC34" s="213"/>
      <c r="VBD34" s="214"/>
      <c r="VBE34" s="210"/>
      <c r="VBF34" s="210"/>
      <c r="VBG34" s="210"/>
      <c r="VBH34" s="210"/>
      <c r="VBI34" s="211"/>
      <c r="VBJ34" s="211"/>
      <c r="VBK34" s="211"/>
      <c r="VBL34" s="211"/>
      <c r="VBM34" s="211"/>
      <c r="VBN34" s="212"/>
      <c r="VBO34" s="213"/>
      <c r="VBP34" s="214"/>
      <c r="VBQ34" s="210"/>
      <c r="VBR34" s="210"/>
      <c r="VBS34" s="210"/>
      <c r="VBT34" s="210"/>
      <c r="VBU34" s="211"/>
      <c r="VBV34" s="211"/>
      <c r="VBW34" s="211"/>
      <c r="VBX34" s="211"/>
      <c r="VBY34" s="211"/>
      <c r="VBZ34" s="212"/>
      <c r="VCA34" s="213"/>
      <c r="VCB34" s="214"/>
      <c r="VCC34" s="210"/>
      <c r="VCD34" s="210"/>
      <c r="VCE34" s="210"/>
      <c r="VCF34" s="210"/>
      <c r="VCG34" s="211"/>
      <c r="VCH34" s="211"/>
      <c r="VCI34" s="211"/>
      <c r="VCJ34" s="211"/>
      <c r="VCK34" s="211"/>
      <c r="VCL34" s="212"/>
      <c r="VCM34" s="213"/>
      <c r="VCN34" s="214"/>
      <c r="VCO34" s="210"/>
      <c r="VCP34" s="210"/>
      <c r="VCQ34" s="210"/>
      <c r="VCR34" s="210"/>
      <c r="VCS34" s="211"/>
      <c r="VCT34" s="211"/>
      <c r="VCU34" s="211"/>
      <c r="VCV34" s="211"/>
      <c r="VCW34" s="211"/>
      <c r="VCX34" s="212"/>
      <c r="VCY34" s="213"/>
      <c r="VCZ34" s="214"/>
      <c r="VDA34" s="210"/>
      <c r="VDB34" s="210"/>
      <c r="VDC34" s="210"/>
      <c r="VDD34" s="210"/>
      <c r="VDE34" s="211"/>
      <c r="VDF34" s="211"/>
      <c r="VDG34" s="211"/>
      <c r="VDH34" s="211"/>
      <c r="VDI34" s="211"/>
      <c r="VDJ34" s="212"/>
      <c r="VDK34" s="213"/>
      <c r="VDL34" s="214"/>
      <c r="VDM34" s="210"/>
      <c r="VDN34" s="210"/>
      <c r="VDO34" s="210"/>
      <c r="VDP34" s="210"/>
      <c r="VDQ34" s="211"/>
      <c r="VDR34" s="211"/>
      <c r="VDS34" s="211"/>
      <c r="VDT34" s="211"/>
      <c r="VDU34" s="211"/>
      <c r="VDV34" s="212"/>
      <c r="VDW34" s="213"/>
      <c r="VDX34" s="214"/>
      <c r="VDY34" s="210"/>
      <c r="VDZ34" s="210"/>
      <c r="VEA34" s="210"/>
      <c r="VEB34" s="210"/>
      <c r="VEC34" s="211"/>
      <c r="VED34" s="211"/>
      <c r="VEE34" s="211"/>
      <c r="VEF34" s="211"/>
      <c r="VEG34" s="211"/>
      <c r="VEH34" s="212"/>
      <c r="VEI34" s="213"/>
      <c r="VEJ34" s="214"/>
      <c r="VEK34" s="210"/>
      <c r="VEL34" s="210"/>
      <c r="VEM34" s="210"/>
      <c r="VEN34" s="210"/>
      <c r="VEO34" s="211"/>
      <c r="VEP34" s="211"/>
      <c r="VEQ34" s="211"/>
      <c r="VER34" s="211"/>
      <c r="VES34" s="211"/>
      <c r="VET34" s="212"/>
      <c r="VEU34" s="213"/>
      <c r="VEV34" s="214"/>
      <c r="VEW34" s="210"/>
      <c r="VEX34" s="210"/>
      <c r="VEY34" s="210"/>
      <c r="VEZ34" s="210"/>
      <c r="VFA34" s="211"/>
      <c r="VFB34" s="211"/>
      <c r="VFC34" s="211"/>
      <c r="VFD34" s="211"/>
      <c r="VFE34" s="211"/>
      <c r="VFF34" s="212"/>
      <c r="VFG34" s="213"/>
      <c r="VFH34" s="214"/>
      <c r="VFI34" s="210"/>
      <c r="VFJ34" s="210"/>
      <c r="VFK34" s="210"/>
      <c r="VFL34" s="210"/>
      <c r="VFM34" s="211"/>
      <c r="VFN34" s="211"/>
      <c r="VFO34" s="211"/>
      <c r="VFP34" s="211"/>
      <c r="VFQ34" s="211"/>
      <c r="VFR34" s="212"/>
      <c r="VFS34" s="213"/>
      <c r="VFT34" s="214"/>
      <c r="VFU34" s="210"/>
      <c r="VFV34" s="210"/>
      <c r="VFW34" s="210"/>
      <c r="VFX34" s="210"/>
      <c r="VFY34" s="211"/>
      <c r="VFZ34" s="211"/>
      <c r="VGA34" s="211"/>
      <c r="VGB34" s="211"/>
      <c r="VGC34" s="211"/>
      <c r="VGD34" s="212"/>
      <c r="VGE34" s="213"/>
      <c r="VGF34" s="214"/>
      <c r="VGG34" s="210"/>
      <c r="VGH34" s="210"/>
      <c r="VGI34" s="210"/>
      <c r="VGJ34" s="210"/>
      <c r="VGK34" s="211"/>
      <c r="VGL34" s="211"/>
      <c r="VGM34" s="211"/>
      <c r="VGN34" s="211"/>
      <c r="VGO34" s="211"/>
      <c r="VGP34" s="212"/>
      <c r="VGQ34" s="213"/>
      <c r="VGR34" s="214"/>
      <c r="VGS34" s="210"/>
      <c r="VGT34" s="210"/>
      <c r="VGU34" s="210"/>
      <c r="VGV34" s="210"/>
      <c r="VGW34" s="211"/>
      <c r="VGX34" s="211"/>
      <c r="VGY34" s="211"/>
      <c r="VGZ34" s="211"/>
      <c r="VHA34" s="211"/>
      <c r="VHB34" s="212"/>
      <c r="VHC34" s="213"/>
      <c r="VHD34" s="214"/>
      <c r="VHE34" s="210"/>
      <c r="VHF34" s="210"/>
      <c r="VHG34" s="210"/>
      <c r="VHH34" s="210"/>
      <c r="VHI34" s="211"/>
      <c r="VHJ34" s="211"/>
      <c r="VHK34" s="211"/>
      <c r="VHL34" s="211"/>
      <c r="VHM34" s="211"/>
      <c r="VHN34" s="212"/>
      <c r="VHO34" s="213"/>
      <c r="VHP34" s="214"/>
      <c r="VHQ34" s="210"/>
      <c r="VHR34" s="210"/>
      <c r="VHS34" s="210"/>
      <c r="VHT34" s="210"/>
      <c r="VHU34" s="211"/>
      <c r="VHV34" s="211"/>
      <c r="VHW34" s="211"/>
      <c r="VHX34" s="211"/>
      <c r="VHY34" s="211"/>
      <c r="VHZ34" s="212"/>
      <c r="VIA34" s="213"/>
      <c r="VIB34" s="214"/>
      <c r="VIC34" s="210"/>
      <c r="VID34" s="210"/>
      <c r="VIE34" s="210"/>
      <c r="VIF34" s="210"/>
      <c r="VIG34" s="211"/>
      <c r="VIH34" s="211"/>
      <c r="VII34" s="211"/>
      <c r="VIJ34" s="211"/>
      <c r="VIK34" s="211"/>
      <c r="VIL34" s="212"/>
      <c r="VIM34" s="213"/>
      <c r="VIN34" s="214"/>
      <c r="VIO34" s="210"/>
      <c r="VIP34" s="210"/>
      <c r="VIQ34" s="210"/>
      <c r="VIR34" s="210"/>
      <c r="VIS34" s="211"/>
      <c r="VIT34" s="211"/>
      <c r="VIU34" s="211"/>
      <c r="VIV34" s="211"/>
      <c r="VIW34" s="211"/>
      <c r="VIX34" s="212"/>
      <c r="VIY34" s="213"/>
      <c r="VIZ34" s="214"/>
      <c r="VJA34" s="210"/>
      <c r="VJB34" s="210"/>
      <c r="VJC34" s="210"/>
      <c r="VJD34" s="210"/>
      <c r="VJE34" s="211"/>
      <c r="VJF34" s="211"/>
      <c r="VJG34" s="211"/>
      <c r="VJH34" s="211"/>
      <c r="VJI34" s="211"/>
      <c r="VJJ34" s="212"/>
      <c r="VJK34" s="213"/>
      <c r="VJL34" s="214"/>
      <c r="VJM34" s="210"/>
      <c r="VJN34" s="210"/>
      <c r="VJO34" s="210"/>
      <c r="VJP34" s="210"/>
      <c r="VJQ34" s="211"/>
      <c r="VJR34" s="211"/>
      <c r="VJS34" s="211"/>
      <c r="VJT34" s="211"/>
      <c r="VJU34" s="211"/>
      <c r="VJV34" s="212"/>
      <c r="VJW34" s="213"/>
      <c r="VJX34" s="214"/>
      <c r="VJY34" s="210"/>
      <c r="VJZ34" s="210"/>
      <c r="VKA34" s="210"/>
      <c r="VKB34" s="210"/>
      <c r="VKC34" s="211"/>
      <c r="VKD34" s="211"/>
      <c r="VKE34" s="211"/>
      <c r="VKF34" s="211"/>
      <c r="VKG34" s="211"/>
      <c r="VKH34" s="212"/>
      <c r="VKI34" s="213"/>
      <c r="VKJ34" s="214"/>
      <c r="VKK34" s="210"/>
      <c r="VKL34" s="210"/>
      <c r="VKM34" s="210"/>
      <c r="VKN34" s="210"/>
      <c r="VKO34" s="211"/>
      <c r="VKP34" s="211"/>
      <c r="VKQ34" s="211"/>
      <c r="VKR34" s="211"/>
      <c r="VKS34" s="211"/>
      <c r="VKT34" s="212"/>
      <c r="VKU34" s="213"/>
      <c r="VKV34" s="214"/>
      <c r="VKW34" s="210"/>
      <c r="VKX34" s="210"/>
      <c r="VKY34" s="210"/>
      <c r="VKZ34" s="210"/>
      <c r="VLA34" s="211"/>
      <c r="VLB34" s="211"/>
      <c r="VLC34" s="211"/>
      <c r="VLD34" s="211"/>
      <c r="VLE34" s="211"/>
      <c r="VLF34" s="212"/>
      <c r="VLG34" s="213"/>
      <c r="VLH34" s="214"/>
      <c r="VLI34" s="210"/>
      <c r="VLJ34" s="210"/>
      <c r="VLK34" s="210"/>
      <c r="VLL34" s="210"/>
      <c r="VLM34" s="211"/>
      <c r="VLN34" s="211"/>
      <c r="VLO34" s="211"/>
      <c r="VLP34" s="211"/>
      <c r="VLQ34" s="211"/>
      <c r="VLR34" s="212"/>
      <c r="VLS34" s="213"/>
      <c r="VLT34" s="214"/>
      <c r="VLU34" s="210"/>
      <c r="VLV34" s="210"/>
      <c r="VLW34" s="210"/>
      <c r="VLX34" s="210"/>
      <c r="VLY34" s="211"/>
      <c r="VLZ34" s="211"/>
      <c r="VMA34" s="211"/>
      <c r="VMB34" s="211"/>
      <c r="VMC34" s="211"/>
      <c r="VMD34" s="212"/>
      <c r="VME34" s="213"/>
      <c r="VMF34" s="214"/>
      <c r="VMG34" s="210"/>
      <c r="VMH34" s="210"/>
      <c r="VMI34" s="210"/>
      <c r="VMJ34" s="210"/>
      <c r="VMK34" s="211"/>
      <c r="VML34" s="211"/>
      <c r="VMM34" s="211"/>
      <c r="VMN34" s="211"/>
      <c r="VMO34" s="211"/>
      <c r="VMP34" s="212"/>
      <c r="VMQ34" s="213"/>
      <c r="VMR34" s="214"/>
      <c r="VMS34" s="210"/>
      <c r="VMT34" s="210"/>
      <c r="VMU34" s="210"/>
      <c r="VMV34" s="210"/>
      <c r="VMW34" s="211"/>
      <c r="VMX34" s="211"/>
      <c r="VMY34" s="211"/>
      <c r="VMZ34" s="211"/>
      <c r="VNA34" s="211"/>
      <c r="VNB34" s="212"/>
      <c r="VNC34" s="213"/>
      <c r="VND34" s="214"/>
      <c r="VNE34" s="210"/>
      <c r="VNF34" s="210"/>
      <c r="VNG34" s="210"/>
      <c r="VNH34" s="210"/>
      <c r="VNI34" s="211"/>
      <c r="VNJ34" s="211"/>
      <c r="VNK34" s="211"/>
      <c r="VNL34" s="211"/>
      <c r="VNM34" s="211"/>
      <c r="VNN34" s="212"/>
      <c r="VNO34" s="213"/>
      <c r="VNP34" s="214"/>
      <c r="VNQ34" s="210"/>
      <c r="VNR34" s="210"/>
      <c r="VNS34" s="210"/>
      <c r="VNT34" s="210"/>
      <c r="VNU34" s="211"/>
      <c r="VNV34" s="211"/>
      <c r="VNW34" s="211"/>
      <c r="VNX34" s="211"/>
      <c r="VNY34" s="211"/>
      <c r="VNZ34" s="212"/>
      <c r="VOA34" s="213"/>
      <c r="VOB34" s="214"/>
      <c r="VOC34" s="210"/>
      <c r="VOD34" s="210"/>
      <c r="VOE34" s="210"/>
      <c r="VOF34" s="210"/>
      <c r="VOG34" s="211"/>
      <c r="VOH34" s="211"/>
      <c r="VOI34" s="211"/>
      <c r="VOJ34" s="211"/>
      <c r="VOK34" s="211"/>
      <c r="VOL34" s="212"/>
      <c r="VOM34" s="213"/>
      <c r="VON34" s="214"/>
      <c r="VOO34" s="210"/>
      <c r="VOP34" s="210"/>
      <c r="VOQ34" s="210"/>
      <c r="VOR34" s="210"/>
      <c r="VOS34" s="211"/>
      <c r="VOT34" s="211"/>
      <c r="VOU34" s="211"/>
      <c r="VOV34" s="211"/>
      <c r="VOW34" s="211"/>
      <c r="VOX34" s="212"/>
      <c r="VOY34" s="213"/>
      <c r="VOZ34" s="214"/>
      <c r="VPA34" s="210"/>
      <c r="VPB34" s="210"/>
      <c r="VPC34" s="210"/>
      <c r="VPD34" s="210"/>
      <c r="VPE34" s="211"/>
      <c r="VPF34" s="211"/>
      <c r="VPG34" s="211"/>
      <c r="VPH34" s="211"/>
      <c r="VPI34" s="211"/>
      <c r="VPJ34" s="212"/>
      <c r="VPK34" s="213"/>
      <c r="VPL34" s="214"/>
      <c r="VPM34" s="210"/>
      <c r="VPN34" s="210"/>
      <c r="VPO34" s="210"/>
      <c r="VPP34" s="210"/>
      <c r="VPQ34" s="211"/>
      <c r="VPR34" s="211"/>
      <c r="VPS34" s="211"/>
      <c r="VPT34" s="211"/>
      <c r="VPU34" s="211"/>
      <c r="VPV34" s="212"/>
      <c r="VPW34" s="213"/>
      <c r="VPX34" s="214"/>
      <c r="VPY34" s="210"/>
      <c r="VPZ34" s="210"/>
      <c r="VQA34" s="210"/>
      <c r="VQB34" s="210"/>
      <c r="VQC34" s="211"/>
      <c r="VQD34" s="211"/>
      <c r="VQE34" s="211"/>
      <c r="VQF34" s="211"/>
      <c r="VQG34" s="211"/>
      <c r="VQH34" s="212"/>
      <c r="VQI34" s="213"/>
      <c r="VQJ34" s="214"/>
      <c r="VQK34" s="210"/>
      <c r="VQL34" s="210"/>
      <c r="VQM34" s="210"/>
      <c r="VQN34" s="210"/>
      <c r="VQO34" s="211"/>
      <c r="VQP34" s="211"/>
      <c r="VQQ34" s="211"/>
      <c r="VQR34" s="211"/>
      <c r="VQS34" s="211"/>
      <c r="VQT34" s="212"/>
      <c r="VQU34" s="213"/>
      <c r="VQV34" s="214"/>
      <c r="VQW34" s="210"/>
      <c r="VQX34" s="210"/>
      <c r="VQY34" s="210"/>
      <c r="VQZ34" s="210"/>
      <c r="VRA34" s="211"/>
      <c r="VRB34" s="211"/>
      <c r="VRC34" s="211"/>
      <c r="VRD34" s="211"/>
      <c r="VRE34" s="211"/>
      <c r="VRF34" s="212"/>
      <c r="VRG34" s="213"/>
      <c r="VRH34" s="214"/>
      <c r="VRI34" s="210"/>
      <c r="VRJ34" s="210"/>
      <c r="VRK34" s="210"/>
      <c r="VRL34" s="210"/>
      <c r="VRM34" s="211"/>
      <c r="VRN34" s="211"/>
      <c r="VRO34" s="211"/>
      <c r="VRP34" s="211"/>
      <c r="VRQ34" s="211"/>
      <c r="VRR34" s="212"/>
      <c r="VRS34" s="213"/>
      <c r="VRT34" s="214"/>
      <c r="VRU34" s="210"/>
      <c r="VRV34" s="210"/>
      <c r="VRW34" s="210"/>
      <c r="VRX34" s="210"/>
      <c r="VRY34" s="211"/>
      <c r="VRZ34" s="211"/>
      <c r="VSA34" s="211"/>
      <c r="VSB34" s="211"/>
      <c r="VSC34" s="211"/>
      <c r="VSD34" s="212"/>
      <c r="VSE34" s="213"/>
      <c r="VSF34" s="214"/>
      <c r="VSG34" s="210"/>
      <c r="VSH34" s="210"/>
      <c r="VSI34" s="210"/>
      <c r="VSJ34" s="210"/>
      <c r="VSK34" s="211"/>
      <c r="VSL34" s="211"/>
      <c r="VSM34" s="211"/>
      <c r="VSN34" s="211"/>
      <c r="VSO34" s="211"/>
      <c r="VSP34" s="212"/>
      <c r="VSQ34" s="213"/>
      <c r="VSR34" s="214"/>
      <c r="VSS34" s="210"/>
      <c r="VST34" s="210"/>
      <c r="VSU34" s="210"/>
      <c r="VSV34" s="210"/>
      <c r="VSW34" s="211"/>
      <c r="VSX34" s="211"/>
      <c r="VSY34" s="211"/>
      <c r="VSZ34" s="211"/>
      <c r="VTA34" s="211"/>
      <c r="VTB34" s="212"/>
      <c r="VTC34" s="213"/>
      <c r="VTD34" s="214"/>
      <c r="VTE34" s="210"/>
      <c r="VTF34" s="210"/>
      <c r="VTG34" s="210"/>
      <c r="VTH34" s="210"/>
      <c r="VTI34" s="211"/>
      <c r="VTJ34" s="211"/>
      <c r="VTK34" s="211"/>
      <c r="VTL34" s="211"/>
      <c r="VTM34" s="211"/>
      <c r="VTN34" s="212"/>
      <c r="VTO34" s="213"/>
      <c r="VTP34" s="214"/>
      <c r="VTQ34" s="210"/>
      <c r="VTR34" s="210"/>
      <c r="VTS34" s="210"/>
      <c r="VTT34" s="210"/>
      <c r="VTU34" s="211"/>
      <c r="VTV34" s="211"/>
      <c r="VTW34" s="211"/>
      <c r="VTX34" s="211"/>
      <c r="VTY34" s="211"/>
      <c r="VTZ34" s="212"/>
      <c r="VUA34" s="213"/>
      <c r="VUB34" s="214"/>
      <c r="VUC34" s="210"/>
      <c r="VUD34" s="210"/>
      <c r="VUE34" s="210"/>
      <c r="VUF34" s="210"/>
      <c r="VUG34" s="211"/>
      <c r="VUH34" s="211"/>
      <c r="VUI34" s="211"/>
      <c r="VUJ34" s="211"/>
      <c r="VUK34" s="211"/>
      <c r="VUL34" s="212"/>
      <c r="VUM34" s="213"/>
      <c r="VUN34" s="214"/>
      <c r="VUO34" s="210"/>
      <c r="VUP34" s="210"/>
      <c r="VUQ34" s="210"/>
      <c r="VUR34" s="210"/>
      <c r="VUS34" s="211"/>
      <c r="VUT34" s="211"/>
      <c r="VUU34" s="211"/>
      <c r="VUV34" s="211"/>
      <c r="VUW34" s="211"/>
      <c r="VUX34" s="212"/>
      <c r="VUY34" s="213"/>
      <c r="VUZ34" s="214"/>
      <c r="VVA34" s="210"/>
      <c r="VVB34" s="210"/>
      <c r="VVC34" s="210"/>
      <c r="VVD34" s="210"/>
      <c r="VVE34" s="211"/>
      <c r="VVF34" s="211"/>
      <c r="VVG34" s="211"/>
      <c r="VVH34" s="211"/>
      <c r="VVI34" s="211"/>
      <c r="VVJ34" s="212"/>
      <c r="VVK34" s="213"/>
      <c r="VVL34" s="214"/>
      <c r="VVM34" s="210"/>
      <c r="VVN34" s="210"/>
      <c r="VVO34" s="210"/>
      <c r="VVP34" s="210"/>
      <c r="VVQ34" s="211"/>
      <c r="VVR34" s="211"/>
      <c r="VVS34" s="211"/>
      <c r="VVT34" s="211"/>
      <c r="VVU34" s="211"/>
      <c r="VVV34" s="212"/>
      <c r="VVW34" s="213"/>
      <c r="VVX34" s="214"/>
      <c r="VVY34" s="210"/>
      <c r="VVZ34" s="210"/>
      <c r="VWA34" s="210"/>
      <c r="VWB34" s="210"/>
      <c r="VWC34" s="211"/>
      <c r="VWD34" s="211"/>
      <c r="VWE34" s="211"/>
      <c r="VWF34" s="211"/>
      <c r="VWG34" s="211"/>
      <c r="VWH34" s="212"/>
      <c r="VWI34" s="213"/>
      <c r="VWJ34" s="214"/>
      <c r="VWK34" s="210"/>
      <c r="VWL34" s="210"/>
      <c r="VWM34" s="210"/>
      <c r="VWN34" s="210"/>
      <c r="VWO34" s="211"/>
      <c r="VWP34" s="211"/>
      <c r="VWQ34" s="211"/>
      <c r="VWR34" s="211"/>
      <c r="VWS34" s="211"/>
      <c r="VWT34" s="212"/>
      <c r="VWU34" s="213"/>
      <c r="VWV34" s="214"/>
      <c r="VWW34" s="210"/>
      <c r="VWX34" s="210"/>
      <c r="VWY34" s="210"/>
      <c r="VWZ34" s="210"/>
      <c r="VXA34" s="211"/>
      <c r="VXB34" s="211"/>
      <c r="VXC34" s="211"/>
      <c r="VXD34" s="211"/>
      <c r="VXE34" s="211"/>
      <c r="VXF34" s="212"/>
      <c r="VXG34" s="213"/>
      <c r="VXH34" s="214"/>
      <c r="VXI34" s="210"/>
      <c r="VXJ34" s="210"/>
      <c r="VXK34" s="210"/>
      <c r="VXL34" s="210"/>
      <c r="VXM34" s="211"/>
      <c r="VXN34" s="211"/>
      <c r="VXO34" s="211"/>
      <c r="VXP34" s="211"/>
      <c r="VXQ34" s="211"/>
      <c r="VXR34" s="212"/>
      <c r="VXS34" s="213"/>
      <c r="VXT34" s="214"/>
      <c r="VXU34" s="210"/>
      <c r="VXV34" s="210"/>
      <c r="VXW34" s="210"/>
      <c r="VXX34" s="210"/>
      <c r="VXY34" s="211"/>
      <c r="VXZ34" s="211"/>
      <c r="VYA34" s="211"/>
      <c r="VYB34" s="211"/>
      <c r="VYC34" s="211"/>
      <c r="VYD34" s="212"/>
      <c r="VYE34" s="213"/>
      <c r="VYF34" s="214"/>
      <c r="VYG34" s="210"/>
      <c r="VYH34" s="210"/>
      <c r="VYI34" s="210"/>
      <c r="VYJ34" s="210"/>
      <c r="VYK34" s="211"/>
      <c r="VYL34" s="211"/>
      <c r="VYM34" s="211"/>
      <c r="VYN34" s="211"/>
      <c r="VYO34" s="211"/>
      <c r="VYP34" s="212"/>
      <c r="VYQ34" s="213"/>
      <c r="VYR34" s="214"/>
      <c r="VYS34" s="210"/>
      <c r="VYT34" s="210"/>
      <c r="VYU34" s="210"/>
      <c r="VYV34" s="210"/>
      <c r="VYW34" s="211"/>
      <c r="VYX34" s="211"/>
      <c r="VYY34" s="211"/>
      <c r="VYZ34" s="211"/>
      <c r="VZA34" s="211"/>
      <c r="VZB34" s="212"/>
      <c r="VZC34" s="213"/>
      <c r="VZD34" s="214"/>
      <c r="VZE34" s="210"/>
      <c r="VZF34" s="210"/>
      <c r="VZG34" s="210"/>
      <c r="VZH34" s="210"/>
      <c r="VZI34" s="211"/>
      <c r="VZJ34" s="211"/>
      <c r="VZK34" s="211"/>
      <c r="VZL34" s="211"/>
      <c r="VZM34" s="211"/>
      <c r="VZN34" s="212"/>
      <c r="VZO34" s="213"/>
      <c r="VZP34" s="214"/>
      <c r="VZQ34" s="210"/>
      <c r="VZR34" s="210"/>
      <c r="VZS34" s="210"/>
      <c r="VZT34" s="210"/>
      <c r="VZU34" s="211"/>
      <c r="VZV34" s="211"/>
      <c r="VZW34" s="211"/>
      <c r="VZX34" s="211"/>
      <c r="VZY34" s="211"/>
      <c r="VZZ34" s="212"/>
      <c r="WAA34" s="213"/>
      <c r="WAB34" s="214"/>
      <c r="WAC34" s="210"/>
      <c r="WAD34" s="210"/>
      <c r="WAE34" s="210"/>
      <c r="WAF34" s="210"/>
      <c r="WAG34" s="211"/>
      <c r="WAH34" s="211"/>
      <c r="WAI34" s="211"/>
      <c r="WAJ34" s="211"/>
      <c r="WAK34" s="211"/>
      <c r="WAL34" s="212"/>
      <c r="WAM34" s="213"/>
      <c r="WAN34" s="214"/>
      <c r="WAO34" s="210"/>
      <c r="WAP34" s="210"/>
      <c r="WAQ34" s="210"/>
      <c r="WAR34" s="210"/>
      <c r="WAS34" s="211"/>
      <c r="WAT34" s="211"/>
      <c r="WAU34" s="211"/>
      <c r="WAV34" s="211"/>
      <c r="WAW34" s="211"/>
      <c r="WAX34" s="212"/>
      <c r="WAY34" s="213"/>
      <c r="WAZ34" s="214"/>
      <c r="WBA34" s="210"/>
      <c r="WBB34" s="210"/>
      <c r="WBC34" s="210"/>
      <c r="WBD34" s="210"/>
      <c r="WBE34" s="211"/>
      <c r="WBF34" s="211"/>
      <c r="WBG34" s="211"/>
      <c r="WBH34" s="211"/>
      <c r="WBI34" s="211"/>
      <c r="WBJ34" s="212"/>
      <c r="WBK34" s="213"/>
      <c r="WBL34" s="214"/>
      <c r="WBM34" s="210"/>
      <c r="WBN34" s="210"/>
      <c r="WBO34" s="210"/>
      <c r="WBP34" s="210"/>
      <c r="WBQ34" s="211"/>
      <c r="WBR34" s="211"/>
      <c r="WBS34" s="211"/>
      <c r="WBT34" s="211"/>
      <c r="WBU34" s="211"/>
      <c r="WBV34" s="212"/>
      <c r="WBW34" s="213"/>
      <c r="WBX34" s="214"/>
      <c r="WBY34" s="210"/>
      <c r="WBZ34" s="210"/>
      <c r="WCA34" s="210"/>
      <c r="WCB34" s="210"/>
      <c r="WCC34" s="211"/>
      <c r="WCD34" s="211"/>
      <c r="WCE34" s="211"/>
      <c r="WCF34" s="211"/>
      <c r="WCG34" s="211"/>
      <c r="WCH34" s="212"/>
      <c r="WCI34" s="213"/>
      <c r="WCJ34" s="214"/>
      <c r="WCK34" s="210"/>
      <c r="WCL34" s="210"/>
      <c r="WCM34" s="210"/>
      <c r="WCN34" s="210"/>
      <c r="WCO34" s="211"/>
      <c r="WCP34" s="211"/>
      <c r="WCQ34" s="211"/>
      <c r="WCR34" s="211"/>
      <c r="WCS34" s="211"/>
      <c r="WCT34" s="212"/>
      <c r="WCU34" s="213"/>
      <c r="WCV34" s="214"/>
      <c r="WCW34" s="210"/>
      <c r="WCX34" s="210"/>
      <c r="WCY34" s="210"/>
      <c r="WCZ34" s="210"/>
      <c r="WDA34" s="211"/>
      <c r="WDB34" s="211"/>
      <c r="WDC34" s="211"/>
      <c r="WDD34" s="211"/>
      <c r="WDE34" s="211"/>
      <c r="WDF34" s="212"/>
      <c r="WDG34" s="213"/>
      <c r="WDH34" s="214"/>
      <c r="WDI34" s="210"/>
      <c r="WDJ34" s="210"/>
      <c r="WDK34" s="210"/>
      <c r="WDL34" s="210"/>
      <c r="WDM34" s="211"/>
      <c r="WDN34" s="211"/>
      <c r="WDO34" s="211"/>
      <c r="WDP34" s="211"/>
      <c r="WDQ34" s="211"/>
      <c r="WDR34" s="212"/>
      <c r="WDS34" s="213"/>
      <c r="WDT34" s="214"/>
      <c r="WDU34" s="210"/>
      <c r="WDV34" s="210"/>
      <c r="WDW34" s="210"/>
      <c r="WDX34" s="210"/>
      <c r="WDY34" s="211"/>
      <c r="WDZ34" s="211"/>
      <c r="WEA34" s="211"/>
      <c r="WEB34" s="211"/>
      <c r="WEC34" s="211"/>
      <c r="WED34" s="212"/>
      <c r="WEE34" s="213"/>
      <c r="WEF34" s="214"/>
      <c r="WEG34" s="210"/>
      <c r="WEH34" s="210"/>
      <c r="WEI34" s="210"/>
      <c r="WEJ34" s="210"/>
      <c r="WEK34" s="211"/>
      <c r="WEL34" s="211"/>
      <c r="WEM34" s="211"/>
      <c r="WEN34" s="211"/>
      <c r="WEO34" s="211"/>
      <c r="WEP34" s="212"/>
      <c r="WEQ34" s="213"/>
      <c r="WER34" s="214"/>
      <c r="WES34" s="210"/>
      <c r="WET34" s="210"/>
      <c r="WEU34" s="210"/>
      <c r="WEV34" s="210"/>
      <c r="WEW34" s="211"/>
      <c r="WEX34" s="211"/>
      <c r="WEY34" s="211"/>
      <c r="WEZ34" s="211"/>
      <c r="WFA34" s="211"/>
      <c r="WFB34" s="212"/>
      <c r="WFC34" s="213"/>
      <c r="WFD34" s="214"/>
      <c r="WFE34" s="210"/>
      <c r="WFF34" s="210"/>
      <c r="WFG34" s="210"/>
      <c r="WFH34" s="210"/>
      <c r="WFI34" s="211"/>
      <c r="WFJ34" s="211"/>
      <c r="WFK34" s="211"/>
      <c r="WFL34" s="211"/>
      <c r="WFM34" s="211"/>
      <c r="WFN34" s="212"/>
      <c r="WFO34" s="213"/>
      <c r="WFP34" s="214"/>
      <c r="WFQ34" s="210"/>
      <c r="WFR34" s="210"/>
      <c r="WFS34" s="210"/>
      <c r="WFT34" s="210"/>
      <c r="WFU34" s="211"/>
      <c r="WFV34" s="211"/>
      <c r="WFW34" s="211"/>
      <c r="WFX34" s="211"/>
      <c r="WFY34" s="211"/>
      <c r="WFZ34" s="212"/>
      <c r="WGA34" s="213"/>
      <c r="WGB34" s="214"/>
      <c r="WGC34" s="210"/>
      <c r="WGD34" s="210"/>
      <c r="WGE34" s="210"/>
      <c r="WGF34" s="210"/>
      <c r="WGG34" s="211"/>
      <c r="WGH34" s="211"/>
      <c r="WGI34" s="211"/>
      <c r="WGJ34" s="211"/>
      <c r="WGK34" s="211"/>
      <c r="WGL34" s="212"/>
      <c r="WGM34" s="213"/>
      <c r="WGN34" s="214"/>
      <c r="WGO34" s="210"/>
      <c r="WGP34" s="210"/>
      <c r="WGQ34" s="210"/>
      <c r="WGR34" s="210"/>
      <c r="WGS34" s="211"/>
      <c r="WGT34" s="211"/>
      <c r="WGU34" s="211"/>
      <c r="WGV34" s="211"/>
      <c r="WGW34" s="211"/>
      <c r="WGX34" s="212"/>
      <c r="WGY34" s="213"/>
      <c r="WGZ34" s="214"/>
      <c r="WHA34" s="210"/>
      <c r="WHB34" s="210"/>
      <c r="WHC34" s="210"/>
      <c r="WHD34" s="210"/>
      <c r="WHE34" s="211"/>
      <c r="WHF34" s="211"/>
      <c r="WHG34" s="211"/>
      <c r="WHH34" s="211"/>
      <c r="WHI34" s="211"/>
      <c r="WHJ34" s="212"/>
      <c r="WHK34" s="213"/>
      <c r="WHL34" s="214"/>
      <c r="WHM34" s="210"/>
      <c r="WHN34" s="210"/>
      <c r="WHO34" s="210"/>
      <c r="WHP34" s="210"/>
      <c r="WHQ34" s="211"/>
      <c r="WHR34" s="211"/>
      <c r="WHS34" s="211"/>
      <c r="WHT34" s="211"/>
      <c r="WHU34" s="211"/>
      <c r="WHV34" s="212"/>
      <c r="WHW34" s="213"/>
      <c r="WHX34" s="214"/>
      <c r="WHY34" s="210"/>
      <c r="WHZ34" s="210"/>
      <c r="WIA34" s="210"/>
      <c r="WIB34" s="210"/>
      <c r="WIC34" s="211"/>
      <c r="WID34" s="211"/>
      <c r="WIE34" s="211"/>
      <c r="WIF34" s="211"/>
      <c r="WIG34" s="211"/>
      <c r="WIH34" s="212"/>
      <c r="WII34" s="213"/>
      <c r="WIJ34" s="214"/>
      <c r="WIK34" s="210"/>
      <c r="WIL34" s="210"/>
      <c r="WIM34" s="210"/>
      <c r="WIN34" s="210"/>
      <c r="WIO34" s="211"/>
      <c r="WIP34" s="211"/>
      <c r="WIQ34" s="211"/>
      <c r="WIR34" s="211"/>
      <c r="WIS34" s="211"/>
      <c r="WIT34" s="212"/>
      <c r="WIU34" s="213"/>
      <c r="WIV34" s="214"/>
      <c r="WIW34" s="210"/>
      <c r="WIX34" s="210"/>
      <c r="WIY34" s="210"/>
      <c r="WIZ34" s="210"/>
      <c r="WJA34" s="211"/>
      <c r="WJB34" s="211"/>
      <c r="WJC34" s="211"/>
      <c r="WJD34" s="211"/>
      <c r="WJE34" s="211"/>
      <c r="WJF34" s="212"/>
      <c r="WJG34" s="213"/>
      <c r="WJH34" s="214"/>
      <c r="WJI34" s="210"/>
      <c r="WJJ34" s="210"/>
      <c r="WJK34" s="210"/>
      <c r="WJL34" s="210"/>
      <c r="WJM34" s="211"/>
      <c r="WJN34" s="211"/>
      <c r="WJO34" s="211"/>
      <c r="WJP34" s="211"/>
      <c r="WJQ34" s="211"/>
      <c r="WJR34" s="212"/>
      <c r="WJS34" s="213"/>
      <c r="WJT34" s="214"/>
      <c r="WJU34" s="210"/>
      <c r="WJV34" s="210"/>
      <c r="WJW34" s="210"/>
      <c r="WJX34" s="210"/>
      <c r="WJY34" s="211"/>
      <c r="WJZ34" s="211"/>
      <c r="WKA34" s="211"/>
      <c r="WKB34" s="211"/>
      <c r="WKC34" s="211"/>
      <c r="WKD34" s="212"/>
      <c r="WKE34" s="213"/>
      <c r="WKF34" s="214"/>
      <c r="WKG34" s="210"/>
      <c r="WKH34" s="210"/>
      <c r="WKI34" s="210"/>
      <c r="WKJ34" s="210"/>
      <c r="WKK34" s="211"/>
      <c r="WKL34" s="211"/>
      <c r="WKM34" s="211"/>
      <c r="WKN34" s="211"/>
      <c r="WKO34" s="211"/>
      <c r="WKP34" s="212"/>
      <c r="WKQ34" s="213"/>
      <c r="WKR34" s="214"/>
      <c r="WKS34" s="210"/>
      <c r="WKT34" s="210"/>
      <c r="WKU34" s="210"/>
      <c r="WKV34" s="210"/>
      <c r="WKW34" s="211"/>
      <c r="WKX34" s="211"/>
      <c r="WKY34" s="211"/>
      <c r="WKZ34" s="211"/>
      <c r="WLA34" s="211"/>
      <c r="WLB34" s="212"/>
      <c r="WLC34" s="213"/>
      <c r="WLD34" s="214"/>
      <c r="WLE34" s="210"/>
      <c r="WLF34" s="210"/>
      <c r="WLG34" s="210"/>
      <c r="WLH34" s="210"/>
      <c r="WLI34" s="211"/>
      <c r="WLJ34" s="211"/>
      <c r="WLK34" s="211"/>
      <c r="WLL34" s="211"/>
      <c r="WLM34" s="211"/>
      <c r="WLN34" s="212"/>
      <c r="WLO34" s="213"/>
      <c r="WLP34" s="214"/>
      <c r="WLQ34" s="210"/>
      <c r="WLR34" s="210"/>
      <c r="WLS34" s="210"/>
      <c r="WLT34" s="210"/>
      <c r="WLU34" s="211"/>
      <c r="WLV34" s="211"/>
      <c r="WLW34" s="211"/>
      <c r="WLX34" s="211"/>
      <c r="WLY34" s="211"/>
      <c r="WLZ34" s="212"/>
      <c r="WMA34" s="213"/>
      <c r="WMB34" s="214"/>
      <c r="WMC34" s="210"/>
      <c r="WMD34" s="210"/>
      <c r="WME34" s="210"/>
      <c r="WMF34" s="210"/>
      <c r="WMG34" s="211"/>
      <c r="WMH34" s="211"/>
      <c r="WMI34" s="211"/>
      <c r="WMJ34" s="211"/>
      <c r="WMK34" s="211"/>
      <c r="WML34" s="212"/>
      <c r="WMM34" s="213"/>
      <c r="WMN34" s="214"/>
      <c r="WMO34" s="210"/>
      <c r="WMP34" s="210"/>
      <c r="WMQ34" s="210"/>
      <c r="WMR34" s="210"/>
      <c r="WMS34" s="211"/>
      <c r="WMT34" s="211"/>
      <c r="WMU34" s="211"/>
      <c r="WMV34" s="211"/>
      <c r="WMW34" s="211"/>
      <c r="WMX34" s="212"/>
      <c r="WMY34" s="213"/>
      <c r="WMZ34" s="214"/>
      <c r="WNA34" s="210"/>
      <c r="WNB34" s="210"/>
      <c r="WNC34" s="210"/>
      <c r="WND34" s="210"/>
      <c r="WNE34" s="211"/>
      <c r="WNF34" s="211"/>
      <c r="WNG34" s="211"/>
      <c r="WNH34" s="211"/>
      <c r="WNI34" s="211"/>
      <c r="WNJ34" s="212"/>
      <c r="WNK34" s="213"/>
      <c r="WNL34" s="214"/>
      <c r="WNM34" s="210"/>
      <c r="WNN34" s="210"/>
      <c r="WNO34" s="210"/>
      <c r="WNP34" s="210"/>
      <c r="WNQ34" s="211"/>
      <c r="WNR34" s="211"/>
      <c r="WNS34" s="211"/>
      <c r="WNT34" s="211"/>
      <c r="WNU34" s="211"/>
      <c r="WNV34" s="212"/>
      <c r="WNW34" s="213"/>
      <c r="WNX34" s="214"/>
      <c r="WNY34" s="210"/>
      <c r="WNZ34" s="210"/>
      <c r="WOA34" s="210"/>
      <c r="WOB34" s="210"/>
      <c r="WOC34" s="211"/>
      <c r="WOD34" s="211"/>
      <c r="WOE34" s="211"/>
      <c r="WOF34" s="211"/>
      <c r="WOG34" s="211"/>
      <c r="WOH34" s="212"/>
      <c r="WOI34" s="213"/>
      <c r="WOJ34" s="214"/>
      <c r="WOK34" s="210"/>
      <c r="WOL34" s="210"/>
      <c r="WOM34" s="210"/>
      <c r="WON34" s="210"/>
      <c r="WOO34" s="211"/>
      <c r="WOP34" s="211"/>
      <c r="WOQ34" s="211"/>
      <c r="WOR34" s="211"/>
      <c r="WOS34" s="211"/>
      <c r="WOT34" s="212"/>
      <c r="WOU34" s="213"/>
      <c r="WOV34" s="214"/>
      <c r="WOW34" s="210"/>
      <c r="WOX34" s="210"/>
      <c r="WOY34" s="210"/>
      <c r="WOZ34" s="210"/>
      <c r="WPA34" s="211"/>
      <c r="WPB34" s="211"/>
      <c r="WPC34" s="211"/>
      <c r="WPD34" s="211"/>
      <c r="WPE34" s="211"/>
      <c r="WPF34" s="212"/>
      <c r="WPG34" s="213"/>
      <c r="WPH34" s="214"/>
      <c r="WPI34" s="210"/>
      <c r="WPJ34" s="210"/>
      <c r="WPK34" s="210"/>
      <c r="WPL34" s="210"/>
      <c r="WPM34" s="211"/>
      <c r="WPN34" s="211"/>
      <c r="WPO34" s="211"/>
      <c r="WPP34" s="211"/>
      <c r="WPQ34" s="211"/>
      <c r="WPR34" s="212"/>
      <c r="WPS34" s="213"/>
      <c r="WPT34" s="214"/>
      <c r="WPU34" s="210"/>
      <c r="WPV34" s="210"/>
      <c r="WPW34" s="210"/>
      <c r="WPX34" s="210"/>
      <c r="WPY34" s="211"/>
      <c r="WPZ34" s="211"/>
      <c r="WQA34" s="211"/>
      <c r="WQB34" s="211"/>
      <c r="WQC34" s="211"/>
      <c r="WQD34" s="212"/>
      <c r="WQE34" s="213"/>
      <c r="WQF34" s="214"/>
      <c r="WQG34" s="210"/>
      <c r="WQH34" s="210"/>
      <c r="WQI34" s="210"/>
      <c r="WQJ34" s="210"/>
      <c r="WQK34" s="211"/>
      <c r="WQL34" s="211"/>
      <c r="WQM34" s="211"/>
      <c r="WQN34" s="211"/>
      <c r="WQO34" s="211"/>
      <c r="WQP34" s="212"/>
      <c r="WQQ34" s="213"/>
      <c r="WQR34" s="214"/>
      <c r="WQS34" s="210"/>
      <c r="WQT34" s="210"/>
      <c r="WQU34" s="210"/>
      <c r="WQV34" s="210"/>
      <c r="WQW34" s="211"/>
      <c r="WQX34" s="211"/>
      <c r="WQY34" s="211"/>
      <c r="WQZ34" s="211"/>
      <c r="WRA34" s="211"/>
      <c r="WRB34" s="212"/>
      <c r="WRC34" s="213"/>
      <c r="WRD34" s="214"/>
      <c r="WRE34" s="210"/>
      <c r="WRF34" s="210"/>
      <c r="WRG34" s="210"/>
      <c r="WRH34" s="210"/>
      <c r="WRI34" s="211"/>
      <c r="WRJ34" s="211"/>
      <c r="WRK34" s="211"/>
      <c r="WRL34" s="211"/>
      <c r="WRM34" s="211"/>
      <c r="WRN34" s="212"/>
      <c r="WRO34" s="213"/>
      <c r="WRP34" s="214"/>
      <c r="WRQ34" s="210"/>
      <c r="WRR34" s="210"/>
      <c r="WRS34" s="210"/>
      <c r="WRT34" s="210"/>
      <c r="WRU34" s="211"/>
      <c r="WRV34" s="211"/>
      <c r="WRW34" s="211"/>
      <c r="WRX34" s="211"/>
      <c r="WRY34" s="211"/>
      <c r="WRZ34" s="212"/>
      <c r="WSA34" s="213"/>
      <c r="WSB34" s="214"/>
      <c r="WSC34" s="210"/>
      <c r="WSD34" s="210"/>
      <c r="WSE34" s="210"/>
      <c r="WSF34" s="210"/>
      <c r="WSG34" s="211"/>
      <c r="WSH34" s="211"/>
      <c r="WSI34" s="211"/>
      <c r="WSJ34" s="211"/>
      <c r="WSK34" s="211"/>
      <c r="WSL34" s="212"/>
      <c r="WSM34" s="213"/>
      <c r="WSN34" s="214"/>
      <c r="WSO34" s="210"/>
      <c r="WSP34" s="210"/>
      <c r="WSQ34" s="210"/>
      <c r="WSR34" s="210"/>
      <c r="WSS34" s="211"/>
      <c r="WST34" s="211"/>
      <c r="WSU34" s="211"/>
      <c r="WSV34" s="211"/>
      <c r="WSW34" s="211"/>
      <c r="WSX34" s="212"/>
      <c r="WSY34" s="213"/>
      <c r="WSZ34" s="214"/>
      <c r="WTA34" s="210"/>
      <c r="WTB34" s="210"/>
      <c r="WTC34" s="210"/>
      <c r="WTD34" s="210"/>
      <c r="WTE34" s="211"/>
      <c r="WTF34" s="211"/>
      <c r="WTG34" s="211"/>
      <c r="WTH34" s="211"/>
      <c r="WTI34" s="211"/>
      <c r="WTJ34" s="212"/>
      <c r="WTK34" s="213"/>
      <c r="WTL34" s="214"/>
      <c r="WTM34" s="210"/>
      <c r="WTN34" s="210"/>
      <c r="WTO34" s="210"/>
      <c r="WTP34" s="210"/>
      <c r="WTQ34" s="211"/>
      <c r="WTR34" s="211"/>
      <c r="WTS34" s="211"/>
      <c r="WTT34" s="211"/>
      <c r="WTU34" s="211"/>
      <c r="WTV34" s="212"/>
      <c r="WTW34" s="213"/>
      <c r="WTX34" s="214"/>
      <c r="WTY34" s="210"/>
      <c r="WTZ34" s="210"/>
      <c r="WUA34" s="210"/>
      <c r="WUB34" s="210"/>
      <c r="WUC34" s="211"/>
      <c r="WUD34" s="211"/>
      <c r="WUE34" s="211"/>
      <c r="WUF34" s="211"/>
      <c r="WUG34" s="211"/>
      <c r="WUH34" s="212"/>
      <c r="WUI34" s="213"/>
      <c r="WUJ34" s="214"/>
      <c r="WUK34" s="210"/>
      <c r="WUL34" s="210"/>
      <c r="WUM34" s="210"/>
      <c r="WUN34" s="210"/>
      <c r="WUO34" s="211"/>
      <c r="WUP34" s="211"/>
      <c r="WUQ34" s="211"/>
      <c r="WUR34" s="211"/>
      <c r="WUS34" s="211"/>
      <c r="WUT34" s="212"/>
      <c r="WUU34" s="213"/>
      <c r="WUV34" s="214"/>
      <c r="WUW34" s="210"/>
      <c r="WUX34" s="210"/>
      <c r="WUY34" s="210"/>
      <c r="WUZ34" s="210"/>
      <c r="WVA34" s="211"/>
      <c r="WVB34" s="211"/>
      <c r="WVC34" s="211"/>
      <c r="WVD34" s="211"/>
      <c r="WVE34" s="211"/>
      <c r="WVF34" s="212"/>
      <c r="WVG34" s="213"/>
      <c r="WVH34" s="214"/>
      <c r="WVI34" s="210"/>
      <c r="WVJ34" s="210"/>
      <c r="WVK34" s="210"/>
      <c r="WVL34" s="210"/>
      <c r="WVM34" s="211"/>
      <c r="WVN34" s="211"/>
      <c r="WVO34" s="211"/>
      <c r="WVP34" s="211"/>
      <c r="WVQ34" s="211"/>
      <c r="WVR34" s="212"/>
      <c r="WVS34" s="213"/>
      <c r="WVT34" s="214"/>
      <c r="WVU34" s="210"/>
      <c r="WVV34" s="210"/>
      <c r="WVW34" s="210"/>
      <c r="WVX34" s="210"/>
      <c r="WVY34" s="211"/>
      <c r="WVZ34" s="211"/>
      <c r="WWA34" s="211"/>
      <c r="WWB34" s="211"/>
      <c r="WWC34" s="211"/>
      <c r="WWD34" s="212"/>
      <c r="WWE34" s="213"/>
      <c r="WWF34" s="214"/>
      <c r="WWG34" s="210"/>
      <c r="WWH34" s="210"/>
      <c r="WWI34" s="210"/>
      <c r="WWJ34" s="210"/>
      <c r="WWK34" s="211"/>
      <c r="WWL34" s="211"/>
      <c r="WWM34" s="211"/>
      <c r="WWN34" s="211"/>
      <c r="WWO34" s="211"/>
      <c r="WWP34" s="212"/>
      <c r="WWQ34" s="213"/>
      <c r="WWR34" s="214"/>
      <c r="WWS34" s="210"/>
      <c r="WWT34" s="210"/>
      <c r="WWU34" s="210"/>
      <c r="WWV34" s="210"/>
      <c r="WWW34" s="211"/>
      <c r="WWX34" s="211"/>
      <c r="WWY34" s="211"/>
      <c r="WWZ34" s="211"/>
      <c r="WXA34" s="211"/>
      <c r="WXB34" s="212"/>
      <c r="WXC34" s="213"/>
      <c r="WXD34" s="214"/>
      <c r="WXE34" s="210"/>
      <c r="WXF34" s="210"/>
      <c r="WXG34" s="210"/>
      <c r="WXH34" s="210"/>
      <c r="WXI34" s="211"/>
      <c r="WXJ34" s="211"/>
      <c r="WXK34" s="211"/>
      <c r="WXL34" s="211"/>
      <c r="WXM34" s="211"/>
      <c r="WXN34" s="212"/>
      <c r="WXO34" s="213"/>
      <c r="WXP34" s="214"/>
      <c r="WXQ34" s="210"/>
      <c r="WXR34" s="210"/>
      <c r="WXS34" s="210"/>
      <c r="WXT34" s="210"/>
      <c r="WXU34" s="211"/>
      <c r="WXV34" s="211"/>
      <c r="WXW34" s="211"/>
      <c r="WXX34" s="211"/>
      <c r="WXY34" s="211"/>
      <c r="WXZ34" s="212"/>
      <c r="WYA34" s="213"/>
      <c r="WYB34" s="214"/>
      <c r="WYC34" s="210"/>
      <c r="WYD34" s="210"/>
      <c r="WYE34" s="210"/>
      <c r="WYF34" s="210"/>
      <c r="WYG34" s="211"/>
      <c r="WYH34" s="211"/>
      <c r="WYI34" s="211"/>
      <c r="WYJ34" s="211"/>
      <c r="WYK34" s="211"/>
      <c r="WYL34" s="212"/>
      <c r="WYM34" s="213"/>
      <c r="WYN34" s="214"/>
      <c r="WYO34" s="210"/>
      <c r="WYP34" s="210"/>
      <c r="WYQ34" s="210"/>
      <c r="WYR34" s="210"/>
      <c r="WYS34" s="211"/>
      <c r="WYT34" s="211"/>
      <c r="WYU34" s="211"/>
      <c r="WYV34" s="211"/>
      <c r="WYW34" s="211"/>
      <c r="WYX34" s="212"/>
      <c r="WYY34" s="213"/>
      <c r="WYZ34" s="214"/>
      <c r="WZA34" s="210"/>
      <c r="WZB34" s="210"/>
      <c r="WZC34" s="210"/>
      <c r="WZD34" s="210"/>
      <c r="WZE34" s="211"/>
      <c r="WZF34" s="211"/>
      <c r="WZG34" s="211"/>
      <c r="WZH34" s="211"/>
      <c r="WZI34" s="211"/>
      <c r="WZJ34" s="212"/>
      <c r="WZK34" s="213"/>
      <c r="WZL34" s="214"/>
      <c r="WZM34" s="210"/>
      <c r="WZN34" s="210"/>
      <c r="WZO34" s="210"/>
      <c r="WZP34" s="210"/>
      <c r="WZQ34" s="211"/>
      <c r="WZR34" s="211"/>
      <c r="WZS34" s="211"/>
      <c r="WZT34" s="211"/>
      <c r="WZU34" s="211"/>
      <c r="WZV34" s="212"/>
      <c r="WZW34" s="213"/>
      <c r="WZX34" s="214"/>
      <c r="WZY34" s="210"/>
      <c r="WZZ34" s="210"/>
      <c r="XAA34" s="210"/>
      <c r="XAB34" s="210"/>
      <c r="XAC34" s="211"/>
      <c r="XAD34" s="211"/>
      <c r="XAE34" s="211"/>
      <c r="XAF34" s="211"/>
      <c r="XAG34" s="211"/>
      <c r="XAH34" s="212"/>
      <c r="XAI34" s="213"/>
      <c r="XAJ34" s="214"/>
      <c r="XAK34" s="210"/>
      <c r="XAL34" s="210"/>
      <c r="XAM34" s="210"/>
      <c r="XAN34" s="210"/>
      <c r="XAO34" s="211"/>
      <c r="XAP34" s="211"/>
      <c r="XAQ34" s="211"/>
      <c r="XAR34" s="211"/>
      <c r="XAS34" s="211"/>
      <c r="XAT34" s="212"/>
      <c r="XAU34" s="213"/>
      <c r="XAV34" s="214"/>
      <c r="XAW34" s="210"/>
      <c r="XAX34" s="210"/>
      <c r="XAY34" s="210"/>
      <c r="XAZ34" s="210"/>
      <c r="XBA34" s="211"/>
      <c r="XBB34" s="211"/>
      <c r="XBC34" s="211"/>
      <c r="XBD34" s="211"/>
      <c r="XBE34" s="211"/>
      <c r="XBF34" s="212"/>
      <c r="XBG34" s="213"/>
      <c r="XBH34" s="214"/>
      <c r="XBI34" s="210"/>
      <c r="XBJ34" s="210"/>
      <c r="XBK34" s="210"/>
      <c r="XBL34" s="210"/>
      <c r="XBM34" s="211"/>
      <c r="XBN34" s="211"/>
      <c r="XBO34" s="211"/>
      <c r="XBP34" s="211"/>
      <c r="XBQ34" s="211"/>
      <c r="XBR34" s="212"/>
      <c r="XBS34" s="213"/>
      <c r="XBT34" s="214"/>
      <c r="XBU34" s="210"/>
      <c r="XBV34" s="210"/>
      <c r="XBW34" s="210"/>
      <c r="XBX34" s="210"/>
      <c r="XBY34" s="211"/>
      <c r="XBZ34" s="211"/>
      <c r="XCA34" s="211"/>
      <c r="XCB34" s="211"/>
      <c r="XCC34" s="211"/>
      <c r="XCD34" s="212"/>
      <c r="XCE34" s="213"/>
      <c r="XCF34" s="214"/>
      <c r="XCG34" s="210"/>
      <c r="XCH34" s="210"/>
      <c r="XCI34" s="210"/>
      <c r="XCJ34" s="210"/>
      <c r="XCK34" s="211"/>
      <c r="XCL34" s="211"/>
      <c r="XCM34" s="211"/>
      <c r="XCN34" s="211"/>
      <c r="XCO34" s="211"/>
      <c r="XCP34" s="212"/>
      <c r="XCQ34" s="213"/>
      <c r="XCR34" s="214"/>
      <c r="XCS34" s="210"/>
      <c r="XCT34" s="210"/>
      <c r="XCU34" s="210"/>
      <c r="XCV34" s="210"/>
      <c r="XCW34" s="211"/>
      <c r="XCX34" s="211"/>
      <c r="XCY34" s="211"/>
      <c r="XCZ34" s="211"/>
      <c r="XDA34" s="211"/>
      <c r="XDB34" s="212"/>
      <c r="XDC34" s="213"/>
      <c r="XDD34" s="214"/>
      <c r="XDE34" s="210"/>
      <c r="XDF34" s="210"/>
      <c r="XDG34" s="210"/>
      <c r="XDH34" s="210"/>
      <c r="XDI34" s="211"/>
      <c r="XDJ34" s="211"/>
      <c r="XDK34" s="211"/>
      <c r="XDL34" s="211"/>
      <c r="XDM34" s="211"/>
      <c r="XDN34" s="212"/>
      <c r="XDO34" s="213"/>
      <c r="XDP34" s="214"/>
      <c r="XDQ34" s="210"/>
      <c r="XDR34" s="210"/>
      <c r="XDS34" s="210"/>
      <c r="XDT34" s="210"/>
      <c r="XDU34" s="211"/>
      <c r="XDV34" s="211"/>
      <c r="XDW34" s="211"/>
      <c r="XDX34" s="211"/>
      <c r="XDY34" s="211"/>
      <c r="XDZ34" s="212"/>
      <c r="XEA34" s="213"/>
      <c r="XEB34" s="214"/>
      <c r="XEC34" s="210"/>
      <c r="XED34" s="210"/>
      <c r="XEE34" s="210"/>
      <c r="XEF34" s="210"/>
      <c r="XEG34" s="211"/>
      <c r="XEH34" s="211"/>
      <c r="XEI34" s="211"/>
      <c r="XEJ34" s="211"/>
      <c r="XEK34" s="211"/>
      <c r="XEL34" s="212"/>
      <c r="XEM34" s="213"/>
      <c r="XEN34" s="214"/>
      <c r="XEO34" s="210"/>
      <c r="XEP34" s="210"/>
      <c r="XEQ34" s="210"/>
      <c r="XER34" s="210"/>
      <c r="XES34" s="211"/>
      <c r="XET34" s="211"/>
      <c r="XEU34" s="211"/>
      <c r="XEV34" s="211"/>
      <c r="XEW34" s="211"/>
      <c r="XEX34" s="212"/>
      <c r="XEY34" s="213"/>
      <c r="XEZ34" s="214"/>
      <c r="XFA34" s="210"/>
      <c r="XFB34" s="210"/>
      <c r="XFC34" s="210"/>
      <c r="XFD34" s="210"/>
    </row>
    <row r="35" spans="1:16384" s="100" customFormat="1" ht="12">
      <c r="A35" s="19" t="s">
        <v>33</v>
      </c>
      <c r="B35" s="19"/>
      <c r="C35" s="19"/>
      <c r="D35" s="19"/>
      <c r="E35" s="149"/>
      <c r="F35" s="149"/>
      <c r="G35" s="149"/>
      <c r="H35" s="149"/>
      <c r="I35" s="149"/>
      <c r="J35" s="126"/>
      <c r="K35" s="126"/>
      <c r="L35" s="59"/>
    </row>
    <row r="36" spans="1:16384" s="100" customFormat="1" ht="13.2" customHeight="1">
      <c r="A36" s="76" t="s">
        <v>34</v>
      </c>
      <c r="B36" s="76"/>
      <c r="C36" s="232">
        <v>16</v>
      </c>
      <c r="D36" s="76">
        <v>6</v>
      </c>
      <c r="E36" s="148">
        <f t="shared" ref="E36:E42" si="12">C36+D36</f>
        <v>22</v>
      </c>
      <c r="F36" s="148">
        <v>10.1</v>
      </c>
      <c r="G36" s="148">
        <f t="shared" ref="G36:G43" si="13">E36+F36</f>
        <v>32.1</v>
      </c>
      <c r="H36" s="148">
        <v>4</v>
      </c>
      <c r="I36" s="148">
        <f>G36+H36</f>
        <v>36.1</v>
      </c>
      <c r="J36" s="125">
        <v>5654</v>
      </c>
      <c r="K36" s="125">
        <f t="shared" ref="K36:K42" si="14">J36/(G36+H36)</f>
        <v>156.62049861495845</v>
      </c>
      <c r="L36" s="77">
        <v>38</v>
      </c>
    </row>
    <row r="37" spans="1:16384" s="100" customFormat="1" ht="13.2" customHeight="1">
      <c r="A37" s="78" t="s">
        <v>93</v>
      </c>
      <c r="B37" s="78"/>
      <c r="C37" s="233">
        <v>17.5</v>
      </c>
      <c r="D37" s="78">
        <v>3</v>
      </c>
      <c r="E37" s="149">
        <f t="shared" si="12"/>
        <v>20.5</v>
      </c>
      <c r="F37" s="149">
        <v>9.6675000000000004</v>
      </c>
      <c r="G37" s="149">
        <f>E37+F37</f>
        <v>30.1675</v>
      </c>
      <c r="H37" s="149">
        <v>2</v>
      </c>
      <c r="I37" s="149">
        <f>G37+H37</f>
        <v>32.167500000000004</v>
      </c>
      <c r="J37" s="126">
        <v>3266.6</v>
      </c>
      <c r="K37" s="126">
        <f>J37/(G37+H37)</f>
        <v>101.54970078495374</v>
      </c>
      <c r="L37" s="12">
        <v>32</v>
      </c>
    </row>
    <row r="38" spans="1:16384" s="100" customFormat="1" ht="13.2" customHeight="1">
      <c r="A38" s="76" t="s">
        <v>35</v>
      </c>
      <c r="B38" s="76"/>
      <c r="C38" s="232">
        <v>6.8274999999999997</v>
      </c>
      <c r="D38" s="76">
        <v>1.75</v>
      </c>
      <c r="E38" s="148">
        <f t="shared" si="12"/>
        <v>8.5775000000000006</v>
      </c>
      <c r="F38" s="148">
        <v>1.35</v>
      </c>
      <c r="G38" s="148">
        <f t="shared" si="13"/>
        <v>9.9275000000000002</v>
      </c>
      <c r="H38" s="148">
        <v>3.5</v>
      </c>
      <c r="I38" s="148">
        <f>G38+H38</f>
        <v>13.4275</v>
      </c>
      <c r="J38" s="125">
        <v>1748</v>
      </c>
      <c r="K38" s="125">
        <f t="shared" si="14"/>
        <v>130.18059951591883</v>
      </c>
      <c r="L38" s="77">
        <v>17</v>
      </c>
    </row>
    <row r="39" spans="1:16384" s="100" customFormat="1" ht="13.2" customHeight="1">
      <c r="A39" s="78" t="s">
        <v>90</v>
      </c>
      <c r="B39" s="78"/>
      <c r="C39" s="233">
        <v>8.9503000000000004</v>
      </c>
      <c r="D39" s="78">
        <v>2</v>
      </c>
      <c r="E39" s="149">
        <f t="shared" si="12"/>
        <v>10.9503</v>
      </c>
      <c r="F39" s="149">
        <v>3.95</v>
      </c>
      <c r="G39" s="149">
        <f t="shared" si="13"/>
        <v>14.900300000000001</v>
      </c>
      <c r="H39" s="149">
        <v>2.5</v>
      </c>
      <c r="I39" s="149">
        <f t="shared" ref="I39:I41" si="15">G39+H39</f>
        <v>17.400300000000001</v>
      </c>
      <c r="J39" s="126">
        <v>2278</v>
      </c>
      <c r="K39" s="126">
        <f t="shared" si="14"/>
        <v>130.91728303534995</v>
      </c>
      <c r="L39" s="12">
        <v>16</v>
      </c>
    </row>
    <row r="40" spans="1:16384" s="100" customFormat="1" ht="13.2" customHeight="1">
      <c r="A40" s="76" t="s">
        <v>91</v>
      </c>
      <c r="B40" s="76"/>
      <c r="C40" s="232">
        <v>3</v>
      </c>
      <c r="D40" s="76">
        <v>3</v>
      </c>
      <c r="E40" s="148">
        <f t="shared" si="12"/>
        <v>6</v>
      </c>
      <c r="F40" s="148">
        <v>5.0999999999999996</v>
      </c>
      <c r="G40" s="148">
        <f t="shared" si="13"/>
        <v>11.1</v>
      </c>
      <c r="H40" s="148">
        <v>1.5</v>
      </c>
      <c r="I40" s="148">
        <f t="shared" si="15"/>
        <v>12.6</v>
      </c>
      <c r="J40" s="125">
        <v>2913</v>
      </c>
      <c r="K40" s="125">
        <f t="shared" si="14"/>
        <v>231.1904761904762</v>
      </c>
      <c r="L40" s="77">
        <v>13</v>
      </c>
    </row>
    <row r="41" spans="1:16384" s="100" customFormat="1" ht="13.2" customHeight="1">
      <c r="A41" s="78" t="s">
        <v>92</v>
      </c>
      <c r="B41" s="78"/>
      <c r="C41" s="233">
        <v>2</v>
      </c>
      <c r="D41" s="78">
        <v>5</v>
      </c>
      <c r="E41" s="149">
        <f t="shared" si="12"/>
        <v>7</v>
      </c>
      <c r="F41" s="149">
        <v>3</v>
      </c>
      <c r="G41" s="149">
        <f t="shared" si="13"/>
        <v>10</v>
      </c>
      <c r="H41" s="149">
        <v>1.25</v>
      </c>
      <c r="I41" s="149">
        <f t="shared" si="15"/>
        <v>11.25</v>
      </c>
      <c r="J41" s="126">
        <v>2005</v>
      </c>
      <c r="K41" s="126">
        <f t="shared" si="14"/>
        <v>178.22222222222223</v>
      </c>
      <c r="L41" s="12">
        <v>10</v>
      </c>
    </row>
    <row r="42" spans="1:16384" s="100" customFormat="1" ht="13.2" customHeight="1">
      <c r="A42" s="76" t="s">
        <v>36</v>
      </c>
      <c r="B42" s="76"/>
      <c r="C42" s="232">
        <v>8</v>
      </c>
      <c r="D42" s="76">
        <v>1</v>
      </c>
      <c r="E42" s="148">
        <f t="shared" si="12"/>
        <v>9</v>
      </c>
      <c r="F42" s="148">
        <v>3.4</v>
      </c>
      <c r="G42" s="148">
        <f>E42+F42</f>
        <v>12.4</v>
      </c>
      <c r="H42" s="148">
        <v>0.5</v>
      </c>
      <c r="I42" s="148">
        <f>G42+H42</f>
        <v>12.9</v>
      </c>
      <c r="J42" s="125">
        <v>1630</v>
      </c>
      <c r="K42" s="125">
        <f t="shared" si="14"/>
        <v>126.35658914728681</v>
      </c>
      <c r="L42" s="77">
        <v>14</v>
      </c>
    </row>
    <row r="43" spans="1:16384" s="100" customFormat="1" ht="13.2" customHeight="1">
      <c r="A43" s="81" t="s">
        <v>109</v>
      </c>
      <c r="B43" s="81"/>
      <c r="C43" s="81"/>
      <c r="D43" s="81"/>
      <c r="E43" s="159"/>
      <c r="F43" s="159"/>
      <c r="G43" s="160">
        <f t="shared" si="13"/>
        <v>0</v>
      </c>
      <c r="H43" s="159">
        <v>2.5</v>
      </c>
      <c r="I43" s="159">
        <f>G43+H43</f>
        <v>2.5</v>
      </c>
      <c r="J43" s="84">
        <v>3795</v>
      </c>
      <c r="K43" s="188">
        <f>J43/(G43+H43)</f>
        <v>1518</v>
      </c>
      <c r="L43" s="85"/>
    </row>
    <row r="44" spans="1:16384" s="215" customFormat="1" ht="15" customHeight="1">
      <c r="A44" s="88" t="s">
        <v>96</v>
      </c>
      <c r="B44" s="88"/>
      <c r="C44" s="153">
        <f t="shared" ref="C44:D44" si="16">SUM(C36:C43)</f>
        <v>62.277799999999999</v>
      </c>
      <c r="D44" s="153">
        <f t="shared" si="16"/>
        <v>21.75</v>
      </c>
      <c r="E44" s="153">
        <f>SUM(E36:E43)</f>
        <v>84.027799999999999</v>
      </c>
      <c r="F44" s="153">
        <f>SUM(F36:F43)</f>
        <v>36.567499999999995</v>
      </c>
      <c r="G44" s="151">
        <f>E44+F44</f>
        <v>120.59529999999999</v>
      </c>
      <c r="H44" s="161">
        <f>SUM(H36:H43)</f>
        <v>17.75</v>
      </c>
      <c r="I44" s="151">
        <f>SUM(I36:I43)</f>
        <v>138.34530000000001</v>
      </c>
      <c r="J44" s="131">
        <f>SUM(J36:J43)</f>
        <v>23289.599999999999</v>
      </c>
      <c r="K44" s="131">
        <f>(J44-J43)/(I44-I43)</f>
        <v>143.50588500301444</v>
      </c>
      <c r="L44" s="16">
        <f>SUM(L35:L43)</f>
        <v>140</v>
      </c>
      <c r="M44" s="100"/>
      <c r="N44" s="100"/>
      <c r="O44" s="100"/>
      <c r="P44" s="100"/>
      <c r="Q44" s="100"/>
      <c r="R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row>
    <row r="45" spans="1:16384" s="209" customFormat="1" ht="5.25" customHeight="1">
      <c r="A45" s="204"/>
      <c r="B45" s="204"/>
      <c r="C45" s="204"/>
      <c r="D45" s="204"/>
      <c r="E45" s="205"/>
      <c r="F45" s="205"/>
      <c r="G45" s="205"/>
      <c r="H45" s="205"/>
      <c r="I45" s="205"/>
      <c r="J45" s="206"/>
      <c r="K45" s="207"/>
      <c r="L45" s="208"/>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210"/>
      <c r="CJ45" s="210"/>
      <c r="CK45" s="211"/>
      <c r="CL45" s="211"/>
      <c r="CM45" s="211"/>
      <c r="CN45" s="211"/>
      <c r="CO45" s="211"/>
      <c r="CP45" s="212"/>
      <c r="CQ45" s="213"/>
      <c r="CR45" s="214"/>
      <c r="CS45" s="210"/>
      <c r="CT45" s="210"/>
      <c r="CU45" s="210"/>
      <c r="CV45" s="210"/>
      <c r="CW45" s="211"/>
      <c r="CX45" s="211"/>
      <c r="CY45" s="211"/>
      <c r="CZ45" s="211"/>
      <c r="DA45" s="211"/>
      <c r="DB45" s="212"/>
      <c r="DC45" s="213"/>
      <c r="DD45" s="214"/>
      <c r="DE45" s="210"/>
      <c r="DF45" s="210"/>
      <c r="DG45" s="210"/>
      <c r="DH45" s="210"/>
      <c r="DI45" s="211"/>
      <c r="DJ45" s="211"/>
      <c r="DK45" s="211"/>
      <c r="DL45" s="211"/>
      <c r="DM45" s="211"/>
      <c r="DN45" s="212"/>
      <c r="DO45" s="213"/>
      <c r="DP45" s="214"/>
      <c r="DQ45" s="210"/>
      <c r="DR45" s="210"/>
      <c r="DS45" s="210"/>
      <c r="DT45" s="210"/>
      <c r="DU45" s="211"/>
      <c r="DV45" s="211"/>
      <c r="DW45" s="211"/>
      <c r="DX45" s="211"/>
      <c r="DY45" s="211"/>
      <c r="DZ45" s="212"/>
      <c r="EA45" s="213"/>
      <c r="EB45" s="214"/>
      <c r="EC45" s="210"/>
      <c r="ED45" s="210"/>
      <c r="EE45" s="210"/>
      <c r="EF45" s="210"/>
      <c r="EG45" s="211"/>
      <c r="EH45" s="211"/>
      <c r="EI45" s="211"/>
      <c r="EJ45" s="211"/>
      <c r="EK45" s="211"/>
      <c r="EL45" s="212"/>
      <c r="EM45" s="213"/>
      <c r="EN45" s="214"/>
      <c r="EO45" s="210"/>
      <c r="EP45" s="210"/>
      <c r="EQ45" s="210"/>
      <c r="ER45" s="210"/>
      <c r="ES45" s="211"/>
      <c r="ET45" s="211"/>
      <c r="EU45" s="211"/>
      <c r="EV45" s="211"/>
      <c r="EW45" s="211"/>
      <c r="EX45" s="212"/>
      <c r="EY45" s="213"/>
      <c r="EZ45" s="214"/>
      <c r="FA45" s="210"/>
      <c r="FB45" s="210"/>
      <c r="FC45" s="210"/>
      <c r="FD45" s="210"/>
      <c r="FE45" s="211"/>
      <c r="FF45" s="211"/>
      <c r="FG45" s="211"/>
      <c r="FH45" s="211"/>
      <c r="FI45" s="211"/>
      <c r="FJ45" s="212"/>
      <c r="FK45" s="213"/>
      <c r="FL45" s="214"/>
      <c r="FM45" s="210"/>
      <c r="FN45" s="210"/>
      <c r="FO45" s="210"/>
      <c r="FP45" s="210"/>
      <c r="FQ45" s="211"/>
      <c r="FR45" s="211"/>
      <c r="FS45" s="211"/>
      <c r="FT45" s="211"/>
      <c r="FU45" s="211"/>
      <c r="FV45" s="212"/>
      <c r="FW45" s="213"/>
      <c r="FX45" s="214"/>
      <c r="FY45" s="210"/>
      <c r="FZ45" s="210"/>
      <c r="GA45" s="210"/>
      <c r="GB45" s="210"/>
      <c r="GC45" s="211"/>
      <c r="GD45" s="211"/>
      <c r="GE45" s="211"/>
      <c r="GF45" s="211"/>
      <c r="GG45" s="211"/>
      <c r="GH45" s="212"/>
      <c r="GI45" s="213"/>
      <c r="GJ45" s="214"/>
      <c r="GK45" s="210"/>
      <c r="GL45" s="210"/>
      <c r="GM45" s="210"/>
      <c r="GN45" s="210"/>
      <c r="GO45" s="211"/>
      <c r="GP45" s="211"/>
      <c r="GQ45" s="211"/>
      <c r="GR45" s="211"/>
      <c r="GS45" s="211"/>
      <c r="GT45" s="212"/>
      <c r="GU45" s="213"/>
      <c r="GV45" s="214"/>
      <c r="GW45" s="210"/>
      <c r="GX45" s="210"/>
      <c r="GY45" s="210"/>
      <c r="GZ45" s="210"/>
      <c r="HA45" s="211"/>
      <c r="HB45" s="211"/>
      <c r="HC45" s="211"/>
      <c r="HD45" s="211"/>
      <c r="HE45" s="211"/>
      <c r="HF45" s="212"/>
      <c r="HG45" s="213"/>
      <c r="HH45" s="214"/>
      <c r="HI45" s="210"/>
      <c r="HJ45" s="210"/>
      <c r="HK45" s="210"/>
      <c r="HL45" s="210"/>
      <c r="HM45" s="211"/>
      <c r="HN45" s="211"/>
      <c r="HO45" s="211"/>
      <c r="HP45" s="211"/>
      <c r="HQ45" s="211"/>
      <c r="HR45" s="212"/>
      <c r="HS45" s="213"/>
      <c r="HT45" s="214"/>
      <c r="HU45" s="210"/>
      <c r="HV45" s="210"/>
      <c r="HW45" s="210"/>
      <c r="HX45" s="210"/>
      <c r="HY45" s="211"/>
      <c r="HZ45" s="211"/>
      <c r="IA45" s="211"/>
      <c r="IB45" s="211"/>
      <c r="IC45" s="211"/>
      <c r="ID45" s="212"/>
      <c r="IE45" s="213"/>
      <c r="IF45" s="214"/>
      <c r="IG45" s="210"/>
      <c r="IH45" s="210"/>
      <c r="II45" s="210"/>
      <c r="IJ45" s="210"/>
      <c r="IK45" s="211"/>
      <c r="IL45" s="211"/>
      <c r="IM45" s="211"/>
      <c r="IN45" s="211"/>
      <c r="IO45" s="211"/>
      <c r="IP45" s="212"/>
      <c r="IQ45" s="213"/>
      <c r="IR45" s="214"/>
      <c r="IS45" s="210"/>
      <c r="IT45" s="210"/>
      <c r="IU45" s="210"/>
      <c r="IV45" s="210"/>
      <c r="IW45" s="211"/>
      <c r="IX45" s="211"/>
      <c r="IY45" s="211"/>
      <c r="IZ45" s="211"/>
      <c r="JA45" s="211"/>
      <c r="JB45" s="212"/>
      <c r="JC45" s="213"/>
      <c r="JD45" s="214"/>
      <c r="JE45" s="210"/>
      <c r="JF45" s="210"/>
      <c r="JG45" s="210"/>
      <c r="JH45" s="210"/>
      <c r="JI45" s="211"/>
      <c r="JJ45" s="211"/>
      <c r="JK45" s="211"/>
      <c r="JL45" s="211"/>
      <c r="JM45" s="211"/>
      <c r="JN45" s="212"/>
      <c r="JO45" s="213"/>
      <c r="JP45" s="214"/>
      <c r="JQ45" s="210"/>
      <c r="JR45" s="210"/>
      <c r="JS45" s="210"/>
      <c r="JT45" s="210"/>
      <c r="JU45" s="211"/>
      <c r="JV45" s="211"/>
      <c r="JW45" s="211"/>
      <c r="JX45" s="211"/>
      <c r="JY45" s="211"/>
      <c r="JZ45" s="212"/>
      <c r="KA45" s="213"/>
      <c r="KB45" s="214"/>
      <c r="KC45" s="210"/>
      <c r="KD45" s="210"/>
      <c r="KE45" s="210"/>
      <c r="KF45" s="210"/>
      <c r="KG45" s="211"/>
      <c r="KH45" s="211"/>
      <c r="KI45" s="211"/>
      <c r="KJ45" s="211"/>
      <c r="KK45" s="211"/>
      <c r="KL45" s="212"/>
      <c r="KM45" s="213"/>
      <c r="KN45" s="214"/>
      <c r="KO45" s="210"/>
      <c r="KP45" s="210"/>
      <c r="KQ45" s="210"/>
      <c r="KR45" s="210"/>
      <c r="KS45" s="211"/>
      <c r="KT45" s="211"/>
      <c r="KU45" s="211"/>
      <c r="KV45" s="211"/>
      <c r="KW45" s="211"/>
      <c r="KX45" s="212"/>
      <c r="KY45" s="213"/>
      <c r="KZ45" s="214"/>
      <c r="LA45" s="210"/>
      <c r="LB45" s="210"/>
      <c r="LC45" s="210"/>
      <c r="LD45" s="210"/>
      <c r="LE45" s="211"/>
      <c r="LF45" s="211"/>
      <c r="LG45" s="211"/>
      <c r="LH45" s="211"/>
      <c r="LI45" s="211"/>
      <c r="LJ45" s="212"/>
      <c r="LK45" s="213"/>
      <c r="LL45" s="214"/>
      <c r="LM45" s="210"/>
      <c r="LN45" s="210"/>
      <c r="LO45" s="210"/>
      <c r="LP45" s="210"/>
      <c r="LQ45" s="211"/>
      <c r="LR45" s="211"/>
      <c r="LS45" s="211"/>
      <c r="LT45" s="211"/>
      <c r="LU45" s="211"/>
      <c r="LV45" s="212"/>
      <c r="LW45" s="213"/>
      <c r="LX45" s="214"/>
      <c r="LY45" s="210"/>
      <c r="LZ45" s="210"/>
      <c r="MA45" s="210"/>
      <c r="MB45" s="210"/>
      <c r="MC45" s="211"/>
      <c r="MD45" s="211"/>
      <c r="ME45" s="211"/>
      <c r="MF45" s="211"/>
      <c r="MG45" s="211"/>
      <c r="MH45" s="212"/>
      <c r="MI45" s="213"/>
      <c r="MJ45" s="214"/>
      <c r="MK45" s="210"/>
      <c r="ML45" s="210"/>
      <c r="MM45" s="210"/>
      <c r="MN45" s="210"/>
      <c r="MO45" s="211"/>
      <c r="MP45" s="211"/>
      <c r="MQ45" s="211"/>
      <c r="MR45" s="211"/>
      <c r="MS45" s="211"/>
      <c r="MT45" s="212"/>
      <c r="MU45" s="213"/>
      <c r="MV45" s="214"/>
      <c r="MW45" s="210"/>
      <c r="MX45" s="210"/>
      <c r="MY45" s="210"/>
      <c r="MZ45" s="210"/>
      <c r="NA45" s="211"/>
      <c r="NB45" s="211"/>
      <c r="NC45" s="211"/>
      <c r="ND45" s="211"/>
      <c r="NE45" s="211"/>
      <c r="NF45" s="212"/>
      <c r="NG45" s="213"/>
      <c r="NH45" s="214"/>
      <c r="NI45" s="210"/>
      <c r="NJ45" s="210"/>
      <c r="NK45" s="210"/>
      <c r="NL45" s="210"/>
      <c r="NM45" s="211"/>
      <c r="NN45" s="211"/>
      <c r="NO45" s="211"/>
      <c r="NP45" s="211"/>
      <c r="NQ45" s="211"/>
      <c r="NR45" s="212"/>
      <c r="NS45" s="213"/>
      <c r="NT45" s="214"/>
      <c r="NU45" s="210"/>
      <c r="NV45" s="210"/>
      <c r="NW45" s="210"/>
      <c r="NX45" s="210"/>
      <c r="NY45" s="211"/>
      <c r="NZ45" s="211"/>
      <c r="OA45" s="211"/>
      <c r="OB45" s="211"/>
      <c r="OC45" s="211"/>
      <c r="OD45" s="212"/>
      <c r="OE45" s="213"/>
      <c r="OF45" s="214"/>
      <c r="OG45" s="210"/>
      <c r="OH45" s="210"/>
      <c r="OI45" s="210"/>
      <c r="OJ45" s="210"/>
      <c r="OK45" s="211"/>
      <c r="OL45" s="211"/>
      <c r="OM45" s="211"/>
      <c r="ON45" s="211"/>
      <c r="OO45" s="211"/>
      <c r="OP45" s="212"/>
      <c r="OQ45" s="213"/>
      <c r="OR45" s="214"/>
      <c r="OS45" s="210"/>
      <c r="OT45" s="210"/>
      <c r="OU45" s="210"/>
      <c r="OV45" s="210"/>
      <c r="OW45" s="211"/>
      <c r="OX45" s="211"/>
      <c r="OY45" s="211"/>
      <c r="OZ45" s="211"/>
      <c r="PA45" s="211"/>
      <c r="PB45" s="212"/>
      <c r="PC45" s="213"/>
      <c r="PD45" s="214"/>
      <c r="PE45" s="210"/>
      <c r="PF45" s="210"/>
      <c r="PG45" s="210"/>
      <c r="PH45" s="210"/>
      <c r="PI45" s="211"/>
      <c r="PJ45" s="211"/>
      <c r="PK45" s="211"/>
      <c r="PL45" s="211"/>
      <c r="PM45" s="211"/>
      <c r="PN45" s="212"/>
      <c r="PO45" s="213"/>
      <c r="PP45" s="214"/>
      <c r="PQ45" s="210"/>
      <c r="PR45" s="210"/>
      <c r="PS45" s="210"/>
      <c r="PT45" s="210"/>
      <c r="PU45" s="211"/>
      <c r="PV45" s="211"/>
      <c r="PW45" s="211"/>
      <c r="PX45" s="211"/>
      <c r="PY45" s="211"/>
      <c r="PZ45" s="212"/>
      <c r="QA45" s="213"/>
      <c r="QB45" s="214"/>
      <c r="QC45" s="210"/>
      <c r="QD45" s="210"/>
      <c r="QE45" s="210"/>
      <c r="QF45" s="210"/>
      <c r="QG45" s="211"/>
      <c r="QH45" s="211"/>
      <c r="QI45" s="211"/>
      <c r="QJ45" s="211"/>
      <c r="QK45" s="211"/>
      <c r="QL45" s="212"/>
      <c r="QM45" s="213"/>
      <c r="QN45" s="214"/>
      <c r="QO45" s="210"/>
      <c r="QP45" s="210"/>
      <c r="QQ45" s="210"/>
      <c r="QR45" s="210"/>
      <c r="QS45" s="211"/>
      <c r="QT45" s="211"/>
      <c r="QU45" s="211"/>
      <c r="QV45" s="211"/>
      <c r="QW45" s="211"/>
      <c r="QX45" s="212"/>
      <c r="QY45" s="213"/>
      <c r="QZ45" s="214"/>
      <c r="RA45" s="210"/>
      <c r="RB45" s="210"/>
      <c r="RC45" s="210"/>
      <c r="RD45" s="210"/>
      <c r="RE45" s="211"/>
      <c r="RF45" s="211"/>
      <c r="RG45" s="211"/>
      <c r="RH45" s="211"/>
      <c r="RI45" s="211"/>
      <c r="RJ45" s="212"/>
      <c r="RK45" s="213"/>
      <c r="RL45" s="214"/>
      <c r="RM45" s="210"/>
      <c r="RN45" s="210"/>
      <c r="RO45" s="210"/>
      <c r="RP45" s="210"/>
      <c r="RQ45" s="211"/>
      <c r="RR45" s="211"/>
      <c r="RS45" s="211"/>
      <c r="RT45" s="211"/>
      <c r="RU45" s="211"/>
      <c r="RV45" s="212"/>
      <c r="RW45" s="213"/>
      <c r="RX45" s="214"/>
      <c r="RY45" s="210"/>
      <c r="RZ45" s="210"/>
      <c r="SA45" s="210"/>
      <c r="SB45" s="210"/>
      <c r="SC45" s="211"/>
      <c r="SD45" s="211"/>
      <c r="SE45" s="211"/>
      <c r="SF45" s="211"/>
      <c r="SG45" s="211"/>
      <c r="SH45" s="212"/>
      <c r="SI45" s="213"/>
      <c r="SJ45" s="214"/>
      <c r="SK45" s="210"/>
      <c r="SL45" s="210"/>
      <c r="SM45" s="210"/>
      <c r="SN45" s="210"/>
      <c r="SO45" s="211"/>
      <c r="SP45" s="211"/>
      <c r="SQ45" s="211"/>
      <c r="SR45" s="211"/>
      <c r="SS45" s="211"/>
      <c r="ST45" s="212"/>
      <c r="SU45" s="213"/>
      <c r="SV45" s="214"/>
      <c r="SW45" s="210"/>
      <c r="SX45" s="210"/>
      <c r="SY45" s="210"/>
      <c r="SZ45" s="210"/>
      <c r="TA45" s="211"/>
      <c r="TB45" s="211"/>
      <c r="TC45" s="211"/>
      <c r="TD45" s="211"/>
      <c r="TE45" s="211"/>
      <c r="TF45" s="212"/>
      <c r="TG45" s="213"/>
      <c r="TH45" s="214"/>
      <c r="TI45" s="210"/>
      <c r="TJ45" s="210"/>
      <c r="TK45" s="210"/>
      <c r="TL45" s="210"/>
      <c r="TM45" s="211"/>
      <c r="TN45" s="211"/>
      <c r="TO45" s="211"/>
      <c r="TP45" s="211"/>
      <c r="TQ45" s="211"/>
      <c r="TR45" s="212"/>
      <c r="TS45" s="213"/>
      <c r="TT45" s="214"/>
      <c r="TU45" s="210"/>
      <c r="TV45" s="210"/>
      <c r="TW45" s="210"/>
      <c r="TX45" s="210"/>
      <c r="TY45" s="211"/>
      <c r="TZ45" s="211"/>
      <c r="UA45" s="211"/>
      <c r="UB45" s="211"/>
      <c r="UC45" s="211"/>
      <c r="UD45" s="212"/>
      <c r="UE45" s="213"/>
      <c r="UF45" s="214"/>
      <c r="UG45" s="210"/>
      <c r="UH45" s="210"/>
      <c r="UI45" s="210"/>
      <c r="UJ45" s="210"/>
      <c r="UK45" s="211"/>
      <c r="UL45" s="211"/>
      <c r="UM45" s="211"/>
      <c r="UN45" s="211"/>
      <c r="UO45" s="211"/>
      <c r="UP45" s="212"/>
      <c r="UQ45" s="213"/>
      <c r="UR45" s="214"/>
      <c r="US45" s="210"/>
      <c r="UT45" s="210"/>
      <c r="UU45" s="210"/>
      <c r="UV45" s="210"/>
      <c r="UW45" s="211"/>
      <c r="UX45" s="211"/>
      <c r="UY45" s="211"/>
      <c r="UZ45" s="211"/>
      <c r="VA45" s="211"/>
      <c r="VB45" s="212"/>
      <c r="VC45" s="213"/>
      <c r="VD45" s="214"/>
      <c r="VE45" s="210"/>
      <c r="VF45" s="210"/>
      <c r="VG45" s="210"/>
      <c r="VH45" s="210"/>
      <c r="VI45" s="211"/>
      <c r="VJ45" s="211"/>
      <c r="VK45" s="211"/>
      <c r="VL45" s="211"/>
      <c r="VM45" s="211"/>
      <c r="VN45" s="212"/>
      <c r="VO45" s="213"/>
      <c r="VP45" s="214"/>
      <c r="VQ45" s="210"/>
      <c r="VR45" s="210"/>
      <c r="VS45" s="210"/>
      <c r="VT45" s="210"/>
      <c r="VU45" s="211"/>
      <c r="VV45" s="211"/>
      <c r="VW45" s="211"/>
      <c r="VX45" s="211"/>
      <c r="VY45" s="211"/>
      <c r="VZ45" s="212"/>
      <c r="WA45" s="213"/>
      <c r="WB45" s="214"/>
      <c r="WC45" s="210"/>
      <c r="WD45" s="210"/>
      <c r="WE45" s="210"/>
      <c r="WF45" s="210"/>
      <c r="WG45" s="211"/>
      <c r="WH45" s="211"/>
      <c r="WI45" s="211"/>
      <c r="WJ45" s="211"/>
      <c r="WK45" s="211"/>
      <c r="WL45" s="212"/>
      <c r="WM45" s="213"/>
      <c r="WN45" s="214"/>
      <c r="WO45" s="210"/>
      <c r="WP45" s="210"/>
      <c r="WQ45" s="210"/>
      <c r="WR45" s="210"/>
      <c r="WS45" s="211"/>
      <c r="WT45" s="211"/>
      <c r="WU45" s="211"/>
      <c r="WV45" s="211"/>
      <c r="WW45" s="211"/>
      <c r="WX45" s="212"/>
      <c r="WY45" s="213"/>
      <c r="WZ45" s="214"/>
      <c r="XA45" s="210"/>
      <c r="XB45" s="210"/>
      <c r="XC45" s="210"/>
      <c r="XD45" s="210"/>
      <c r="XE45" s="211"/>
      <c r="XF45" s="211"/>
      <c r="XG45" s="211"/>
      <c r="XH45" s="211"/>
      <c r="XI45" s="211"/>
      <c r="XJ45" s="212"/>
      <c r="XK45" s="213"/>
      <c r="XL45" s="214"/>
      <c r="XM45" s="210"/>
      <c r="XN45" s="210"/>
      <c r="XO45" s="210"/>
      <c r="XP45" s="210"/>
      <c r="XQ45" s="211"/>
      <c r="XR45" s="211"/>
      <c r="XS45" s="211"/>
      <c r="XT45" s="211"/>
      <c r="XU45" s="211"/>
      <c r="XV45" s="212"/>
      <c r="XW45" s="213"/>
      <c r="XX45" s="214"/>
      <c r="XY45" s="210"/>
      <c r="XZ45" s="210"/>
      <c r="YA45" s="210"/>
      <c r="YB45" s="210"/>
      <c r="YC45" s="211"/>
      <c r="YD45" s="211"/>
      <c r="YE45" s="211"/>
      <c r="YF45" s="211"/>
      <c r="YG45" s="211"/>
      <c r="YH45" s="212"/>
      <c r="YI45" s="213"/>
      <c r="YJ45" s="214"/>
      <c r="YK45" s="210"/>
      <c r="YL45" s="210"/>
      <c r="YM45" s="210"/>
      <c r="YN45" s="210"/>
      <c r="YO45" s="211"/>
      <c r="YP45" s="211"/>
      <c r="YQ45" s="211"/>
      <c r="YR45" s="211"/>
      <c r="YS45" s="211"/>
      <c r="YT45" s="212"/>
      <c r="YU45" s="213"/>
      <c r="YV45" s="214"/>
      <c r="YW45" s="210"/>
      <c r="YX45" s="210"/>
      <c r="YY45" s="210"/>
      <c r="YZ45" s="210"/>
      <c r="ZA45" s="211"/>
      <c r="ZB45" s="211"/>
      <c r="ZC45" s="211"/>
      <c r="ZD45" s="211"/>
      <c r="ZE45" s="211"/>
      <c r="ZF45" s="212"/>
      <c r="ZG45" s="213"/>
      <c r="ZH45" s="214"/>
      <c r="ZI45" s="210"/>
      <c r="ZJ45" s="210"/>
      <c r="ZK45" s="210"/>
      <c r="ZL45" s="210"/>
      <c r="ZM45" s="211"/>
      <c r="ZN45" s="211"/>
      <c r="ZO45" s="211"/>
      <c r="ZP45" s="211"/>
      <c r="ZQ45" s="211"/>
      <c r="ZR45" s="212"/>
      <c r="ZS45" s="213"/>
      <c r="ZT45" s="214"/>
      <c r="ZU45" s="210"/>
      <c r="ZV45" s="210"/>
      <c r="ZW45" s="210"/>
      <c r="ZX45" s="210"/>
      <c r="ZY45" s="211"/>
      <c r="ZZ45" s="211"/>
      <c r="AAA45" s="211"/>
      <c r="AAB45" s="211"/>
      <c r="AAC45" s="211"/>
      <c r="AAD45" s="212"/>
      <c r="AAE45" s="213"/>
      <c r="AAF45" s="214"/>
      <c r="AAG45" s="210"/>
      <c r="AAH45" s="210"/>
      <c r="AAI45" s="210"/>
      <c r="AAJ45" s="210"/>
      <c r="AAK45" s="211"/>
      <c r="AAL45" s="211"/>
      <c r="AAM45" s="211"/>
      <c r="AAN45" s="211"/>
      <c r="AAO45" s="211"/>
      <c r="AAP45" s="212"/>
      <c r="AAQ45" s="213"/>
      <c r="AAR45" s="214"/>
      <c r="AAS45" s="210"/>
      <c r="AAT45" s="210"/>
      <c r="AAU45" s="210"/>
      <c r="AAV45" s="210"/>
      <c r="AAW45" s="211"/>
      <c r="AAX45" s="211"/>
      <c r="AAY45" s="211"/>
      <c r="AAZ45" s="211"/>
      <c r="ABA45" s="211"/>
      <c r="ABB45" s="212"/>
      <c r="ABC45" s="213"/>
      <c r="ABD45" s="214"/>
      <c r="ABE45" s="210"/>
      <c r="ABF45" s="210"/>
      <c r="ABG45" s="210"/>
      <c r="ABH45" s="210"/>
      <c r="ABI45" s="211"/>
      <c r="ABJ45" s="211"/>
      <c r="ABK45" s="211"/>
      <c r="ABL45" s="211"/>
      <c r="ABM45" s="211"/>
      <c r="ABN45" s="212"/>
      <c r="ABO45" s="213"/>
      <c r="ABP45" s="214"/>
      <c r="ABQ45" s="210"/>
      <c r="ABR45" s="210"/>
      <c r="ABS45" s="210"/>
      <c r="ABT45" s="210"/>
      <c r="ABU45" s="211"/>
      <c r="ABV45" s="211"/>
      <c r="ABW45" s="211"/>
      <c r="ABX45" s="211"/>
      <c r="ABY45" s="211"/>
      <c r="ABZ45" s="212"/>
      <c r="ACA45" s="213"/>
      <c r="ACB45" s="214"/>
      <c r="ACC45" s="210"/>
      <c r="ACD45" s="210"/>
      <c r="ACE45" s="210"/>
      <c r="ACF45" s="210"/>
      <c r="ACG45" s="211"/>
      <c r="ACH45" s="211"/>
      <c r="ACI45" s="211"/>
      <c r="ACJ45" s="211"/>
      <c r="ACK45" s="211"/>
      <c r="ACL45" s="212"/>
      <c r="ACM45" s="213"/>
      <c r="ACN45" s="214"/>
      <c r="ACO45" s="210"/>
      <c r="ACP45" s="210"/>
      <c r="ACQ45" s="210"/>
      <c r="ACR45" s="210"/>
      <c r="ACS45" s="211"/>
      <c r="ACT45" s="211"/>
      <c r="ACU45" s="211"/>
      <c r="ACV45" s="211"/>
      <c r="ACW45" s="211"/>
      <c r="ACX45" s="212"/>
      <c r="ACY45" s="213"/>
      <c r="ACZ45" s="214"/>
      <c r="ADA45" s="210"/>
      <c r="ADB45" s="210"/>
      <c r="ADC45" s="210"/>
      <c r="ADD45" s="210"/>
      <c r="ADE45" s="211"/>
      <c r="ADF45" s="211"/>
      <c r="ADG45" s="211"/>
      <c r="ADH45" s="211"/>
      <c r="ADI45" s="211"/>
      <c r="ADJ45" s="212"/>
      <c r="ADK45" s="213"/>
      <c r="ADL45" s="214"/>
      <c r="ADM45" s="210"/>
      <c r="ADN45" s="210"/>
      <c r="ADO45" s="210"/>
      <c r="ADP45" s="210"/>
      <c r="ADQ45" s="211"/>
      <c r="ADR45" s="211"/>
      <c r="ADS45" s="211"/>
      <c r="ADT45" s="211"/>
      <c r="ADU45" s="211"/>
      <c r="ADV45" s="212"/>
      <c r="ADW45" s="213"/>
      <c r="ADX45" s="214"/>
      <c r="ADY45" s="210"/>
      <c r="ADZ45" s="210"/>
      <c r="AEA45" s="210"/>
      <c r="AEB45" s="210"/>
      <c r="AEC45" s="211"/>
      <c r="AED45" s="211"/>
      <c r="AEE45" s="211"/>
      <c r="AEF45" s="211"/>
      <c r="AEG45" s="211"/>
      <c r="AEH45" s="212"/>
      <c r="AEI45" s="213"/>
      <c r="AEJ45" s="214"/>
      <c r="AEK45" s="210"/>
      <c r="AEL45" s="210"/>
      <c r="AEM45" s="210"/>
      <c r="AEN45" s="210"/>
      <c r="AEO45" s="211"/>
      <c r="AEP45" s="211"/>
      <c r="AEQ45" s="211"/>
      <c r="AER45" s="211"/>
      <c r="AES45" s="211"/>
      <c r="AET45" s="212"/>
      <c r="AEU45" s="213"/>
      <c r="AEV45" s="214"/>
      <c r="AEW45" s="210"/>
      <c r="AEX45" s="210"/>
      <c r="AEY45" s="210"/>
      <c r="AEZ45" s="210"/>
      <c r="AFA45" s="211"/>
      <c r="AFB45" s="211"/>
      <c r="AFC45" s="211"/>
      <c r="AFD45" s="211"/>
      <c r="AFE45" s="211"/>
      <c r="AFF45" s="212"/>
      <c r="AFG45" s="213"/>
      <c r="AFH45" s="214"/>
      <c r="AFI45" s="210"/>
      <c r="AFJ45" s="210"/>
      <c r="AFK45" s="210"/>
      <c r="AFL45" s="210"/>
      <c r="AFM45" s="211"/>
      <c r="AFN45" s="211"/>
      <c r="AFO45" s="211"/>
      <c r="AFP45" s="211"/>
      <c r="AFQ45" s="211"/>
      <c r="AFR45" s="212"/>
      <c r="AFS45" s="213"/>
      <c r="AFT45" s="214"/>
      <c r="AFU45" s="210"/>
      <c r="AFV45" s="210"/>
      <c r="AFW45" s="210"/>
      <c r="AFX45" s="210"/>
      <c r="AFY45" s="211"/>
      <c r="AFZ45" s="211"/>
      <c r="AGA45" s="211"/>
      <c r="AGB45" s="211"/>
      <c r="AGC45" s="211"/>
      <c r="AGD45" s="212"/>
      <c r="AGE45" s="213"/>
      <c r="AGF45" s="214"/>
      <c r="AGG45" s="210"/>
      <c r="AGH45" s="210"/>
      <c r="AGI45" s="210"/>
      <c r="AGJ45" s="210"/>
      <c r="AGK45" s="211"/>
      <c r="AGL45" s="211"/>
      <c r="AGM45" s="211"/>
      <c r="AGN45" s="211"/>
      <c r="AGO45" s="211"/>
      <c r="AGP45" s="212"/>
      <c r="AGQ45" s="213"/>
      <c r="AGR45" s="214"/>
      <c r="AGS45" s="210"/>
      <c r="AGT45" s="210"/>
      <c r="AGU45" s="210"/>
      <c r="AGV45" s="210"/>
      <c r="AGW45" s="211"/>
      <c r="AGX45" s="211"/>
      <c r="AGY45" s="211"/>
      <c r="AGZ45" s="211"/>
      <c r="AHA45" s="211"/>
      <c r="AHB45" s="212"/>
      <c r="AHC45" s="213"/>
      <c r="AHD45" s="214"/>
      <c r="AHE45" s="210"/>
      <c r="AHF45" s="210"/>
      <c r="AHG45" s="210"/>
      <c r="AHH45" s="210"/>
      <c r="AHI45" s="211"/>
      <c r="AHJ45" s="211"/>
      <c r="AHK45" s="211"/>
      <c r="AHL45" s="211"/>
      <c r="AHM45" s="211"/>
      <c r="AHN45" s="212"/>
      <c r="AHO45" s="213"/>
      <c r="AHP45" s="214"/>
      <c r="AHQ45" s="210"/>
      <c r="AHR45" s="210"/>
      <c r="AHS45" s="210"/>
      <c r="AHT45" s="210"/>
      <c r="AHU45" s="211"/>
      <c r="AHV45" s="211"/>
      <c r="AHW45" s="211"/>
      <c r="AHX45" s="211"/>
      <c r="AHY45" s="211"/>
      <c r="AHZ45" s="212"/>
      <c r="AIA45" s="213"/>
      <c r="AIB45" s="214"/>
      <c r="AIC45" s="210"/>
      <c r="AID45" s="210"/>
      <c r="AIE45" s="210"/>
      <c r="AIF45" s="210"/>
      <c r="AIG45" s="211"/>
      <c r="AIH45" s="211"/>
      <c r="AII45" s="211"/>
      <c r="AIJ45" s="211"/>
      <c r="AIK45" s="211"/>
      <c r="AIL45" s="212"/>
      <c r="AIM45" s="213"/>
      <c r="AIN45" s="214"/>
      <c r="AIO45" s="210"/>
      <c r="AIP45" s="210"/>
      <c r="AIQ45" s="210"/>
      <c r="AIR45" s="210"/>
      <c r="AIS45" s="211"/>
      <c r="AIT45" s="211"/>
      <c r="AIU45" s="211"/>
      <c r="AIV45" s="211"/>
      <c r="AIW45" s="211"/>
      <c r="AIX45" s="212"/>
      <c r="AIY45" s="213"/>
      <c r="AIZ45" s="214"/>
      <c r="AJA45" s="210"/>
      <c r="AJB45" s="210"/>
      <c r="AJC45" s="210"/>
      <c r="AJD45" s="210"/>
      <c r="AJE45" s="211"/>
      <c r="AJF45" s="211"/>
      <c r="AJG45" s="211"/>
      <c r="AJH45" s="211"/>
      <c r="AJI45" s="211"/>
      <c r="AJJ45" s="212"/>
      <c r="AJK45" s="213"/>
      <c r="AJL45" s="214"/>
      <c r="AJM45" s="210"/>
      <c r="AJN45" s="210"/>
      <c r="AJO45" s="210"/>
      <c r="AJP45" s="210"/>
      <c r="AJQ45" s="211"/>
      <c r="AJR45" s="211"/>
      <c r="AJS45" s="211"/>
      <c r="AJT45" s="211"/>
      <c r="AJU45" s="211"/>
      <c r="AJV45" s="212"/>
      <c r="AJW45" s="213"/>
      <c r="AJX45" s="214"/>
      <c r="AJY45" s="210"/>
      <c r="AJZ45" s="210"/>
      <c r="AKA45" s="210"/>
      <c r="AKB45" s="210"/>
      <c r="AKC45" s="211"/>
      <c r="AKD45" s="211"/>
      <c r="AKE45" s="211"/>
      <c r="AKF45" s="211"/>
      <c r="AKG45" s="211"/>
      <c r="AKH45" s="212"/>
      <c r="AKI45" s="213"/>
      <c r="AKJ45" s="214"/>
      <c r="AKK45" s="210"/>
      <c r="AKL45" s="210"/>
      <c r="AKM45" s="210"/>
      <c r="AKN45" s="210"/>
      <c r="AKO45" s="211"/>
      <c r="AKP45" s="211"/>
      <c r="AKQ45" s="211"/>
      <c r="AKR45" s="211"/>
      <c r="AKS45" s="211"/>
      <c r="AKT45" s="212"/>
      <c r="AKU45" s="213"/>
      <c r="AKV45" s="214"/>
      <c r="AKW45" s="210"/>
      <c r="AKX45" s="210"/>
      <c r="AKY45" s="210"/>
      <c r="AKZ45" s="210"/>
      <c r="ALA45" s="211"/>
      <c r="ALB45" s="211"/>
      <c r="ALC45" s="211"/>
      <c r="ALD45" s="211"/>
      <c r="ALE45" s="211"/>
      <c r="ALF45" s="212"/>
      <c r="ALG45" s="213"/>
      <c r="ALH45" s="214"/>
      <c r="ALI45" s="210"/>
      <c r="ALJ45" s="210"/>
      <c r="ALK45" s="210"/>
      <c r="ALL45" s="210"/>
      <c r="ALM45" s="211"/>
      <c r="ALN45" s="211"/>
      <c r="ALO45" s="211"/>
      <c r="ALP45" s="211"/>
      <c r="ALQ45" s="211"/>
      <c r="ALR45" s="212"/>
      <c r="ALS45" s="213"/>
      <c r="ALT45" s="214"/>
      <c r="ALU45" s="210"/>
      <c r="ALV45" s="210"/>
      <c r="ALW45" s="210"/>
      <c r="ALX45" s="210"/>
      <c r="ALY45" s="211"/>
      <c r="ALZ45" s="211"/>
      <c r="AMA45" s="211"/>
      <c r="AMB45" s="211"/>
      <c r="AMC45" s="211"/>
      <c r="AMD45" s="212"/>
      <c r="AME45" s="213"/>
      <c r="AMF45" s="214"/>
      <c r="AMG45" s="210"/>
      <c r="AMH45" s="210"/>
      <c r="AMI45" s="210"/>
      <c r="AMJ45" s="210"/>
      <c r="AMK45" s="211"/>
      <c r="AML45" s="211"/>
      <c r="AMM45" s="211"/>
      <c r="AMN45" s="211"/>
      <c r="AMO45" s="211"/>
      <c r="AMP45" s="212"/>
      <c r="AMQ45" s="213"/>
      <c r="AMR45" s="214"/>
      <c r="AMS45" s="210"/>
      <c r="AMT45" s="210"/>
      <c r="AMU45" s="210"/>
      <c r="AMV45" s="210"/>
      <c r="AMW45" s="211"/>
      <c r="AMX45" s="211"/>
      <c r="AMY45" s="211"/>
      <c r="AMZ45" s="211"/>
      <c r="ANA45" s="211"/>
      <c r="ANB45" s="212"/>
      <c r="ANC45" s="213"/>
      <c r="AND45" s="214"/>
      <c r="ANE45" s="210"/>
      <c r="ANF45" s="210"/>
      <c r="ANG45" s="210"/>
      <c r="ANH45" s="210"/>
      <c r="ANI45" s="211"/>
      <c r="ANJ45" s="211"/>
      <c r="ANK45" s="211"/>
      <c r="ANL45" s="211"/>
      <c r="ANM45" s="211"/>
      <c r="ANN45" s="212"/>
      <c r="ANO45" s="213"/>
      <c r="ANP45" s="214"/>
      <c r="ANQ45" s="210"/>
      <c r="ANR45" s="210"/>
      <c r="ANS45" s="210"/>
      <c r="ANT45" s="210"/>
      <c r="ANU45" s="211"/>
      <c r="ANV45" s="211"/>
      <c r="ANW45" s="211"/>
      <c r="ANX45" s="211"/>
      <c r="ANY45" s="211"/>
      <c r="ANZ45" s="212"/>
      <c r="AOA45" s="213"/>
      <c r="AOB45" s="214"/>
      <c r="AOC45" s="210"/>
      <c r="AOD45" s="210"/>
      <c r="AOE45" s="210"/>
      <c r="AOF45" s="210"/>
      <c r="AOG45" s="211"/>
      <c r="AOH45" s="211"/>
      <c r="AOI45" s="211"/>
      <c r="AOJ45" s="211"/>
      <c r="AOK45" s="211"/>
      <c r="AOL45" s="212"/>
      <c r="AOM45" s="213"/>
      <c r="AON45" s="214"/>
      <c r="AOO45" s="210"/>
      <c r="AOP45" s="210"/>
      <c r="AOQ45" s="210"/>
      <c r="AOR45" s="210"/>
      <c r="AOS45" s="211"/>
      <c r="AOT45" s="211"/>
      <c r="AOU45" s="211"/>
      <c r="AOV45" s="211"/>
      <c r="AOW45" s="211"/>
      <c r="AOX45" s="212"/>
      <c r="AOY45" s="213"/>
      <c r="AOZ45" s="214"/>
      <c r="APA45" s="210"/>
      <c r="APB45" s="210"/>
      <c r="APC45" s="210"/>
      <c r="APD45" s="210"/>
      <c r="APE45" s="211"/>
      <c r="APF45" s="211"/>
      <c r="APG45" s="211"/>
      <c r="APH45" s="211"/>
      <c r="API45" s="211"/>
      <c r="APJ45" s="212"/>
      <c r="APK45" s="213"/>
      <c r="APL45" s="214"/>
      <c r="APM45" s="210"/>
      <c r="APN45" s="210"/>
      <c r="APO45" s="210"/>
      <c r="APP45" s="210"/>
      <c r="APQ45" s="211"/>
      <c r="APR45" s="211"/>
      <c r="APS45" s="211"/>
      <c r="APT45" s="211"/>
      <c r="APU45" s="211"/>
      <c r="APV45" s="212"/>
      <c r="APW45" s="213"/>
      <c r="APX45" s="214"/>
      <c r="APY45" s="210"/>
      <c r="APZ45" s="210"/>
      <c r="AQA45" s="210"/>
      <c r="AQB45" s="210"/>
      <c r="AQC45" s="211"/>
      <c r="AQD45" s="211"/>
      <c r="AQE45" s="211"/>
      <c r="AQF45" s="211"/>
      <c r="AQG45" s="211"/>
      <c r="AQH45" s="212"/>
      <c r="AQI45" s="213"/>
      <c r="AQJ45" s="214"/>
      <c r="AQK45" s="210"/>
      <c r="AQL45" s="210"/>
      <c r="AQM45" s="210"/>
      <c r="AQN45" s="210"/>
      <c r="AQO45" s="211"/>
      <c r="AQP45" s="211"/>
      <c r="AQQ45" s="211"/>
      <c r="AQR45" s="211"/>
      <c r="AQS45" s="211"/>
      <c r="AQT45" s="212"/>
      <c r="AQU45" s="213"/>
      <c r="AQV45" s="214"/>
      <c r="AQW45" s="210"/>
      <c r="AQX45" s="210"/>
      <c r="AQY45" s="210"/>
      <c r="AQZ45" s="210"/>
      <c r="ARA45" s="211"/>
      <c r="ARB45" s="211"/>
      <c r="ARC45" s="211"/>
      <c r="ARD45" s="211"/>
      <c r="ARE45" s="211"/>
      <c r="ARF45" s="212"/>
      <c r="ARG45" s="213"/>
      <c r="ARH45" s="214"/>
      <c r="ARI45" s="210"/>
      <c r="ARJ45" s="210"/>
      <c r="ARK45" s="210"/>
      <c r="ARL45" s="210"/>
      <c r="ARM45" s="211"/>
      <c r="ARN45" s="211"/>
      <c r="ARO45" s="211"/>
      <c r="ARP45" s="211"/>
      <c r="ARQ45" s="211"/>
      <c r="ARR45" s="212"/>
      <c r="ARS45" s="213"/>
      <c r="ART45" s="214"/>
      <c r="ARU45" s="210"/>
      <c r="ARV45" s="210"/>
      <c r="ARW45" s="210"/>
      <c r="ARX45" s="210"/>
      <c r="ARY45" s="211"/>
      <c r="ARZ45" s="211"/>
      <c r="ASA45" s="211"/>
      <c r="ASB45" s="211"/>
      <c r="ASC45" s="211"/>
      <c r="ASD45" s="212"/>
      <c r="ASE45" s="213"/>
      <c r="ASF45" s="214"/>
      <c r="ASG45" s="210"/>
      <c r="ASH45" s="210"/>
      <c r="ASI45" s="210"/>
      <c r="ASJ45" s="210"/>
      <c r="ASK45" s="211"/>
      <c r="ASL45" s="211"/>
      <c r="ASM45" s="211"/>
      <c r="ASN45" s="211"/>
      <c r="ASO45" s="211"/>
      <c r="ASP45" s="212"/>
      <c r="ASQ45" s="213"/>
      <c r="ASR45" s="214"/>
      <c r="ASS45" s="210"/>
      <c r="AST45" s="210"/>
      <c r="ASU45" s="210"/>
      <c r="ASV45" s="210"/>
      <c r="ASW45" s="211"/>
      <c r="ASX45" s="211"/>
      <c r="ASY45" s="211"/>
      <c r="ASZ45" s="211"/>
      <c r="ATA45" s="211"/>
      <c r="ATB45" s="212"/>
      <c r="ATC45" s="213"/>
      <c r="ATD45" s="214"/>
      <c r="ATE45" s="210"/>
      <c r="ATF45" s="210"/>
      <c r="ATG45" s="210"/>
      <c r="ATH45" s="210"/>
      <c r="ATI45" s="211"/>
      <c r="ATJ45" s="211"/>
      <c r="ATK45" s="211"/>
      <c r="ATL45" s="211"/>
      <c r="ATM45" s="211"/>
      <c r="ATN45" s="212"/>
      <c r="ATO45" s="213"/>
      <c r="ATP45" s="214"/>
      <c r="ATQ45" s="210"/>
      <c r="ATR45" s="210"/>
      <c r="ATS45" s="210"/>
      <c r="ATT45" s="210"/>
      <c r="ATU45" s="211"/>
      <c r="ATV45" s="211"/>
      <c r="ATW45" s="211"/>
      <c r="ATX45" s="211"/>
      <c r="ATY45" s="211"/>
      <c r="ATZ45" s="212"/>
      <c r="AUA45" s="213"/>
      <c r="AUB45" s="214"/>
      <c r="AUC45" s="210"/>
      <c r="AUD45" s="210"/>
      <c r="AUE45" s="210"/>
      <c r="AUF45" s="210"/>
      <c r="AUG45" s="211"/>
      <c r="AUH45" s="211"/>
      <c r="AUI45" s="211"/>
      <c r="AUJ45" s="211"/>
      <c r="AUK45" s="211"/>
      <c r="AUL45" s="212"/>
      <c r="AUM45" s="213"/>
      <c r="AUN45" s="214"/>
      <c r="AUO45" s="210"/>
      <c r="AUP45" s="210"/>
      <c r="AUQ45" s="210"/>
      <c r="AUR45" s="210"/>
      <c r="AUS45" s="211"/>
      <c r="AUT45" s="211"/>
      <c r="AUU45" s="211"/>
      <c r="AUV45" s="211"/>
      <c r="AUW45" s="211"/>
      <c r="AUX45" s="212"/>
      <c r="AUY45" s="213"/>
      <c r="AUZ45" s="214"/>
      <c r="AVA45" s="210"/>
      <c r="AVB45" s="210"/>
      <c r="AVC45" s="210"/>
      <c r="AVD45" s="210"/>
      <c r="AVE45" s="211"/>
      <c r="AVF45" s="211"/>
      <c r="AVG45" s="211"/>
      <c r="AVH45" s="211"/>
      <c r="AVI45" s="211"/>
      <c r="AVJ45" s="212"/>
      <c r="AVK45" s="213"/>
      <c r="AVL45" s="214"/>
      <c r="AVM45" s="210"/>
      <c r="AVN45" s="210"/>
      <c r="AVO45" s="210"/>
      <c r="AVP45" s="210"/>
      <c r="AVQ45" s="211"/>
      <c r="AVR45" s="211"/>
      <c r="AVS45" s="211"/>
      <c r="AVT45" s="211"/>
      <c r="AVU45" s="211"/>
      <c r="AVV45" s="212"/>
      <c r="AVW45" s="213"/>
      <c r="AVX45" s="214"/>
      <c r="AVY45" s="210"/>
      <c r="AVZ45" s="210"/>
      <c r="AWA45" s="210"/>
      <c r="AWB45" s="210"/>
      <c r="AWC45" s="211"/>
      <c r="AWD45" s="211"/>
      <c r="AWE45" s="211"/>
      <c r="AWF45" s="211"/>
      <c r="AWG45" s="211"/>
      <c r="AWH45" s="212"/>
      <c r="AWI45" s="213"/>
      <c r="AWJ45" s="214"/>
      <c r="AWK45" s="210"/>
      <c r="AWL45" s="210"/>
      <c r="AWM45" s="210"/>
      <c r="AWN45" s="210"/>
      <c r="AWO45" s="211"/>
      <c r="AWP45" s="211"/>
      <c r="AWQ45" s="211"/>
      <c r="AWR45" s="211"/>
      <c r="AWS45" s="211"/>
      <c r="AWT45" s="212"/>
      <c r="AWU45" s="213"/>
      <c r="AWV45" s="214"/>
      <c r="AWW45" s="210"/>
      <c r="AWX45" s="210"/>
      <c r="AWY45" s="210"/>
      <c r="AWZ45" s="210"/>
      <c r="AXA45" s="211"/>
      <c r="AXB45" s="211"/>
      <c r="AXC45" s="211"/>
      <c r="AXD45" s="211"/>
      <c r="AXE45" s="211"/>
      <c r="AXF45" s="212"/>
      <c r="AXG45" s="213"/>
      <c r="AXH45" s="214"/>
      <c r="AXI45" s="210"/>
      <c r="AXJ45" s="210"/>
      <c r="AXK45" s="210"/>
      <c r="AXL45" s="210"/>
      <c r="AXM45" s="211"/>
      <c r="AXN45" s="211"/>
      <c r="AXO45" s="211"/>
      <c r="AXP45" s="211"/>
      <c r="AXQ45" s="211"/>
      <c r="AXR45" s="212"/>
      <c r="AXS45" s="213"/>
      <c r="AXT45" s="214"/>
      <c r="AXU45" s="210"/>
      <c r="AXV45" s="210"/>
      <c r="AXW45" s="210"/>
      <c r="AXX45" s="210"/>
      <c r="AXY45" s="211"/>
      <c r="AXZ45" s="211"/>
      <c r="AYA45" s="211"/>
      <c r="AYB45" s="211"/>
      <c r="AYC45" s="211"/>
      <c r="AYD45" s="212"/>
      <c r="AYE45" s="213"/>
      <c r="AYF45" s="214"/>
      <c r="AYG45" s="210"/>
      <c r="AYH45" s="210"/>
      <c r="AYI45" s="210"/>
      <c r="AYJ45" s="210"/>
      <c r="AYK45" s="211"/>
      <c r="AYL45" s="211"/>
      <c r="AYM45" s="211"/>
      <c r="AYN45" s="211"/>
      <c r="AYO45" s="211"/>
      <c r="AYP45" s="212"/>
      <c r="AYQ45" s="213"/>
      <c r="AYR45" s="214"/>
      <c r="AYS45" s="210"/>
      <c r="AYT45" s="210"/>
      <c r="AYU45" s="210"/>
      <c r="AYV45" s="210"/>
      <c r="AYW45" s="211"/>
      <c r="AYX45" s="211"/>
      <c r="AYY45" s="211"/>
      <c r="AYZ45" s="211"/>
      <c r="AZA45" s="211"/>
      <c r="AZB45" s="212"/>
      <c r="AZC45" s="213"/>
      <c r="AZD45" s="214"/>
      <c r="AZE45" s="210"/>
      <c r="AZF45" s="210"/>
      <c r="AZG45" s="210"/>
      <c r="AZH45" s="210"/>
      <c r="AZI45" s="211"/>
      <c r="AZJ45" s="211"/>
      <c r="AZK45" s="211"/>
      <c r="AZL45" s="211"/>
      <c r="AZM45" s="211"/>
      <c r="AZN45" s="212"/>
      <c r="AZO45" s="213"/>
      <c r="AZP45" s="214"/>
      <c r="AZQ45" s="210"/>
      <c r="AZR45" s="210"/>
      <c r="AZS45" s="210"/>
      <c r="AZT45" s="210"/>
      <c r="AZU45" s="211"/>
      <c r="AZV45" s="211"/>
      <c r="AZW45" s="211"/>
      <c r="AZX45" s="211"/>
      <c r="AZY45" s="211"/>
      <c r="AZZ45" s="212"/>
      <c r="BAA45" s="213"/>
      <c r="BAB45" s="214"/>
      <c r="BAC45" s="210"/>
      <c r="BAD45" s="210"/>
      <c r="BAE45" s="210"/>
      <c r="BAF45" s="210"/>
      <c r="BAG45" s="211"/>
      <c r="BAH45" s="211"/>
      <c r="BAI45" s="211"/>
      <c r="BAJ45" s="211"/>
      <c r="BAK45" s="211"/>
      <c r="BAL45" s="212"/>
      <c r="BAM45" s="213"/>
      <c r="BAN45" s="214"/>
      <c r="BAO45" s="210"/>
      <c r="BAP45" s="210"/>
      <c r="BAQ45" s="210"/>
      <c r="BAR45" s="210"/>
      <c r="BAS45" s="211"/>
      <c r="BAT45" s="211"/>
      <c r="BAU45" s="211"/>
      <c r="BAV45" s="211"/>
      <c r="BAW45" s="211"/>
      <c r="BAX45" s="212"/>
      <c r="BAY45" s="213"/>
      <c r="BAZ45" s="214"/>
      <c r="BBA45" s="210"/>
      <c r="BBB45" s="210"/>
      <c r="BBC45" s="210"/>
      <c r="BBD45" s="210"/>
      <c r="BBE45" s="211"/>
      <c r="BBF45" s="211"/>
      <c r="BBG45" s="211"/>
      <c r="BBH45" s="211"/>
      <c r="BBI45" s="211"/>
      <c r="BBJ45" s="212"/>
      <c r="BBK45" s="213"/>
      <c r="BBL45" s="214"/>
      <c r="BBM45" s="210"/>
      <c r="BBN45" s="210"/>
      <c r="BBO45" s="210"/>
      <c r="BBP45" s="210"/>
      <c r="BBQ45" s="211"/>
      <c r="BBR45" s="211"/>
      <c r="BBS45" s="211"/>
      <c r="BBT45" s="211"/>
      <c r="BBU45" s="211"/>
      <c r="BBV45" s="212"/>
      <c r="BBW45" s="213"/>
      <c r="BBX45" s="214"/>
      <c r="BBY45" s="210"/>
      <c r="BBZ45" s="210"/>
      <c r="BCA45" s="210"/>
      <c r="BCB45" s="210"/>
      <c r="BCC45" s="211"/>
      <c r="BCD45" s="211"/>
      <c r="BCE45" s="211"/>
      <c r="BCF45" s="211"/>
      <c r="BCG45" s="211"/>
      <c r="BCH45" s="212"/>
      <c r="BCI45" s="213"/>
      <c r="BCJ45" s="214"/>
      <c r="BCK45" s="210"/>
      <c r="BCL45" s="210"/>
      <c r="BCM45" s="210"/>
      <c r="BCN45" s="210"/>
      <c r="BCO45" s="211"/>
      <c r="BCP45" s="211"/>
      <c r="BCQ45" s="211"/>
      <c r="BCR45" s="211"/>
      <c r="BCS45" s="211"/>
      <c r="BCT45" s="212"/>
      <c r="BCU45" s="213"/>
      <c r="BCV45" s="214"/>
      <c r="BCW45" s="210"/>
      <c r="BCX45" s="210"/>
      <c r="BCY45" s="210"/>
      <c r="BCZ45" s="210"/>
      <c r="BDA45" s="211"/>
      <c r="BDB45" s="211"/>
      <c r="BDC45" s="211"/>
      <c r="BDD45" s="211"/>
      <c r="BDE45" s="211"/>
      <c r="BDF45" s="212"/>
      <c r="BDG45" s="213"/>
      <c r="BDH45" s="214"/>
      <c r="BDI45" s="210"/>
      <c r="BDJ45" s="210"/>
      <c r="BDK45" s="210"/>
      <c r="BDL45" s="210"/>
      <c r="BDM45" s="211"/>
      <c r="BDN45" s="211"/>
      <c r="BDO45" s="211"/>
      <c r="BDP45" s="211"/>
      <c r="BDQ45" s="211"/>
      <c r="BDR45" s="212"/>
      <c r="BDS45" s="213"/>
      <c r="BDT45" s="214"/>
      <c r="BDU45" s="210"/>
      <c r="BDV45" s="210"/>
      <c r="BDW45" s="210"/>
      <c r="BDX45" s="210"/>
      <c r="BDY45" s="211"/>
      <c r="BDZ45" s="211"/>
      <c r="BEA45" s="211"/>
      <c r="BEB45" s="211"/>
      <c r="BEC45" s="211"/>
      <c r="BED45" s="212"/>
      <c r="BEE45" s="213"/>
      <c r="BEF45" s="214"/>
      <c r="BEG45" s="210"/>
      <c r="BEH45" s="210"/>
      <c r="BEI45" s="210"/>
      <c r="BEJ45" s="210"/>
      <c r="BEK45" s="211"/>
      <c r="BEL45" s="211"/>
      <c r="BEM45" s="211"/>
      <c r="BEN45" s="211"/>
      <c r="BEO45" s="211"/>
      <c r="BEP45" s="212"/>
      <c r="BEQ45" s="213"/>
      <c r="BER45" s="214"/>
      <c r="BES45" s="210"/>
      <c r="BET45" s="210"/>
      <c r="BEU45" s="210"/>
      <c r="BEV45" s="210"/>
      <c r="BEW45" s="211"/>
      <c r="BEX45" s="211"/>
      <c r="BEY45" s="211"/>
      <c r="BEZ45" s="211"/>
      <c r="BFA45" s="211"/>
      <c r="BFB45" s="212"/>
      <c r="BFC45" s="213"/>
      <c r="BFD45" s="214"/>
      <c r="BFE45" s="210"/>
      <c r="BFF45" s="210"/>
      <c r="BFG45" s="210"/>
      <c r="BFH45" s="210"/>
      <c r="BFI45" s="211"/>
      <c r="BFJ45" s="211"/>
      <c r="BFK45" s="211"/>
      <c r="BFL45" s="211"/>
      <c r="BFM45" s="211"/>
      <c r="BFN45" s="212"/>
      <c r="BFO45" s="213"/>
      <c r="BFP45" s="214"/>
      <c r="BFQ45" s="210"/>
      <c r="BFR45" s="210"/>
      <c r="BFS45" s="210"/>
      <c r="BFT45" s="210"/>
      <c r="BFU45" s="211"/>
      <c r="BFV45" s="211"/>
      <c r="BFW45" s="211"/>
      <c r="BFX45" s="211"/>
      <c r="BFY45" s="211"/>
      <c r="BFZ45" s="212"/>
      <c r="BGA45" s="213"/>
      <c r="BGB45" s="214"/>
      <c r="BGC45" s="210"/>
      <c r="BGD45" s="210"/>
      <c r="BGE45" s="210"/>
      <c r="BGF45" s="210"/>
      <c r="BGG45" s="211"/>
      <c r="BGH45" s="211"/>
      <c r="BGI45" s="211"/>
      <c r="BGJ45" s="211"/>
      <c r="BGK45" s="211"/>
      <c r="BGL45" s="212"/>
      <c r="BGM45" s="213"/>
      <c r="BGN45" s="214"/>
      <c r="BGO45" s="210"/>
      <c r="BGP45" s="210"/>
      <c r="BGQ45" s="210"/>
      <c r="BGR45" s="210"/>
      <c r="BGS45" s="211"/>
      <c r="BGT45" s="211"/>
      <c r="BGU45" s="211"/>
      <c r="BGV45" s="211"/>
      <c r="BGW45" s="211"/>
      <c r="BGX45" s="212"/>
      <c r="BGY45" s="213"/>
      <c r="BGZ45" s="214"/>
      <c r="BHA45" s="210"/>
      <c r="BHB45" s="210"/>
      <c r="BHC45" s="210"/>
      <c r="BHD45" s="210"/>
      <c r="BHE45" s="211"/>
      <c r="BHF45" s="211"/>
      <c r="BHG45" s="211"/>
      <c r="BHH45" s="211"/>
      <c r="BHI45" s="211"/>
      <c r="BHJ45" s="212"/>
      <c r="BHK45" s="213"/>
      <c r="BHL45" s="214"/>
      <c r="BHM45" s="210"/>
      <c r="BHN45" s="210"/>
      <c r="BHO45" s="210"/>
      <c r="BHP45" s="210"/>
      <c r="BHQ45" s="211"/>
      <c r="BHR45" s="211"/>
      <c r="BHS45" s="211"/>
      <c r="BHT45" s="211"/>
      <c r="BHU45" s="211"/>
      <c r="BHV45" s="212"/>
      <c r="BHW45" s="213"/>
      <c r="BHX45" s="214"/>
      <c r="BHY45" s="210"/>
      <c r="BHZ45" s="210"/>
      <c r="BIA45" s="210"/>
      <c r="BIB45" s="210"/>
      <c r="BIC45" s="211"/>
      <c r="BID45" s="211"/>
      <c r="BIE45" s="211"/>
      <c r="BIF45" s="211"/>
      <c r="BIG45" s="211"/>
      <c r="BIH45" s="212"/>
      <c r="BII45" s="213"/>
      <c r="BIJ45" s="214"/>
      <c r="BIK45" s="210"/>
      <c r="BIL45" s="210"/>
      <c r="BIM45" s="210"/>
      <c r="BIN45" s="210"/>
      <c r="BIO45" s="211"/>
      <c r="BIP45" s="211"/>
      <c r="BIQ45" s="211"/>
      <c r="BIR45" s="211"/>
      <c r="BIS45" s="211"/>
      <c r="BIT45" s="212"/>
      <c r="BIU45" s="213"/>
      <c r="BIV45" s="214"/>
      <c r="BIW45" s="210"/>
      <c r="BIX45" s="210"/>
      <c r="BIY45" s="210"/>
      <c r="BIZ45" s="210"/>
      <c r="BJA45" s="211"/>
      <c r="BJB45" s="211"/>
      <c r="BJC45" s="211"/>
      <c r="BJD45" s="211"/>
      <c r="BJE45" s="211"/>
      <c r="BJF45" s="212"/>
      <c r="BJG45" s="213"/>
      <c r="BJH45" s="214"/>
      <c r="BJI45" s="210"/>
      <c r="BJJ45" s="210"/>
      <c r="BJK45" s="210"/>
      <c r="BJL45" s="210"/>
      <c r="BJM45" s="211"/>
      <c r="BJN45" s="211"/>
      <c r="BJO45" s="211"/>
      <c r="BJP45" s="211"/>
      <c r="BJQ45" s="211"/>
      <c r="BJR45" s="212"/>
      <c r="BJS45" s="213"/>
      <c r="BJT45" s="214"/>
      <c r="BJU45" s="210"/>
      <c r="BJV45" s="210"/>
      <c r="BJW45" s="210"/>
      <c r="BJX45" s="210"/>
      <c r="BJY45" s="211"/>
      <c r="BJZ45" s="211"/>
      <c r="BKA45" s="211"/>
      <c r="BKB45" s="211"/>
      <c r="BKC45" s="211"/>
      <c r="BKD45" s="212"/>
      <c r="BKE45" s="213"/>
      <c r="BKF45" s="214"/>
      <c r="BKG45" s="210"/>
      <c r="BKH45" s="210"/>
      <c r="BKI45" s="210"/>
      <c r="BKJ45" s="210"/>
      <c r="BKK45" s="211"/>
      <c r="BKL45" s="211"/>
      <c r="BKM45" s="211"/>
      <c r="BKN45" s="211"/>
      <c r="BKO45" s="211"/>
      <c r="BKP45" s="212"/>
      <c r="BKQ45" s="213"/>
      <c r="BKR45" s="214"/>
      <c r="BKS45" s="210"/>
      <c r="BKT45" s="210"/>
      <c r="BKU45" s="210"/>
      <c r="BKV45" s="210"/>
      <c r="BKW45" s="211"/>
      <c r="BKX45" s="211"/>
      <c r="BKY45" s="211"/>
      <c r="BKZ45" s="211"/>
      <c r="BLA45" s="211"/>
      <c r="BLB45" s="212"/>
      <c r="BLC45" s="213"/>
      <c r="BLD45" s="214"/>
      <c r="BLE45" s="210"/>
      <c r="BLF45" s="210"/>
      <c r="BLG45" s="210"/>
      <c r="BLH45" s="210"/>
      <c r="BLI45" s="211"/>
      <c r="BLJ45" s="211"/>
      <c r="BLK45" s="211"/>
      <c r="BLL45" s="211"/>
      <c r="BLM45" s="211"/>
      <c r="BLN45" s="212"/>
      <c r="BLO45" s="213"/>
      <c r="BLP45" s="214"/>
      <c r="BLQ45" s="210"/>
      <c r="BLR45" s="210"/>
      <c r="BLS45" s="210"/>
      <c r="BLT45" s="210"/>
      <c r="BLU45" s="211"/>
      <c r="BLV45" s="211"/>
      <c r="BLW45" s="211"/>
      <c r="BLX45" s="211"/>
      <c r="BLY45" s="211"/>
      <c r="BLZ45" s="212"/>
      <c r="BMA45" s="213"/>
      <c r="BMB45" s="214"/>
      <c r="BMC45" s="210"/>
      <c r="BMD45" s="210"/>
      <c r="BME45" s="210"/>
      <c r="BMF45" s="210"/>
      <c r="BMG45" s="211"/>
      <c r="BMH45" s="211"/>
      <c r="BMI45" s="211"/>
      <c r="BMJ45" s="211"/>
      <c r="BMK45" s="211"/>
      <c r="BML45" s="212"/>
      <c r="BMM45" s="213"/>
      <c r="BMN45" s="214"/>
      <c r="BMO45" s="210"/>
      <c r="BMP45" s="210"/>
      <c r="BMQ45" s="210"/>
      <c r="BMR45" s="210"/>
      <c r="BMS45" s="211"/>
      <c r="BMT45" s="211"/>
      <c r="BMU45" s="211"/>
      <c r="BMV45" s="211"/>
      <c r="BMW45" s="211"/>
      <c r="BMX45" s="212"/>
      <c r="BMY45" s="213"/>
      <c r="BMZ45" s="214"/>
      <c r="BNA45" s="210"/>
      <c r="BNB45" s="210"/>
      <c r="BNC45" s="210"/>
      <c r="BND45" s="210"/>
      <c r="BNE45" s="211"/>
      <c r="BNF45" s="211"/>
      <c r="BNG45" s="211"/>
      <c r="BNH45" s="211"/>
      <c r="BNI45" s="211"/>
      <c r="BNJ45" s="212"/>
      <c r="BNK45" s="213"/>
      <c r="BNL45" s="214"/>
      <c r="BNM45" s="210"/>
      <c r="BNN45" s="210"/>
      <c r="BNO45" s="210"/>
      <c r="BNP45" s="210"/>
      <c r="BNQ45" s="211"/>
      <c r="BNR45" s="211"/>
      <c r="BNS45" s="211"/>
      <c r="BNT45" s="211"/>
      <c r="BNU45" s="211"/>
      <c r="BNV45" s="212"/>
      <c r="BNW45" s="213"/>
      <c r="BNX45" s="214"/>
      <c r="BNY45" s="210"/>
      <c r="BNZ45" s="210"/>
      <c r="BOA45" s="210"/>
      <c r="BOB45" s="210"/>
      <c r="BOC45" s="211"/>
      <c r="BOD45" s="211"/>
      <c r="BOE45" s="211"/>
      <c r="BOF45" s="211"/>
      <c r="BOG45" s="211"/>
      <c r="BOH45" s="212"/>
      <c r="BOI45" s="213"/>
      <c r="BOJ45" s="214"/>
      <c r="BOK45" s="210"/>
      <c r="BOL45" s="210"/>
      <c r="BOM45" s="210"/>
      <c r="BON45" s="210"/>
      <c r="BOO45" s="211"/>
      <c r="BOP45" s="211"/>
      <c r="BOQ45" s="211"/>
      <c r="BOR45" s="211"/>
      <c r="BOS45" s="211"/>
      <c r="BOT45" s="212"/>
      <c r="BOU45" s="213"/>
      <c r="BOV45" s="214"/>
      <c r="BOW45" s="210"/>
      <c r="BOX45" s="210"/>
      <c r="BOY45" s="210"/>
      <c r="BOZ45" s="210"/>
      <c r="BPA45" s="211"/>
      <c r="BPB45" s="211"/>
      <c r="BPC45" s="211"/>
      <c r="BPD45" s="211"/>
      <c r="BPE45" s="211"/>
      <c r="BPF45" s="212"/>
      <c r="BPG45" s="213"/>
      <c r="BPH45" s="214"/>
      <c r="BPI45" s="210"/>
      <c r="BPJ45" s="210"/>
      <c r="BPK45" s="210"/>
      <c r="BPL45" s="210"/>
      <c r="BPM45" s="211"/>
      <c r="BPN45" s="211"/>
      <c r="BPO45" s="211"/>
      <c r="BPP45" s="211"/>
      <c r="BPQ45" s="211"/>
      <c r="BPR45" s="212"/>
      <c r="BPS45" s="213"/>
      <c r="BPT45" s="214"/>
      <c r="BPU45" s="210"/>
      <c r="BPV45" s="210"/>
      <c r="BPW45" s="210"/>
      <c r="BPX45" s="210"/>
      <c r="BPY45" s="211"/>
      <c r="BPZ45" s="211"/>
      <c r="BQA45" s="211"/>
      <c r="BQB45" s="211"/>
      <c r="BQC45" s="211"/>
      <c r="BQD45" s="212"/>
      <c r="BQE45" s="213"/>
      <c r="BQF45" s="214"/>
      <c r="BQG45" s="210"/>
      <c r="BQH45" s="210"/>
      <c r="BQI45" s="210"/>
      <c r="BQJ45" s="210"/>
      <c r="BQK45" s="211"/>
      <c r="BQL45" s="211"/>
      <c r="BQM45" s="211"/>
      <c r="BQN45" s="211"/>
      <c r="BQO45" s="211"/>
      <c r="BQP45" s="212"/>
      <c r="BQQ45" s="213"/>
      <c r="BQR45" s="214"/>
      <c r="BQS45" s="210"/>
      <c r="BQT45" s="210"/>
      <c r="BQU45" s="210"/>
      <c r="BQV45" s="210"/>
      <c r="BQW45" s="211"/>
      <c r="BQX45" s="211"/>
      <c r="BQY45" s="211"/>
      <c r="BQZ45" s="211"/>
      <c r="BRA45" s="211"/>
      <c r="BRB45" s="212"/>
      <c r="BRC45" s="213"/>
      <c r="BRD45" s="214"/>
      <c r="BRE45" s="210"/>
      <c r="BRF45" s="210"/>
      <c r="BRG45" s="210"/>
      <c r="BRH45" s="210"/>
      <c r="BRI45" s="211"/>
      <c r="BRJ45" s="211"/>
      <c r="BRK45" s="211"/>
      <c r="BRL45" s="211"/>
      <c r="BRM45" s="211"/>
      <c r="BRN45" s="212"/>
      <c r="BRO45" s="213"/>
      <c r="BRP45" s="214"/>
      <c r="BRQ45" s="210"/>
      <c r="BRR45" s="210"/>
      <c r="BRS45" s="210"/>
      <c r="BRT45" s="210"/>
      <c r="BRU45" s="211"/>
      <c r="BRV45" s="211"/>
      <c r="BRW45" s="211"/>
      <c r="BRX45" s="211"/>
      <c r="BRY45" s="211"/>
      <c r="BRZ45" s="212"/>
      <c r="BSA45" s="213"/>
      <c r="BSB45" s="214"/>
      <c r="BSC45" s="210"/>
      <c r="BSD45" s="210"/>
      <c r="BSE45" s="210"/>
      <c r="BSF45" s="210"/>
      <c r="BSG45" s="211"/>
      <c r="BSH45" s="211"/>
      <c r="BSI45" s="211"/>
      <c r="BSJ45" s="211"/>
      <c r="BSK45" s="211"/>
      <c r="BSL45" s="212"/>
      <c r="BSM45" s="213"/>
      <c r="BSN45" s="214"/>
      <c r="BSO45" s="210"/>
      <c r="BSP45" s="210"/>
      <c r="BSQ45" s="210"/>
      <c r="BSR45" s="210"/>
      <c r="BSS45" s="211"/>
      <c r="BST45" s="211"/>
      <c r="BSU45" s="211"/>
      <c r="BSV45" s="211"/>
      <c r="BSW45" s="211"/>
      <c r="BSX45" s="212"/>
      <c r="BSY45" s="213"/>
      <c r="BSZ45" s="214"/>
      <c r="BTA45" s="210"/>
      <c r="BTB45" s="210"/>
      <c r="BTC45" s="210"/>
      <c r="BTD45" s="210"/>
      <c r="BTE45" s="211"/>
      <c r="BTF45" s="211"/>
      <c r="BTG45" s="211"/>
      <c r="BTH45" s="211"/>
      <c r="BTI45" s="211"/>
      <c r="BTJ45" s="212"/>
      <c r="BTK45" s="213"/>
      <c r="BTL45" s="214"/>
      <c r="BTM45" s="210"/>
      <c r="BTN45" s="210"/>
      <c r="BTO45" s="210"/>
      <c r="BTP45" s="210"/>
      <c r="BTQ45" s="211"/>
      <c r="BTR45" s="211"/>
      <c r="BTS45" s="211"/>
      <c r="BTT45" s="211"/>
      <c r="BTU45" s="211"/>
      <c r="BTV45" s="212"/>
      <c r="BTW45" s="213"/>
      <c r="BTX45" s="214"/>
      <c r="BTY45" s="210"/>
      <c r="BTZ45" s="210"/>
      <c r="BUA45" s="210"/>
      <c r="BUB45" s="210"/>
      <c r="BUC45" s="211"/>
      <c r="BUD45" s="211"/>
      <c r="BUE45" s="211"/>
      <c r="BUF45" s="211"/>
      <c r="BUG45" s="211"/>
      <c r="BUH45" s="212"/>
      <c r="BUI45" s="213"/>
      <c r="BUJ45" s="214"/>
      <c r="BUK45" s="210"/>
      <c r="BUL45" s="210"/>
      <c r="BUM45" s="210"/>
      <c r="BUN45" s="210"/>
      <c r="BUO45" s="211"/>
      <c r="BUP45" s="211"/>
      <c r="BUQ45" s="211"/>
      <c r="BUR45" s="211"/>
      <c r="BUS45" s="211"/>
      <c r="BUT45" s="212"/>
      <c r="BUU45" s="213"/>
      <c r="BUV45" s="214"/>
      <c r="BUW45" s="210"/>
      <c r="BUX45" s="210"/>
      <c r="BUY45" s="210"/>
      <c r="BUZ45" s="210"/>
      <c r="BVA45" s="211"/>
      <c r="BVB45" s="211"/>
      <c r="BVC45" s="211"/>
      <c r="BVD45" s="211"/>
      <c r="BVE45" s="211"/>
      <c r="BVF45" s="212"/>
      <c r="BVG45" s="213"/>
      <c r="BVH45" s="214"/>
      <c r="BVI45" s="210"/>
      <c r="BVJ45" s="210"/>
      <c r="BVK45" s="210"/>
      <c r="BVL45" s="210"/>
      <c r="BVM45" s="211"/>
      <c r="BVN45" s="211"/>
      <c r="BVO45" s="211"/>
      <c r="BVP45" s="211"/>
      <c r="BVQ45" s="211"/>
      <c r="BVR45" s="212"/>
      <c r="BVS45" s="213"/>
      <c r="BVT45" s="214"/>
      <c r="BVU45" s="210"/>
      <c r="BVV45" s="210"/>
      <c r="BVW45" s="210"/>
      <c r="BVX45" s="210"/>
      <c r="BVY45" s="211"/>
      <c r="BVZ45" s="211"/>
      <c r="BWA45" s="211"/>
      <c r="BWB45" s="211"/>
      <c r="BWC45" s="211"/>
      <c r="BWD45" s="212"/>
      <c r="BWE45" s="213"/>
      <c r="BWF45" s="214"/>
      <c r="BWG45" s="210"/>
      <c r="BWH45" s="210"/>
      <c r="BWI45" s="210"/>
      <c r="BWJ45" s="210"/>
      <c r="BWK45" s="211"/>
      <c r="BWL45" s="211"/>
      <c r="BWM45" s="211"/>
      <c r="BWN45" s="211"/>
      <c r="BWO45" s="211"/>
      <c r="BWP45" s="212"/>
      <c r="BWQ45" s="213"/>
      <c r="BWR45" s="214"/>
      <c r="BWS45" s="210"/>
      <c r="BWT45" s="210"/>
      <c r="BWU45" s="210"/>
      <c r="BWV45" s="210"/>
      <c r="BWW45" s="211"/>
      <c r="BWX45" s="211"/>
      <c r="BWY45" s="211"/>
      <c r="BWZ45" s="211"/>
      <c r="BXA45" s="211"/>
      <c r="BXB45" s="212"/>
      <c r="BXC45" s="213"/>
      <c r="BXD45" s="214"/>
      <c r="BXE45" s="210"/>
      <c r="BXF45" s="210"/>
      <c r="BXG45" s="210"/>
      <c r="BXH45" s="210"/>
      <c r="BXI45" s="211"/>
      <c r="BXJ45" s="211"/>
      <c r="BXK45" s="211"/>
      <c r="BXL45" s="211"/>
      <c r="BXM45" s="211"/>
      <c r="BXN45" s="212"/>
      <c r="BXO45" s="213"/>
      <c r="BXP45" s="214"/>
      <c r="BXQ45" s="210"/>
      <c r="BXR45" s="210"/>
      <c r="BXS45" s="210"/>
      <c r="BXT45" s="210"/>
      <c r="BXU45" s="211"/>
      <c r="BXV45" s="211"/>
      <c r="BXW45" s="211"/>
      <c r="BXX45" s="211"/>
      <c r="BXY45" s="211"/>
      <c r="BXZ45" s="212"/>
      <c r="BYA45" s="213"/>
      <c r="BYB45" s="214"/>
      <c r="BYC45" s="210"/>
      <c r="BYD45" s="210"/>
      <c r="BYE45" s="210"/>
      <c r="BYF45" s="210"/>
      <c r="BYG45" s="211"/>
      <c r="BYH45" s="211"/>
      <c r="BYI45" s="211"/>
      <c r="BYJ45" s="211"/>
      <c r="BYK45" s="211"/>
      <c r="BYL45" s="212"/>
      <c r="BYM45" s="213"/>
      <c r="BYN45" s="214"/>
      <c r="BYO45" s="210"/>
      <c r="BYP45" s="210"/>
      <c r="BYQ45" s="210"/>
      <c r="BYR45" s="210"/>
      <c r="BYS45" s="211"/>
      <c r="BYT45" s="211"/>
      <c r="BYU45" s="211"/>
      <c r="BYV45" s="211"/>
      <c r="BYW45" s="211"/>
      <c r="BYX45" s="212"/>
      <c r="BYY45" s="213"/>
      <c r="BYZ45" s="214"/>
      <c r="BZA45" s="210"/>
      <c r="BZB45" s="210"/>
      <c r="BZC45" s="210"/>
      <c r="BZD45" s="210"/>
      <c r="BZE45" s="211"/>
      <c r="BZF45" s="211"/>
      <c r="BZG45" s="211"/>
      <c r="BZH45" s="211"/>
      <c r="BZI45" s="211"/>
      <c r="BZJ45" s="212"/>
      <c r="BZK45" s="213"/>
      <c r="BZL45" s="214"/>
      <c r="BZM45" s="210"/>
      <c r="BZN45" s="210"/>
      <c r="BZO45" s="210"/>
      <c r="BZP45" s="210"/>
      <c r="BZQ45" s="211"/>
      <c r="BZR45" s="211"/>
      <c r="BZS45" s="211"/>
      <c r="BZT45" s="211"/>
      <c r="BZU45" s="211"/>
      <c r="BZV45" s="212"/>
      <c r="BZW45" s="213"/>
      <c r="BZX45" s="214"/>
      <c r="BZY45" s="210"/>
      <c r="BZZ45" s="210"/>
      <c r="CAA45" s="210"/>
      <c r="CAB45" s="210"/>
      <c r="CAC45" s="211"/>
      <c r="CAD45" s="211"/>
      <c r="CAE45" s="211"/>
      <c r="CAF45" s="211"/>
      <c r="CAG45" s="211"/>
      <c r="CAH45" s="212"/>
      <c r="CAI45" s="213"/>
      <c r="CAJ45" s="214"/>
      <c r="CAK45" s="210"/>
      <c r="CAL45" s="210"/>
      <c r="CAM45" s="210"/>
      <c r="CAN45" s="210"/>
      <c r="CAO45" s="211"/>
      <c r="CAP45" s="211"/>
      <c r="CAQ45" s="211"/>
      <c r="CAR45" s="211"/>
      <c r="CAS45" s="211"/>
      <c r="CAT45" s="212"/>
      <c r="CAU45" s="213"/>
      <c r="CAV45" s="214"/>
      <c r="CAW45" s="210"/>
      <c r="CAX45" s="210"/>
      <c r="CAY45" s="210"/>
      <c r="CAZ45" s="210"/>
      <c r="CBA45" s="211"/>
      <c r="CBB45" s="211"/>
      <c r="CBC45" s="211"/>
      <c r="CBD45" s="211"/>
      <c r="CBE45" s="211"/>
      <c r="CBF45" s="212"/>
      <c r="CBG45" s="213"/>
      <c r="CBH45" s="214"/>
      <c r="CBI45" s="210"/>
      <c r="CBJ45" s="210"/>
      <c r="CBK45" s="210"/>
      <c r="CBL45" s="210"/>
      <c r="CBM45" s="211"/>
      <c r="CBN45" s="211"/>
      <c r="CBO45" s="211"/>
      <c r="CBP45" s="211"/>
      <c r="CBQ45" s="211"/>
      <c r="CBR45" s="212"/>
      <c r="CBS45" s="213"/>
      <c r="CBT45" s="214"/>
      <c r="CBU45" s="210"/>
      <c r="CBV45" s="210"/>
      <c r="CBW45" s="210"/>
      <c r="CBX45" s="210"/>
      <c r="CBY45" s="211"/>
      <c r="CBZ45" s="211"/>
      <c r="CCA45" s="211"/>
      <c r="CCB45" s="211"/>
      <c r="CCC45" s="211"/>
      <c r="CCD45" s="212"/>
      <c r="CCE45" s="213"/>
      <c r="CCF45" s="214"/>
      <c r="CCG45" s="210"/>
      <c r="CCH45" s="210"/>
      <c r="CCI45" s="210"/>
      <c r="CCJ45" s="210"/>
      <c r="CCK45" s="211"/>
      <c r="CCL45" s="211"/>
      <c r="CCM45" s="211"/>
      <c r="CCN45" s="211"/>
      <c r="CCO45" s="211"/>
      <c r="CCP45" s="212"/>
      <c r="CCQ45" s="213"/>
      <c r="CCR45" s="214"/>
      <c r="CCS45" s="210"/>
      <c r="CCT45" s="210"/>
      <c r="CCU45" s="210"/>
      <c r="CCV45" s="210"/>
      <c r="CCW45" s="211"/>
      <c r="CCX45" s="211"/>
      <c r="CCY45" s="211"/>
      <c r="CCZ45" s="211"/>
      <c r="CDA45" s="211"/>
      <c r="CDB45" s="212"/>
      <c r="CDC45" s="213"/>
      <c r="CDD45" s="214"/>
      <c r="CDE45" s="210"/>
      <c r="CDF45" s="210"/>
      <c r="CDG45" s="210"/>
      <c r="CDH45" s="210"/>
      <c r="CDI45" s="211"/>
      <c r="CDJ45" s="211"/>
      <c r="CDK45" s="211"/>
      <c r="CDL45" s="211"/>
      <c r="CDM45" s="211"/>
      <c r="CDN45" s="212"/>
      <c r="CDO45" s="213"/>
      <c r="CDP45" s="214"/>
      <c r="CDQ45" s="210"/>
      <c r="CDR45" s="210"/>
      <c r="CDS45" s="210"/>
      <c r="CDT45" s="210"/>
      <c r="CDU45" s="211"/>
      <c r="CDV45" s="211"/>
      <c r="CDW45" s="211"/>
      <c r="CDX45" s="211"/>
      <c r="CDY45" s="211"/>
      <c r="CDZ45" s="212"/>
      <c r="CEA45" s="213"/>
      <c r="CEB45" s="214"/>
      <c r="CEC45" s="210"/>
      <c r="CED45" s="210"/>
      <c r="CEE45" s="210"/>
      <c r="CEF45" s="210"/>
      <c r="CEG45" s="211"/>
      <c r="CEH45" s="211"/>
      <c r="CEI45" s="211"/>
      <c r="CEJ45" s="211"/>
      <c r="CEK45" s="211"/>
      <c r="CEL45" s="212"/>
      <c r="CEM45" s="213"/>
      <c r="CEN45" s="214"/>
      <c r="CEO45" s="210"/>
      <c r="CEP45" s="210"/>
      <c r="CEQ45" s="210"/>
      <c r="CER45" s="210"/>
      <c r="CES45" s="211"/>
      <c r="CET45" s="211"/>
      <c r="CEU45" s="211"/>
      <c r="CEV45" s="211"/>
      <c r="CEW45" s="211"/>
      <c r="CEX45" s="212"/>
      <c r="CEY45" s="213"/>
      <c r="CEZ45" s="214"/>
      <c r="CFA45" s="210"/>
      <c r="CFB45" s="210"/>
      <c r="CFC45" s="210"/>
      <c r="CFD45" s="210"/>
      <c r="CFE45" s="211"/>
      <c r="CFF45" s="211"/>
      <c r="CFG45" s="211"/>
      <c r="CFH45" s="211"/>
      <c r="CFI45" s="211"/>
      <c r="CFJ45" s="212"/>
      <c r="CFK45" s="213"/>
      <c r="CFL45" s="214"/>
      <c r="CFM45" s="210"/>
      <c r="CFN45" s="210"/>
      <c r="CFO45" s="210"/>
      <c r="CFP45" s="210"/>
      <c r="CFQ45" s="211"/>
      <c r="CFR45" s="211"/>
      <c r="CFS45" s="211"/>
      <c r="CFT45" s="211"/>
      <c r="CFU45" s="211"/>
      <c r="CFV45" s="212"/>
      <c r="CFW45" s="213"/>
      <c r="CFX45" s="214"/>
      <c r="CFY45" s="210"/>
      <c r="CFZ45" s="210"/>
      <c r="CGA45" s="210"/>
      <c r="CGB45" s="210"/>
      <c r="CGC45" s="211"/>
      <c r="CGD45" s="211"/>
      <c r="CGE45" s="211"/>
      <c r="CGF45" s="211"/>
      <c r="CGG45" s="211"/>
      <c r="CGH45" s="212"/>
      <c r="CGI45" s="213"/>
      <c r="CGJ45" s="214"/>
      <c r="CGK45" s="210"/>
      <c r="CGL45" s="210"/>
      <c r="CGM45" s="210"/>
      <c r="CGN45" s="210"/>
      <c r="CGO45" s="211"/>
      <c r="CGP45" s="211"/>
      <c r="CGQ45" s="211"/>
      <c r="CGR45" s="211"/>
      <c r="CGS45" s="211"/>
      <c r="CGT45" s="212"/>
      <c r="CGU45" s="213"/>
      <c r="CGV45" s="214"/>
      <c r="CGW45" s="210"/>
      <c r="CGX45" s="210"/>
      <c r="CGY45" s="210"/>
      <c r="CGZ45" s="210"/>
      <c r="CHA45" s="211"/>
      <c r="CHB45" s="211"/>
      <c r="CHC45" s="211"/>
      <c r="CHD45" s="211"/>
      <c r="CHE45" s="211"/>
      <c r="CHF45" s="212"/>
      <c r="CHG45" s="213"/>
      <c r="CHH45" s="214"/>
      <c r="CHI45" s="210"/>
      <c r="CHJ45" s="210"/>
      <c r="CHK45" s="210"/>
      <c r="CHL45" s="210"/>
      <c r="CHM45" s="211"/>
      <c r="CHN45" s="211"/>
      <c r="CHO45" s="211"/>
      <c r="CHP45" s="211"/>
      <c r="CHQ45" s="211"/>
      <c r="CHR45" s="212"/>
      <c r="CHS45" s="213"/>
      <c r="CHT45" s="214"/>
      <c r="CHU45" s="210"/>
      <c r="CHV45" s="210"/>
      <c r="CHW45" s="210"/>
      <c r="CHX45" s="210"/>
      <c r="CHY45" s="211"/>
      <c r="CHZ45" s="211"/>
      <c r="CIA45" s="211"/>
      <c r="CIB45" s="211"/>
      <c r="CIC45" s="211"/>
      <c r="CID45" s="212"/>
      <c r="CIE45" s="213"/>
      <c r="CIF45" s="214"/>
      <c r="CIG45" s="210"/>
      <c r="CIH45" s="210"/>
      <c r="CII45" s="210"/>
      <c r="CIJ45" s="210"/>
      <c r="CIK45" s="211"/>
      <c r="CIL45" s="211"/>
      <c r="CIM45" s="211"/>
      <c r="CIN45" s="211"/>
      <c r="CIO45" s="211"/>
      <c r="CIP45" s="212"/>
      <c r="CIQ45" s="213"/>
      <c r="CIR45" s="214"/>
      <c r="CIS45" s="210"/>
      <c r="CIT45" s="210"/>
      <c r="CIU45" s="210"/>
      <c r="CIV45" s="210"/>
      <c r="CIW45" s="211"/>
      <c r="CIX45" s="211"/>
      <c r="CIY45" s="211"/>
      <c r="CIZ45" s="211"/>
      <c r="CJA45" s="211"/>
      <c r="CJB45" s="212"/>
      <c r="CJC45" s="213"/>
      <c r="CJD45" s="214"/>
      <c r="CJE45" s="210"/>
      <c r="CJF45" s="210"/>
      <c r="CJG45" s="210"/>
      <c r="CJH45" s="210"/>
      <c r="CJI45" s="211"/>
      <c r="CJJ45" s="211"/>
      <c r="CJK45" s="211"/>
      <c r="CJL45" s="211"/>
      <c r="CJM45" s="211"/>
      <c r="CJN45" s="212"/>
      <c r="CJO45" s="213"/>
      <c r="CJP45" s="214"/>
      <c r="CJQ45" s="210"/>
      <c r="CJR45" s="210"/>
      <c r="CJS45" s="210"/>
      <c r="CJT45" s="210"/>
      <c r="CJU45" s="211"/>
      <c r="CJV45" s="211"/>
      <c r="CJW45" s="211"/>
      <c r="CJX45" s="211"/>
      <c r="CJY45" s="211"/>
      <c r="CJZ45" s="212"/>
      <c r="CKA45" s="213"/>
      <c r="CKB45" s="214"/>
      <c r="CKC45" s="210"/>
      <c r="CKD45" s="210"/>
      <c r="CKE45" s="210"/>
      <c r="CKF45" s="210"/>
      <c r="CKG45" s="211"/>
      <c r="CKH45" s="211"/>
      <c r="CKI45" s="211"/>
      <c r="CKJ45" s="211"/>
      <c r="CKK45" s="211"/>
      <c r="CKL45" s="212"/>
      <c r="CKM45" s="213"/>
      <c r="CKN45" s="214"/>
      <c r="CKO45" s="210"/>
      <c r="CKP45" s="210"/>
      <c r="CKQ45" s="210"/>
      <c r="CKR45" s="210"/>
      <c r="CKS45" s="211"/>
      <c r="CKT45" s="211"/>
      <c r="CKU45" s="211"/>
      <c r="CKV45" s="211"/>
      <c r="CKW45" s="211"/>
      <c r="CKX45" s="212"/>
      <c r="CKY45" s="213"/>
      <c r="CKZ45" s="214"/>
      <c r="CLA45" s="210"/>
      <c r="CLB45" s="210"/>
      <c r="CLC45" s="210"/>
      <c r="CLD45" s="210"/>
      <c r="CLE45" s="211"/>
      <c r="CLF45" s="211"/>
      <c r="CLG45" s="211"/>
      <c r="CLH45" s="211"/>
      <c r="CLI45" s="211"/>
      <c r="CLJ45" s="212"/>
      <c r="CLK45" s="213"/>
      <c r="CLL45" s="214"/>
      <c r="CLM45" s="210"/>
      <c r="CLN45" s="210"/>
      <c r="CLO45" s="210"/>
      <c r="CLP45" s="210"/>
      <c r="CLQ45" s="211"/>
      <c r="CLR45" s="211"/>
      <c r="CLS45" s="211"/>
      <c r="CLT45" s="211"/>
      <c r="CLU45" s="211"/>
      <c r="CLV45" s="212"/>
      <c r="CLW45" s="213"/>
      <c r="CLX45" s="214"/>
      <c r="CLY45" s="210"/>
      <c r="CLZ45" s="210"/>
      <c r="CMA45" s="210"/>
      <c r="CMB45" s="210"/>
      <c r="CMC45" s="211"/>
      <c r="CMD45" s="211"/>
      <c r="CME45" s="211"/>
      <c r="CMF45" s="211"/>
      <c r="CMG45" s="211"/>
      <c r="CMH45" s="212"/>
      <c r="CMI45" s="213"/>
      <c r="CMJ45" s="214"/>
      <c r="CMK45" s="210"/>
      <c r="CML45" s="210"/>
      <c r="CMM45" s="210"/>
      <c r="CMN45" s="210"/>
      <c r="CMO45" s="211"/>
      <c r="CMP45" s="211"/>
      <c r="CMQ45" s="211"/>
      <c r="CMR45" s="211"/>
      <c r="CMS45" s="211"/>
      <c r="CMT45" s="212"/>
      <c r="CMU45" s="213"/>
      <c r="CMV45" s="214"/>
      <c r="CMW45" s="210"/>
      <c r="CMX45" s="210"/>
      <c r="CMY45" s="210"/>
      <c r="CMZ45" s="210"/>
      <c r="CNA45" s="211"/>
      <c r="CNB45" s="211"/>
      <c r="CNC45" s="211"/>
      <c r="CND45" s="211"/>
      <c r="CNE45" s="211"/>
      <c r="CNF45" s="212"/>
      <c r="CNG45" s="213"/>
      <c r="CNH45" s="214"/>
      <c r="CNI45" s="210"/>
      <c r="CNJ45" s="210"/>
      <c r="CNK45" s="210"/>
      <c r="CNL45" s="210"/>
      <c r="CNM45" s="211"/>
      <c r="CNN45" s="211"/>
      <c r="CNO45" s="211"/>
      <c r="CNP45" s="211"/>
      <c r="CNQ45" s="211"/>
      <c r="CNR45" s="212"/>
      <c r="CNS45" s="213"/>
      <c r="CNT45" s="214"/>
      <c r="CNU45" s="210"/>
      <c r="CNV45" s="210"/>
      <c r="CNW45" s="210"/>
      <c r="CNX45" s="210"/>
      <c r="CNY45" s="211"/>
      <c r="CNZ45" s="211"/>
      <c r="COA45" s="211"/>
      <c r="COB45" s="211"/>
      <c r="COC45" s="211"/>
      <c r="COD45" s="212"/>
      <c r="COE45" s="213"/>
      <c r="COF45" s="214"/>
      <c r="COG45" s="210"/>
      <c r="COH45" s="210"/>
      <c r="COI45" s="210"/>
      <c r="COJ45" s="210"/>
      <c r="COK45" s="211"/>
      <c r="COL45" s="211"/>
      <c r="COM45" s="211"/>
      <c r="CON45" s="211"/>
      <c r="COO45" s="211"/>
      <c r="COP45" s="212"/>
      <c r="COQ45" s="213"/>
      <c r="COR45" s="214"/>
      <c r="COS45" s="210"/>
      <c r="COT45" s="210"/>
      <c r="COU45" s="210"/>
      <c r="COV45" s="210"/>
      <c r="COW45" s="211"/>
      <c r="COX45" s="211"/>
      <c r="COY45" s="211"/>
      <c r="COZ45" s="211"/>
      <c r="CPA45" s="211"/>
      <c r="CPB45" s="212"/>
      <c r="CPC45" s="213"/>
      <c r="CPD45" s="214"/>
      <c r="CPE45" s="210"/>
      <c r="CPF45" s="210"/>
      <c r="CPG45" s="210"/>
      <c r="CPH45" s="210"/>
      <c r="CPI45" s="211"/>
      <c r="CPJ45" s="211"/>
      <c r="CPK45" s="211"/>
      <c r="CPL45" s="211"/>
      <c r="CPM45" s="211"/>
      <c r="CPN45" s="212"/>
      <c r="CPO45" s="213"/>
      <c r="CPP45" s="214"/>
      <c r="CPQ45" s="210"/>
      <c r="CPR45" s="210"/>
      <c r="CPS45" s="210"/>
      <c r="CPT45" s="210"/>
      <c r="CPU45" s="211"/>
      <c r="CPV45" s="211"/>
      <c r="CPW45" s="211"/>
      <c r="CPX45" s="211"/>
      <c r="CPY45" s="211"/>
      <c r="CPZ45" s="212"/>
      <c r="CQA45" s="213"/>
      <c r="CQB45" s="214"/>
      <c r="CQC45" s="210"/>
      <c r="CQD45" s="210"/>
      <c r="CQE45" s="210"/>
      <c r="CQF45" s="210"/>
      <c r="CQG45" s="211"/>
      <c r="CQH45" s="211"/>
      <c r="CQI45" s="211"/>
      <c r="CQJ45" s="211"/>
      <c r="CQK45" s="211"/>
      <c r="CQL45" s="212"/>
      <c r="CQM45" s="213"/>
      <c r="CQN45" s="214"/>
      <c r="CQO45" s="210"/>
      <c r="CQP45" s="210"/>
      <c r="CQQ45" s="210"/>
      <c r="CQR45" s="210"/>
      <c r="CQS45" s="211"/>
      <c r="CQT45" s="211"/>
      <c r="CQU45" s="211"/>
      <c r="CQV45" s="211"/>
      <c r="CQW45" s="211"/>
      <c r="CQX45" s="212"/>
      <c r="CQY45" s="213"/>
      <c r="CQZ45" s="214"/>
      <c r="CRA45" s="210"/>
      <c r="CRB45" s="210"/>
      <c r="CRC45" s="210"/>
      <c r="CRD45" s="210"/>
      <c r="CRE45" s="211"/>
      <c r="CRF45" s="211"/>
      <c r="CRG45" s="211"/>
      <c r="CRH45" s="211"/>
      <c r="CRI45" s="211"/>
      <c r="CRJ45" s="212"/>
      <c r="CRK45" s="213"/>
      <c r="CRL45" s="214"/>
      <c r="CRM45" s="210"/>
      <c r="CRN45" s="210"/>
      <c r="CRO45" s="210"/>
      <c r="CRP45" s="210"/>
      <c r="CRQ45" s="211"/>
      <c r="CRR45" s="211"/>
      <c r="CRS45" s="211"/>
      <c r="CRT45" s="211"/>
      <c r="CRU45" s="211"/>
      <c r="CRV45" s="212"/>
      <c r="CRW45" s="213"/>
      <c r="CRX45" s="214"/>
      <c r="CRY45" s="210"/>
      <c r="CRZ45" s="210"/>
      <c r="CSA45" s="210"/>
      <c r="CSB45" s="210"/>
      <c r="CSC45" s="211"/>
      <c r="CSD45" s="211"/>
      <c r="CSE45" s="211"/>
      <c r="CSF45" s="211"/>
      <c r="CSG45" s="211"/>
      <c r="CSH45" s="212"/>
      <c r="CSI45" s="213"/>
      <c r="CSJ45" s="214"/>
      <c r="CSK45" s="210"/>
      <c r="CSL45" s="210"/>
      <c r="CSM45" s="210"/>
      <c r="CSN45" s="210"/>
      <c r="CSO45" s="211"/>
      <c r="CSP45" s="211"/>
      <c r="CSQ45" s="211"/>
      <c r="CSR45" s="211"/>
      <c r="CSS45" s="211"/>
      <c r="CST45" s="212"/>
      <c r="CSU45" s="213"/>
      <c r="CSV45" s="214"/>
      <c r="CSW45" s="210"/>
      <c r="CSX45" s="210"/>
      <c r="CSY45" s="210"/>
      <c r="CSZ45" s="210"/>
      <c r="CTA45" s="211"/>
      <c r="CTB45" s="211"/>
      <c r="CTC45" s="211"/>
      <c r="CTD45" s="211"/>
      <c r="CTE45" s="211"/>
      <c r="CTF45" s="212"/>
      <c r="CTG45" s="213"/>
      <c r="CTH45" s="214"/>
      <c r="CTI45" s="210"/>
      <c r="CTJ45" s="210"/>
      <c r="CTK45" s="210"/>
      <c r="CTL45" s="210"/>
      <c r="CTM45" s="211"/>
      <c r="CTN45" s="211"/>
      <c r="CTO45" s="211"/>
      <c r="CTP45" s="211"/>
      <c r="CTQ45" s="211"/>
      <c r="CTR45" s="212"/>
      <c r="CTS45" s="213"/>
      <c r="CTT45" s="214"/>
      <c r="CTU45" s="210"/>
      <c r="CTV45" s="210"/>
      <c r="CTW45" s="210"/>
      <c r="CTX45" s="210"/>
      <c r="CTY45" s="211"/>
      <c r="CTZ45" s="211"/>
      <c r="CUA45" s="211"/>
      <c r="CUB45" s="211"/>
      <c r="CUC45" s="211"/>
      <c r="CUD45" s="212"/>
      <c r="CUE45" s="213"/>
      <c r="CUF45" s="214"/>
      <c r="CUG45" s="210"/>
      <c r="CUH45" s="210"/>
      <c r="CUI45" s="210"/>
      <c r="CUJ45" s="210"/>
      <c r="CUK45" s="211"/>
      <c r="CUL45" s="211"/>
      <c r="CUM45" s="211"/>
      <c r="CUN45" s="211"/>
      <c r="CUO45" s="211"/>
      <c r="CUP45" s="212"/>
      <c r="CUQ45" s="213"/>
      <c r="CUR45" s="214"/>
      <c r="CUS45" s="210"/>
      <c r="CUT45" s="210"/>
      <c r="CUU45" s="210"/>
      <c r="CUV45" s="210"/>
      <c r="CUW45" s="211"/>
      <c r="CUX45" s="211"/>
      <c r="CUY45" s="211"/>
      <c r="CUZ45" s="211"/>
      <c r="CVA45" s="211"/>
      <c r="CVB45" s="212"/>
      <c r="CVC45" s="213"/>
      <c r="CVD45" s="214"/>
      <c r="CVE45" s="210"/>
      <c r="CVF45" s="210"/>
      <c r="CVG45" s="210"/>
      <c r="CVH45" s="210"/>
      <c r="CVI45" s="211"/>
      <c r="CVJ45" s="211"/>
      <c r="CVK45" s="211"/>
      <c r="CVL45" s="211"/>
      <c r="CVM45" s="211"/>
      <c r="CVN45" s="212"/>
      <c r="CVO45" s="213"/>
      <c r="CVP45" s="214"/>
      <c r="CVQ45" s="210"/>
      <c r="CVR45" s="210"/>
      <c r="CVS45" s="210"/>
      <c r="CVT45" s="210"/>
      <c r="CVU45" s="211"/>
      <c r="CVV45" s="211"/>
      <c r="CVW45" s="211"/>
      <c r="CVX45" s="211"/>
      <c r="CVY45" s="211"/>
      <c r="CVZ45" s="212"/>
      <c r="CWA45" s="213"/>
      <c r="CWB45" s="214"/>
      <c r="CWC45" s="210"/>
      <c r="CWD45" s="210"/>
      <c r="CWE45" s="210"/>
      <c r="CWF45" s="210"/>
      <c r="CWG45" s="211"/>
      <c r="CWH45" s="211"/>
      <c r="CWI45" s="211"/>
      <c r="CWJ45" s="211"/>
      <c r="CWK45" s="211"/>
      <c r="CWL45" s="212"/>
      <c r="CWM45" s="213"/>
      <c r="CWN45" s="214"/>
      <c r="CWO45" s="210"/>
      <c r="CWP45" s="210"/>
      <c r="CWQ45" s="210"/>
      <c r="CWR45" s="210"/>
      <c r="CWS45" s="211"/>
      <c r="CWT45" s="211"/>
      <c r="CWU45" s="211"/>
      <c r="CWV45" s="211"/>
      <c r="CWW45" s="211"/>
      <c r="CWX45" s="212"/>
      <c r="CWY45" s="213"/>
      <c r="CWZ45" s="214"/>
      <c r="CXA45" s="210"/>
      <c r="CXB45" s="210"/>
      <c r="CXC45" s="210"/>
      <c r="CXD45" s="210"/>
      <c r="CXE45" s="211"/>
      <c r="CXF45" s="211"/>
      <c r="CXG45" s="211"/>
      <c r="CXH45" s="211"/>
      <c r="CXI45" s="211"/>
      <c r="CXJ45" s="212"/>
      <c r="CXK45" s="213"/>
      <c r="CXL45" s="214"/>
      <c r="CXM45" s="210"/>
      <c r="CXN45" s="210"/>
      <c r="CXO45" s="210"/>
      <c r="CXP45" s="210"/>
      <c r="CXQ45" s="211"/>
      <c r="CXR45" s="211"/>
      <c r="CXS45" s="211"/>
      <c r="CXT45" s="211"/>
      <c r="CXU45" s="211"/>
      <c r="CXV45" s="212"/>
      <c r="CXW45" s="213"/>
      <c r="CXX45" s="214"/>
      <c r="CXY45" s="210"/>
      <c r="CXZ45" s="210"/>
      <c r="CYA45" s="210"/>
      <c r="CYB45" s="210"/>
      <c r="CYC45" s="211"/>
      <c r="CYD45" s="211"/>
      <c r="CYE45" s="211"/>
      <c r="CYF45" s="211"/>
      <c r="CYG45" s="211"/>
      <c r="CYH45" s="212"/>
      <c r="CYI45" s="213"/>
      <c r="CYJ45" s="214"/>
      <c r="CYK45" s="210"/>
      <c r="CYL45" s="210"/>
      <c r="CYM45" s="210"/>
      <c r="CYN45" s="210"/>
      <c r="CYO45" s="211"/>
      <c r="CYP45" s="211"/>
      <c r="CYQ45" s="211"/>
      <c r="CYR45" s="211"/>
      <c r="CYS45" s="211"/>
      <c r="CYT45" s="212"/>
      <c r="CYU45" s="213"/>
      <c r="CYV45" s="214"/>
      <c r="CYW45" s="210"/>
      <c r="CYX45" s="210"/>
      <c r="CYY45" s="210"/>
      <c r="CYZ45" s="210"/>
      <c r="CZA45" s="211"/>
      <c r="CZB45" s="211"/>
      <c r="CZC45" s="211"/>
      <c r="CZD45" s="211"/>
      <c r="CZE45" s="211"/>
      <c r="CZF45" s="212"/>
      <c r="CZG45" s="213"/>
      <c r="CZH45" s="214"/>
      <c r="CZI45" s="210"/>
      <c r="CZJ45" s="210"/>
      <c r="CZK45" s="210"/>
      <c r="CZL45" s="210"/>
      <c r="CZM45" s="211"/>
      <c r="CZN45" s="211"/>
      <c r="CZO45" s="211"/>
      <c r="CZP45" s="211"/>
      <c r="CZQ45" s="211"/>
      <c r="CZR45" s="212"/>
      <c r="CZS45" s="213"/>
      <c r="CZT45" s="214"/>
      <c r="CZU45" s="210"/>
      <c r="CZV45" s="210"/>
      <c r="CZW45" s="210"/>
      <c r="CZX45" s="210"/>
      <c r="CZY45" s="211"/>
      <c r="CZZ45" s="211"/>
      <c r="DAA45" s="211"/>
      <c r="DAB45" s="211"/>
      <c r="DAC45" s="211"/>
      <c r="DAD45" s="212"/>
      <c r="DAE45" s="213"/>
      <c r="DAF45" s="214"/>
      <c r="DAG45" s="210"/>
      <c r="DAH45" s="210"/>
      <c r="DAI45" s="210"/>
      <c r="DAJ45" s="210"/>
      <c r="DAK45" s="211"/>
      <c r="DAL45" s="211"/>
      <c r="DAM45" s="211"/>
      <c r="DAN45" s="211"/>
      <c r="DAO45" s="211"/>
      <c r="DAP45" s="212"/>
      <c r="DAQ45" s="213"/>
      <c r="DAR45" s="214"/>
      <c r="DAS45" s="210"/>
      <c r="DAT45" s="210"/>
      <c r="DAU45" s="210"/>
      <c r="DAV45" s="210"/>
      <c r="DAW45" s="211"/>
      <c r="DAX45" s="211"/>
      <c r="DAY45" s="211"/>
      <c r="DAZ45" s="211"/>
      <c r="DBA45" s="211"/>
      <c r="DBB45" s="212"/>
      <c r="DBC45" s="213"/>
      <c r="DBD45" s="214"/>
      <c r="DBE45" s="210"/>
      <c r="DBF45" s="210"/>
      <c r="DBG45" s="210"/>
      <c r="DBH45" s="210"/>
      <c r="DBI45" s="211"/>
      <c r="DBJ45" s="211"/>
      <c r="DBK45" s="211"/>
      <c r="DBL45" s="211"/>
      <c r="DBM45" s="211"/>
      <c r="DBN45" s="212"/>
      <c r="DBO45" s="213"/>
      <c r="DBP45" s="214"/>
      <c r="DBQ45" s="210"/>
      <c r="DBR45" s="210"/>
      <c r="DBS45" s="210"/>
      <c r="DBT45" s="210"/>
      <c r="DBU45" s="211"/>
      <c r="DBV45" s="211"/>
      <c r="DBW45" s="211"/>
      <c r="DBX45" s="211"/>
      <c r="DBY45" s="211"/>
      <c r="DBZ45" s="212"/>
      <c r="DCA45" s="213"/>
      <c r="DCB45" s="214"/>
      <c r="DCC45" s="210"/>
      <c r="DCD45" s="210"/>
      <c r="DCE45" s="210"/>
      <c r="DCF45" s="210"/>
      <c r="DCG45" s="211"/>
      <c r="DCH45" s="211"/>
      <c r="DCI45" s="211"/>
      <c r="DCJ45" s="211"/>
      <c r="DCK45" s="211"/>
      <c r="DCL45" s="212"/>
      <c r="DCM45" s="213"/>
      <c r="DCN45" s="214"/>
      <c r="DCO45" s="210"/>
      <c r="DCP45" s="210"/>
      <c r="DCQ45" s="210"/>
      <c r="DCR45" s="210"/>
      <c r="DCS45" s="211"/>
      <c r="DCT45" s="211"/>
      <c r="DCU45" s="211"/>
      <c r="DCV45" s="211"/>
      <c r="DCW45" s="211"/>
      <c r="DCX45" s="212"/>
      <c r="DCY45" s="213"/>
      <c r="DCZ45" s="214"/>
      <c r="DDA45" s="210"/>
      <c r="DDB45" s="210"/>
      <c r="DDC45" s="210"/>
      <c r="DDD45" s="210"/>
      <c r="DDE45" s="211"/>
      <c r="DDF45" s="211"/>
      <c r="DDG45" s="211"/>
      <c r="DDH45" s="211"/>
      <c r="DDI45" s="211"/>
      <c r="DDJ45" s="212"/>
      <c r="DDK45" s="213"/>
      <c r="DDL45" s="214"/>
      <c r="DDM45" s="210"/>
      <c r="DDN45" s="210"/>
      <c r="DDO45" s="210"/>
      <c r="DDP45" s="210"/>
      <c r="DDQ45" s="211"/>
      <c r="DDR45" s="211"/>
      <c r="DDS45" s="211"/>
      <c r="DDT45" s="211"/>
      <c r="DDU45" s="211"/>
      <c r="DDV45" s="212"/>
      <c r="DDW45" s="213"/>
      <c r="DDX45" s="214"/>
      <c r="DDY45" s="210"/>
      <c r="DDZ45" s="210"/>
      <c r="DEA45" s="210"/>
      <c r="DEB45" s="210"/>
      <c r="DEC45" s="211"/>
      <c r="DED45" s="211"/>
      <c r="DEE45" s="211"/>
      <c r="DEF45" s="211"/>
      <c r="DEG45" s="211"/>
      <c r="DEH45" s="212"/>
      <c r="DEI45" s="213"/>
      <c r="DEJ45" s="214"/>
      <c r="DEK45" s="210"/>
      <c r="DEL45" s="210"/>
      <c r="DEM45" s="210"/>
      <c r="DEN45" s="210"/>
      <c r="DEO45" s="211"/>
      <c r="DEP45" s="211"/>
      <c r="DEQ45" s="211"/>
      <c r="DER45" s="211"/>
      <c r="DES45" s="211"/>
      <c r="DET45" s="212"/>
      <c r="DEU45" s="213"/>
      <c r="DEV45" s="214"/>
      <c r="DEW45" s="210"/>
      <c r="DEX45" s="210"/>
      <c r="DEY45" s="210"/>
      <c r="DEZ45" s="210"/>
      <c r="DFA45" s="211"/>
      <c r="DFB45" s="211"/>
      <c r="DFC45" s="211"/>
      <c r="DFD45" s="211"/>
      <c r="DFE45" s="211"/>
      <c r="DFF45" s="212"/>
      <c r="DFG45" s="213"/>
      <c r="DFH45" s="214"/>
      <c r="DFI45" s="210"/>
      <c r="DFJ45" s="210"/>
      <c r="DFK45" s="210"/>
      <c r="DFL45" s="210"/>
      <c r="DFM45" s="211"/>
      <c r="DFN45" s="211"/>
      <c r="DFO45" s="211"/>
      <c r="DFP45" s="211"/>
      <c r="DFQ45" s="211"/>
      <c r="DFR45" s="212"/>
      <c r="DFS45" s="213"/>
      <c r="DFT45" s="214"/>
      <c r="DFU45" s="210"/>
      <c r="DFV45" s="210"/>
      <c r="DFW45" s="210"/>
      <c r="DFX45" s="210"/>
      <c r="DFY45" s="211"/>
      <c r="DFZ45" s="211"/>
      <c r="DGA45" s="211"/>
      <c r="DGB45" s="211"/>
      <c r="DGC45" s="211"/>
      <c r="DGD45" s="212"/>
      <c r="DGE45" s="213"/>
      <c r="DGF45" s="214"/>
      <c r="DGG45" s="210"/>
      <c r="DGH45" s="210"/>
      <c r="DGI45" s="210"/>
      <c r="DGJ45" s="210"/>
      <c r="DGK45" s="211"/>
      <c r="DGL45" s="211"/>
      <c r="DGM45" s="211"/>
      <c r="DGN45" s="211"/>
      <c r="DGO45" s="211"/>
      <c r="DGP45" s="212"/>
      <c r="DGQ45" s="213"/>
      <c r="DGR45" s="214"/>
      <c r="DGS45" s="210"/>
      <c r="DGT45" s="210"/>
      <c r="DGU45" s="210"/>
      <c r="DGV45" s="210"/>
      <c r="DGW45" s="211"/>
      <c r="DGX45" s="211"/>
      <c r="DGY45" s="211"/>
      <c r="DGZ45" s="211"/>
      <c r="DHA45" s="211"/>
      <c r="DHB45" s="212"/>
      <c r="DHC45" s="213"/>
      <c r="DHD45" s="214"/>
      <c r="DHE45" s="210"/>
      <c r="DHF45" s="210"/>
      <c r="DHG45" s="210"/>
      <c r="DHH45" s="210"/>
      <c r="DHI45" s="211"/>
      <c r="DHJ45" s="211"/>
      <c r="DHK45" s="211"/>
      <c r="DHL45" s="211"/>
      <c r="DHM45" s="211"/>
      <c r="DHN45" s="212"/>
      <c r="DHO45" s="213"/>
      <c r="DHP45" s="214"/>
      <c r="DHQ45" s="210"/>
      <c r="DHR45" s="210"/>
      <c r="DHS45" s="210"/>
      <c r="DHT45" s="210"/>
      <c r="DHU45" s="211"/>
      <c r="DHV45" s="211"/>
      <c r="DHW45" s="211"/>
      <c r="DHX45" s="211"/>
      <c r="DHY45" s="211"/>
      <c r="DHZ45" s="212"/>
      <c r="DIA45" s="213"/>
      <c r="DIB45" s="214"/>
      <c r="DIC45" s="210"/>
      <c r="DID45" s="210"/>
      <c r="DIE45" s="210"/>
      <c r="DIF45" s="210"/>
      <c r="DIG45" s="211"/>
      <c r="DIH45" s="211"/>
      <c r="DII45" s="211"/>
      <c r="DIJ45" s="211"/>
      <c r="DIK45" s="211"/>
      <c r="DIL45" s="212"/>
      <c r="DIM45" s="213"/>
      <c r="DIN45" s="214"/>
      <c r="DIO45" s="210"/>
      <c r="DIP45" s="210"/>
      <c r="DIQ45" s="210"/>
      <c r="DIR45" s="210"/>
      <c r="DIS45" s="211"/>
      <c r="DIT45" s="211"/>
      <c r="DIU45" s="211"/>
      <c r="DIV45" s="211"/>
      <c r="DIW45" s="211"/>
      <c r="DIX45" s="212"/>
      <c r="DIY45" s="213"/>
      <c r="DIZ45" s="214"/>
      <c r="DJA45" s="210"/>
      <c r="DJB45" s="210"/>
      <c r="DJC45" s="210"/>
      <c r="DJD45" s="210"/>
      <c r="DJE45" s="211"/>
      <c r="DJF45" s="211"/>
      <c r="DJG45" s="211"/>
      <c r="DJH45" s="211"/>
      <c r="DJI45" s="211"/>
      <c r="DJJ45" s="212"/>
      <c r="DJK45" s="213"/>
      <c r="DJL45" s="214"/>
      <c r="DJM45" s="210"/>
      <c r="DJN45" s="210"/>
      <c r="DJO45" s="210"/>
      <c r="DJP45" s="210"/>
      <c r="DJQ45" s="211"/>
      <c r="DJR45" s="211"/>
      <c r="DJS45" s="211"/>
      <c r="DJT45" s="211"/>
      <c r="DJU45" s="211"/>
      <c r="DJV45" s="212"/>
      <c r="DJW45" s="213"/>
      <c r="DJX45" s="214"/>
      <c r="DJY45" s="210"/>
      <c r="DJZ45" s="210"/>
      <c r="DKA45" s="210"/>
      <c r="DKB45" s="210"/>
      <c r="DKC45" s="211"/>
      <c r="DKD45" s="211"/>
      <c r="DKE45" s="211"/>
      <c r="DKF45" s="211"/>
      <c r="DKG45" s="211"/>
      <c r="DKH45" s="212"/>
      <c r="DKI45" s="213"/>
      <c r="DKJ45" s="214"/>
      <c r="DKK45" s="210"/>
      <c r="DKL45" s="210"/>
      <c r="DKM45" s="210"/>
      <c r="DKN45" s="210"/>
      <c r="DKO45" s="211"/>
      <c r="DKP45" s="211"/>
      <c r="DKQ45" s="211"/>
      <c r="DKR45" s="211"/>
      <c r="DKS45" s="211"/>
      <c r="DKT45" s="212"/>
      <c r="DKU45" s="213"/>
      <c r="DKV45" s="214"/>
      <c r="DKW45" s="210"/>
      <c r="DKX45" s="210"/>
      <c r="DKY45" s="210"/>
      <c r="DKZ45" s="210"/>
      <c r="DLA45" s="211"/>
      <c r="DLB45" s="211"/>
      <c r="DLC45" s="211"/>
      <c r="DLD45" s="211"/>
      <c r="DLE45" s="211"/>
      <c r="DLF45" s="212"/>
      <c r="DLG45" s="213"/>
      <c r="DLH45" s="214"/>
      <c r="DLI45" s="210"/>
      <c r="DLJ45" s="210"/>
      <c r="DLK45" s="210"/>
      <c r="DLL45" s="210"/>
      <c r="DLM45" s="211"/>
      <c r="DLN45" s="211"/>
      <c r="DLO45" s="211"/>
      <c r="DLP45" s="211"/>
      <c r="DLQ45" s="211"/>
      <c r="DLR45" s="212"/>
      <c r="DLS45" s="213"/>
      <c r="DLT45" s="214"/>
      <c r="DLU45" s="210"/>
      <c r="DLV45" s="210"/>
      <c r="DLW45" s="210"/>
      <c r="DLX45" s="210"/>
      <c r="DLY45" s="211"/>
      <c r="DLZ45" s="211"/>
      <c r="DMA45" s="211"/>
      <c r="DMB45" s="211"/>
      <c r="DMC45" s="211"/>
      <c r="DMD45" s="212"/>
      <c r="DME45" s="213"/>
      <c r="DMF45" s="214"/>
      <c r="DMG45" s="210"/>
      <c r="DMH45" s="210"/>
      <c r="DMI45" s="210"/>
      <c r="DMJ45" s="210"/>
      <c r="DMK45" s="211"/>
      <c r="DML45" s="211"/>
      <c r="DMM45" s="211"/>
      <c r="DMN45" s="211"/>
      <c r="DMO45" s="211"/>
      <c r="DMP45" s="212"/>
      <c r="DMQ45" s="213"/>
      <c r="DMR45" s="214"/>
      <c r="DMS45" s="210"/>
      <c r="DMT45" s="210"/>
      <c r="DMU45" s="210"/>
      <c r="DMV45" s="210"/>
      <c r="DMW45" s="211"/>
      <c r="DMX45" s="211"/>
      <c r="DMY45" s="211"/>
      <c r="DMZ45" s="211"/>
      <c r="DNA45" s="211"/>
      <c r="DNB45" s="212"/>
      <c r="DNC45" s="213"/>
      <c r="DND45" s="214"/>
      <c r="DNE45" s="210"/>
      <c r="DNF45" s="210"/>
      <c r="DNG45" s="210"/>
      <c r="DNH45" s="210"/>
      <c r="DNI45" s="211"/>
      <c r="DNJ45" s="211"/>
      <c r="DNK45" s="211"/>
      <c r="DNL45" s="211"/>
      <c r="DNM45" s="211"/>
      <c r="DNN45" s="212"/>
      <c r="DNO45" s="213"/>
      <c r="DNP45" s="214"/>
      <c r="DNQ45" s="210"/>
      <c r="DNR45" s="210"/>
      <c r="DNS45" s="210"/>
      <c r="DNT45" s="210"/>
      <c r="DNU45" s="211"/>
      <c r="DNV45" s="211"/>
      <c r="DNW45" s="211"/>
      <c r="DNX45" s="211"/>
      <c r="DNY45" s="211"/>
      <c r="DNZ45" s="212"/>
      <c r="DOA45" s="213"/>
      <c r="DOB45" s="214"/>
      <c r="DOC45" s="210"/>
      <c r="DOD45" s="210"/>
      <c r="DOE45" s="210"/>
      <c r="DOF45" s="210"/>
      <c r="DOG45" s="211"/>
      <c r="DOH45" s="211"/>
      <c r="DOI45" s="211"/>
      <c r="DOJ45" s="211"/>
      <c r="DOK45" s="211"/>
      <c r="DOL45" s="212"/>
      <c r="DOM45" s="213"/>
      <c r="DON45" s="214"/>
      <c r="DOO45" s="210"/>
      <c r="DOP45" s="210"/>
      <c r="DOQ45" s="210"/>
      <c r="DOR45" s="210"/>
      <c r="DOS45" s="211"/>
      <c r="DOT45" s="211"/>
      <c r="DOU45" s="211"/>
      <c r="DOV45" s="211"/>
      <c r="DOW45" s="211"/>
      <c r="DOX45" s="212"/>
      <c r="DOY45" s="213"/>
      <c r="DOZ45" s="214"/>
      <c r="DPA45" s="210"/>
      <c r="DPB45" s="210"/>
      <c r="DPC45" s="210"/>
      <c r="DPD45" s="210"/>
      <c r="DPE45" s="211"/>
      <c r="DPF45" s="211"/>
      <c r="DPG45" s="211"/>
      <c r="DPH45" s="211"/>
      <c r="DPI45" s="211"/>
      <c r="DPJ45" s="212"/>
      <c r="DPK45" s="213"/>
      <c r="DPL45" s="214"/>
      <c r="DPM45" s="210"/>
      <c r="DPN45" s="210"/>
      <c r="DPO45" s="210"/>
      <c r="DPP45" s="210"/>
      <c r="DPQ45" s="211"/>
      <c r="DPR45" s="211"/>
      <c r="DPS45" s="211"/>
      <c r="DPT45" s="211"/>
      <c r="DPU45" s="211"/>
      <c r="DPV45" s="212"/>
      <c r="DPW45" s="213"/>
      <c r="DPX45" s="214"/>
      <c r="DPY45" s="210"/>
      <c r="DPZ45" s="210"/>
      <c r="DQA45" s="210"/>
      <c r="DQB45" s="210"/>
      <c r="DQC45" s="211"/>
      <c r="DQD45" s="211"/>
      <c r="DQE45" s="211"/>
      <c r="DQF45" s="211"/>
      <c r="DQG45" s="211"/>
      <c r="DQH45" s="212"/>
      <c r="DQI45" s="213"/>
      <c r="DQJ45" s="214"/>
      <c r="DQK45" s="210"/>
      <c r="DQL45" s="210"/>
      <c r="DQM45" s="210"/>
      <c r="DQN45" s="210"/>
      <c r="DQO45" s="211"/>
      <c r="DQP45" s="211"/>
      <c r="DQQ45" s="211"/>
      <c r="DQR45" s="211"/>
      <c r="DQS45" s="211"/>
      <c r="DQT45" s="212"/>
      <c r="DQU45" s="213"/>
      <c r="DQV45" s="214"/>
      <c r="DQW45" s="210"/>
      <c r="DQX45" s="210"/>
      <c r="DQY45" s="210"/>
      <c r="DQZ45" s="210"/>
      <c r="DRA45" s="211"/>
      <c r="DRB45" s="211"/>
      <c r="DRC45" s="211"/>
      <c r="DRD45" s="211"/>
      <c r="DRE45" s="211"/>
      <c r="DRF45" s="212"/>
      <c r="DRG45" s="213"/>
      <c r="DRH45" s="214"/>
      <c r="DRI45" s="210"/>
      <c r="DRJ45" s="210"/>
      <c r="DRK45" s="210"/>
      <c r="DRL45" s="210"/>
      <c r="DRM45" s="211"/>
      <c r="DRN45" s="211"/>
      <c r="DRO45" s="211"/>
      <c r="DRP45" s="211"/>
      <c r="DRQ45" s="211"/>
      <c r="DRR45" s="212"/>
      <c r="DRS45" s="213"/>
      <c r="DRT45" s="214"/>
      <c r="DRU45" s="210"/>
      <c r="DRV45" s="210"/>
      <c r="DRW45" s="210"/>
      <c r="DRX45" s="210"/>
      <c r="DRY45" s="211"/>
      <c r="DRZ45" s="211"/>
      <c r="DSA45" s="211"/>
      <c r="DSB45" s="211"/>
      <c r="DSC45" s="211"/>
      <c r="DSD45" s="212"/>
      <c r="DSE45" s="213"/>
      <c r="DSF45" s="214"/>
      <c r="DSG45" s="210"/>
      <c r="DSH45" s="210"/>
      <c r="DSI45" s="210"/>
      <c r="DSJ45" s="210"/>
      <c r="DSK45" s="211"/>
      <c r="DSL45" s="211"/>
      <c r="DSM45" s="211"/>
      <c r="DSN45" s="211"/>
      <c r="DSO45" s="211"/>
      <c r="DSP45" s="212"/>
      <c r="DSQ45" s="213"/>
      <c r="DSR45" s="214"/>
      <c r="DSS45" s="210"/>
      <c r="DST45" s="210"/>
      <c r="DSU45" s="210"/>
      <c r="DSV45" s="210"/>
      <c r="DSW45" s="211"/>
      <c r="DSX45" s="211"/>
      <c r="DSY45" s="211"/>
      <c r="DSZ45" s="211"/>
      <c r="DTA45" s="211"/>
      <c r="DTB45" s="212"/>
      <c r="DTC45" s="213"/>
      <c r="DTD45" s="214"/>
      <c r="DTE45" s="210"/>
      <c r="DTF45" s="210"/>
      <c r="DTG45" s="210"/>
      <c r="DTH45" s="210"/>
      <c r="DTI45" s="211"/>
      <c r="DTJ45" s="211"/>
      <c r="DTK45" s="211"/>
      <c r="DTL45" s="211"/>
      <c r="DTM45" s="211"/>
      <c r="DTN45" s="212"/>
      <c r="DTO45" s="213"/>
      <c r="DTP45" s="214"/>
      <c r="DTQ45" s="210"/>
      <c r="DTR45" s="210"/>
      <c r="DTS45" s="210"/>
      <c r="DTT45" s="210"/>
      <c r="DTU45" s="211"/>
      <c r="DTV45" s="211"/>
      <c r="DTW45" s="211"/>
      <c r="DTX45" s="211"/>
      <c r="DTY45" s="211"/>
      <c r="DTZ45" s="212"/>
      <c r="DUA45" s="213"/>
      <c r="DUB45" s="214"/>
      <c r="DUC45" s="210"/>
      <c r="DUD45" s="210"/>
      <c r="DUE45" s="210"/>
      <c r="DUF45" s="210"/>
      <c r="DUG45" s="211"/>
      <c r="DUH45" s="211"/>
      <c r="DUI45" s="211"/>
      <c r="DUJ45" s="211"/>
      <c r="DUK45" s="211"/>
      <c r="DUL45" s="212"/>
      <c r="DUM45" s="213"/>
      <c r="DUN45" s="214"/>
      <c r="DUO45" s="210"/>
      <c r="DUP45" s="210"/>
      <c r="DUQ45" s="210"/>
      <c r="DUR45" s="210"/>
      <c r="DUS45" s="211"/>
      <c r="DUT45" s="211"/>
      <c r="DUU45" s="211"/>
      <c r="DUV45" s="211"/>
      <c r="DUW45" s="211"/>
      <c r="DUX45" s="212"/>
      <c r="DUY45" s="213"/>
      <c r="DUZ45" s="214"/>
      <c r="DVA45" s="210"/>
      <c r="DVB45" s="210"/>
      <c r="DVC45" s="210"/>
      <c r="DVD45" s="210"/>
      <c r="DVE45" s="211"/>
      <c r="DVF45" s="211"/>
      <c r="DVG45" s="211"/>
      <c r="DVH45" s="211"/>
      <c r="DVI45" s="211"/>
      <c r="DVJ45" s="212"/>
      <c r="DVK45" s="213"/>
      <c r="DVL45" s="214"/>
      <c r="DVM45" s="210"/>
      <c r="DVN45" s="210"/>
      <c r="DVO45" s="210"/>
      <c r="DVP45" s="210"/>
      <c r="DVQ45" s="211"/>
      <c r="DVR45" s="211"/>
      <c r="DVS45" s="211"/>
      <c r="DVT45" s="211"/>
      <c r="DVU45" s="211"/>
      <c r="DVV45" s="212"/>
      <c r="DVW45" s="213"/>
      <c r="DVX45" s="214"/>
      <c r="DVY45" s="210"/>
      <c r="DVZ45" s="210"/>
      <c r="DWA45" s="210"/>
      <c r="DWB45" s="210"/>
      <c r="DWC45" s="211"/>
      <c r="DWD45" s="211"/>
      <c r="DWE45" s="211"/>
      <c r="DWF45" s="211"/>
      <c r="DWG45" s="211"/>
      <c r="DWH45" s="212"/>
      <c r="DWI45" s="213"/>
      <c r="DWJ45" s="214"/>
      <c r="DWK45" s="210"/>
      <c r="DWL45" s="210"/>
      <c r="DWM45" s="210"/>
      <c r="DWN45" s="210"/>
      <c r="DWO45" s="211"/>
      <c r="DWP45" s="211"/>
      <c r="DWQ45" s="211"/>
      <c r="DWR45" s="211"/>
      <c r="DWS45" s="211"/>
      <c r="DWT45" s="212"/>
      <c r="DWU45" s="213"/>
      <c r="DWV45" s="214"/>
      <c r="DWW45" s="210"/>
      <c r="DWX45" s="210"/>
      <c r="DWY45" s="210"/>
      <c r="DWZ45" s="210"/>
      <c r="DXA45" s="211"/>
      <c r="DXB45" s="211"/>
      <c r="DXC45" s="211"/>
      <c r="DXD45" s="211"/>
      <c r="DXE45" s="211"/>
      <c r="DXF45" s="212"/>
      <c r="DXG45" s="213"/>
      <c r="DXH45" s="214"/>
      <c r="DXI45" s="210"/>
      <c r="DXJ45" s="210"/>
      <c r="DXK45" s="210"/>
      <c r="DXL45" s="210"/>
      <c r="DXM45" s="211"/>
      <c r="DXN45" s="211"/>
      <c r="DXO45" s="211"/>
      <c r="DXP45" s="211"/>
      <c r="DXQ45" s="211"/>
      <c r="DXR45" s="212"/>
      <c r="DXS45" s="213"/>
      <c r="DXT45" s="214"/>
      <c r="DXU45" s="210"/>
      <c r="DXV45" s="210"/>
      <c r="DXW45" s="210"/>
      <c r="DXX45" s="210"/>
      <c r="DXY45" s="211"/>
      <c r="DXZ45" s="211"/>
      <c r="DYA45" s="211"/>
      <c r="DYB45" s="211"/>
      <c r="DYC45" s="211"/>
      <c r="DYD45" s="212"/>
      <c r="DYE45" s="213"/>
      <c r="DYF45" s="214"/>
      <c r="DYG45" s="210"/>
      <c r="DYH45" s="210"/>
      <c r="DYI45" s="210"/>
      <c r="DYJ45" s="210"/>
      <c r="DYK45" s="211"/>
      <c r="DYL45" s="211"/>
      <c r="DYM45" s="211"/>
      <c r="DYN45" s="211"/>
      <c r="DYO45" s="211"/>
      <c r="DYP45" s="212"/>
      <c r="DYQ45" s="213"/>
      <c r="DYR45" s="214"/>
      <c r="DYS45" s="210"/>
      <c r="DYT45" s="210"/>
      <c r="DYU45" s="210"/>
      <c r="DYV45" s="210"/>
      <c r="DYW45" s="211"/>
      <c r="DYX45" s="211"/>
      <c r="DYY45" s="211"/>
      <c r="DYZ45" s="211"/>
      <c r="DZA45" s="211"/>
      <c r="DZB45" s="212"/>
      <c r="DZC45" s="213"/>
      <c r="DZD45" s="214"/>
      <c r="DZE45" s="210"/>
      <c r="DZF45" s="210"/>
      <c r="DZG45" s="210"/>
      <c r="DZH45" s="210"/>
      <c r="DZI45" s="211"/>
      <c r="DZJ45" s="211"/>
      <c r="DZK45" s="211"/>
      <c r="DZL45" s="211"/>
      <c r="DZM45" s="211"/>
      <c r="DZN45" s="212"/>
      <c r="DZO45" s="213"/>
      <c r="DZP45" s="214"/>
      <c r="DZQ45" s="210"/>
      <c r="DZR45" s="210"/>
      <c r="DZS45" s="210"/>
      <c r="DZT45" s="210"/>
      <c r="DZU45" s="211"/>
      <c r="DZV45" s="211"/>
      <c r="DZW45" s="211"/>
      <c r="DZX45" s="211"/>
      <c r="DZY45" s="211"/>
      <c r="DZZ45" s="212"/>
      <c r="EAA45" s="213"/>
      <c r="EAB45" s="214"/>
      <c r="EAC45" s="210"/>
      <c r="EAD45" s="210"/>
      <c r="EAE45" s="210"/>
      <c r="EAF45" s="210"/>
      <c r="EAG45" s="211"/>
      <c r="EAH45" s="211"/>
      <c r="EAI45" s="211"/>
      <c r="EAJ45" s="211"/>
      <c r="EAK45" s="211"/>
      <c r="EAL45" s="212"/>
      <c r="EAM45" s="213"/>
      <c r="EAN45" s="214"/>
      <c r="EAO45" s="210"/>
      <c r="EAP45" s="210"/>
      <c r="EAQ45" s="210"/>
      <c r="EAR45" s="210"/>
      <c r="EAS45" s="211"/>
      <c r="EAT45" s="211"/>
      <c r="EAU45" s="211"/>
      <c r="EAV45" s="211"/>
      <c r="EAW45" s="211"/>
      <c r="EAX45" s="212"/>
      <c r="EAY45" s="213"/>
      <c r="EAZ45" s="214"/>
      <c r="EBA45" s="210"/>
      <c r="EBB45" s="210"/>
      <c r="EBC45" s="210"/>
      <c r="EBD45" s="210"/>
      <c r="EBE45" s="211"/>
      <c r="EBF45" s="211"/>
      <c r="EBG45" s="211"/>
      <c r="EBH45" s="211"/>
      <c r="EBI45" s="211"/>
      <c r="EBJ45" s="212"/>
      <c r="EBK45" s="213"/>
      <c r="EBL45" s="214"/>
      <c r="EBM45" s="210"/>
      <c r="EBN45" s="210"/>
      <c r="EBO45" s="210"/>
      <c r="EBP45" s="210"/>
      <c r="EBQ45" s="211"/>
      <c r="EBR45" s="211"/>
      <c r="EBS45" s="211"/>
      <c r="EBT45" s="211"/>
      <c r="EBU45" s="211"/>
      <c r="EBV45" s="212"/>
      <c r="EBW45" s="213"/>
      <c r="EBX45" s="214"/>
      <c r="EBY45" s="210"/>
      <c r="EBZ45" s="210"/>
      <c r="ECA45" s="210"/>
      <c r="ECB45" s="210"/>
      <c r="ECC45" s="211"/>
      <c r="ECD45" s="211"/>
      <c r="ECE45" s="211"/>
      <c r="ECF45" s="211"/>
      <c r="ECG45" s="211"/>
      <c r="ECH45" s="212"/>
      <c r="ECI45" s="213"/>
      <c r="ECJ45" s="214"/>
      <c r="ECK45" s="210"/>
      <c r="ECL45" s="210"/>
      <c r="ECM45" s="210"/>
      <c r="ECN45" s="210"/>
      <c r="ECO45" s="211"/>
      <c r="ECP45" s="211"/>
      <c r="ECQ45" s="211"/>
      <c r="ECR45" s="211"/>
      <c r="ECS45" s="211"/>
      <c r="ECT45" s="212"/>
      <c r="ECU45" s="213"/>
      <c r="ECV45" s="214"/>
      <c r="ECW45" s="210"/>
      <c r="ECX45" s="210"/>
      <c r="ECY45" s="210"/>
      <c r="ECZ45" s="210"/>
      <c r="EDA45" s="211"/>
      <c r="EDB45" s="211"/>
      <c r="EDC45" s="211"/>
      <c r="EDD45" s="211"/>
      <c r="EDE45" s="211"/>
      <c r="EDF45" s="212"/>
      <c r="EDG45" s="213"/>
      <c r="EDH45" s="214"/>
      <c r="EDI45" s="210"/>
      <c r="EDJ45" s="210"/>
      <c r="EDK45" s="210"/>
      <c r="EDL45" s="210"/>
      <c r="EDM45" s="211"/>
      <c r="EDN45" s="211"/>
      <c r="EDO45" s="211"/>
      <c r="EDP45" s="211"/>
      <c r="EDQ45" s="211"/>
      <c r="EDR45" s="212"/>
      <c r="EDS45" s="213"/>
      <c r="EDT45" s="214"/>
      <c r="EDU45" s="210"/>
      <c r="EDV45" s="210"/>
      <c r="EDW45" s="210"/>
      <c r="EDX45" s="210"/>
      <c r="EDY45" s="211"/>
      <c r="EDZ45" s="211"/>
      <c r="EEA45" s="211"/>
      <c r="EEB45" s="211"/>
      <c r="EEC45" s="211"/>
      <c r="EED45" s="212"/>
      <c r="EEE45" s="213"/>
      <c r="EEF45" s="214"/>
      <c r="EEG45" s="210"/>
      <c r="EEH45" s="210"/>
      <c r="EEI45" s="210"/>
      <c r="EEJ45" s="210"/>
      <c r="EEK45" s="211"/>
      <c r="EEL45" s="211"/>
      <c r="EEM45" s="211"/>
      <c r="EEN45" s="211"/>
      <c r="EEO45" s="211"/>
      <c r="EEP45" s="212"/>
      <c r="EEQ45" s="213"/>
      <c r="EER45" s="214"/>
      <c r="EES45" s="210"/>
      <c r="EET45" s="210"/>
      <c r="EEU45" s="210"/>
      <c r="EEV45" s="210"/>
      <c r="EEW45" s="211"/>
      <c r="EEX45" s="211"/>
      <c r="EEY45" s="211"/>
      <c r="EEZ45" s="211"/>
      <c r="EFA45" s="211"/>
      <c r="EFB45" s="212"/>
      <c r="EFC45" s="213"/>
      <c r="EFD45" s="214"/>
      <c r="EFE45" s="210"/>
      <c r="EFF45" s="210"/>
      <c r="EFG45" s="210"/>
      <c r="EFH45" s="210"/>
      <c r="EFI45" s="211"/>
      <c r="EFJ45" s="211"/>
      <c r="EFK45" s="211"/>
      <c r="EFL45" s="211"/>
      <c r="EFM45" s="211"/>
      <c r="EFN45" s="212"/>
      <c r="EFO45" s="213"/>
      <c r="EFP45" s="214"/>
      <c r="EFQ45" s="210"/>
      <c r="EFR45" s="210"/>
      <c r="EFS45" s="210"/>
      <c r="EFT45" s="210"/>
      <c r="EFU45" s="211"/>
      <c r="EFV45" s="211"/>
      <c r="EFW45" s="211"/>
      <c r="EFX45" s="211"/>
      <c r="EFY45" s="211"/>
      <c r="EFZ45" s="212"/>
      <c r="EGA45" s="213"/>
      <c r="EGB45" s="214"/>
      <c r="EGC45" s="210"/>
      <c r="EGD45" s="210"/>
      <c r="EGE45" s="210"/>
      <c r="EGF45" s="210"/>
      <c r="EGG45" s="211"/>
      <c r="EGH45" s="211"/>
      <c r="EGI45" s="211"/>
      <c r="EGJ45" s="211"/>
      <c r="EGK45" s="211"/>
      <c r="EGL45" s="212"/>
      <c r="EGM45" s="213"/>
      <c r="EGN45" s="214"/>
      <c r="EGO45" s="210"/>
      <c r="EGP45" s="210"/>
      <c r="EGQ45" s="210"/>
      <c r="EGR45" s="210"/>
      <c r="EGS45" s="211"/>
      <c r="EGT45" s="211"/>
      <c r="EGU45" s="211"/>
      <c r="EGV45" s="211"/>
      <c r="EGW45" s="211"/>
      <c r="EGX45" s="212"/>
      <c r="EGY45" s="213"/>
      <c r="EGZ45" s="214"/>
      <c r="EHA45" s="210"/>
      <c r="EHB45" s="210"/>
      <c r="EHC45" s="210"/>
      <c r="EHD45" s="210"/>
      <c r="EHE45" s="211"/>
      <c r="EHF45" s="211"/>
      <c r="EHG45" s="211"/>
      <c r="EHH45" s="211"/>
      <c r="EHI45" s="211"/>
      <c r="EHJ45" s="212"/>
      <c r="EHK45" s="213"/>
      <c r="EHL45" s="214"/>
      <c r="EHM45" s="210"/>
      <c r="EHN45" s="210"/>
      <c r="EHO45" s="210"/>
      <c r="EHP45" s="210"/>
      <c r="EHQ45" s="211"/>
      <c r="EHR45" s="211"/>
      <c r="EHS45" s="211"/>
      <c r="EHT45" s="211"/>
      <c r="EHU45" s="211"/>
      <c r="EHV45" s="212"/>
      <c r="EHW45" s="213"/>
      <c r="EHX45" s="214"/>
      <c r="EHY45" s="210"/>
      <c r="EHZ45" s="210"/>
      <c r="EIA45" s="210"/>
      <c r="EIB45" s="210"/>
      <c r="EIC45" s="211"/>
      <c r="EID45" s="211"/>
      <c r="EIE45" s="211"/>
      <c r="EIF45" s="211"/>
      <c r="EIG45" s="211"/>
      <c r="EIH45" s="212"/>
      <c r="EII45" s="213"/>
      <c r="EIJ45" s="214"/>
      <c r="EIK45" s="210"/>
      <c r="EIL45" s="210"/>
      <c r="EIM45" s="210"/>
      <c r="EIN45" s="210"/>
      <c r="EIO45" s="211"/>
      <c r="EIP45" s="211"/>
      <c r="EIQ45" s="211"/>
      <c r="EIR45" s="211"/>
      <c r="EIS45" s="211"/>
      <c r="EIT45" s="212"/>
      <c r="EIU45" s="213"/>
      <c r="EIV45" s="214"/>
      <c r="EIW45" s="210"/>
      <c r="EIX45" s="210"/>
      <c r="EIY45" s="210"/>
      <c r="EIZ45" s="210"/>
      <c r="EJA45" s="211"/>
      <c r="EJB45" s="211"/>
      <c r="EJC45" s="211"/>
      <c r="EJD45" s="211"/>
      <c r="EJE45" s="211"/>
      <c r="EJF45" s="212"/>
      <c r="EJG45" s="213"/>
      <c r="EJH45" s="214"/>
      <c r="EJI45" s="210"/>
      <c r="EJJ45" s="210"/>
      <c r="EJK45" s="210"/>
      <c r="EJL45" s="210"/>
      <c r="EJM45" s="211"/>
      <c r="EJN45" s="211"/>
      <c r="EJO45" s="211"/>
      <c r="EJP45" s="211"/>
      <c r="EJQ45" s="211"/>
      <c r="EJR45" s="212"/>
      <c r="EJS45" s="213"/>
      <c r="EJT45" s="214"/>
      <c r="EJU45" s="210"/>
      <c r="EJV45" s="210"/>
      <c r="EJW45" s="210"/>
      <c r="EJX45" s="210"/>
      <c r="EJY45" s="211"/>
      <c r="EJZ45" s="211"/>
      <c r="EKA45" s="211"/>
      <c r="EKB45" s="211"/>
      <c r="EKC45" s="211"/>
      <c r="EKD45" s="212"/>
      <c r="EKE45" s="213"/>
      <c r="EKF45" s="214"/>
      <c r="EKG45" s="210"/>
      <c r="EKH45" s="210"/>
      <c r="EKI45" s="210"/>
      <c r="EKJ45" s="210"/>
      <c r="EKK45" s="211"/>
      <c r="EKL45" s="211"/>
      <c r="EKM45" s="211"/>
      <c r="EKN45" s="211"/>
      <c r="EKO45" s="211"/>
      <c r="EKP45" s="212"/>
      <c r="EKQ45" s="213"/>
      <c r="EKR45" s="214"/>
      <c r="EKS45" s="210"/>
      <c r="EKT45" s="210"/>
      <c r="EKU45" s="210"/>
      <c r="EKV45" s="210"/>
      <c r="EKW45" s="211"/>
      <c r="EKX45" s="211"/>
      <c r="EKY45" s="211"/>
      <c r="EKZ45" s="211"/>
      <c r="ELA45" s="211"/>
      <c r="ELB45" s="212"/>
      <c r="ELC45" s="213"/>
      <c r="ELD45" s="214"/>
      <c r="ELE45" s="210"/>
      <c r="ELF45" s="210"/>
      <c r="ELG45" s="210"/>
      <c r="ELH45" s="210"/>
      <c r="ELI45" s="211"/>
      <c r="ELJ45" s="211"/>
      <c r="ELK45" s="211"/>
      <c r="ELL45" s="211"/>
      <c r="ELM45" s="211"/>
      <c r="ELN45" s="212"/>
      <c r="ELO45" s="213"/>
      <c r="ELP45" s="214"/>
      <c r="ELQ45" s="210"/>
      <c r="ELR45" s="210"/>
      <c r="ELS45" s="210"/>
      <c r="ELT45" s="210"/>
      <c r="ELU45" s="211"/>
      <c r="ELV45" s="211"/>
      <c r="ELW45" s="211"/>
      <c r="ELX45" s="211"/>
      <c r="ELY45" s="211"/>
      <c r="ELZ45" s="212"/>
      <c r="EMA45" s="213"/>
      <c r="EMB45" s="214"/>
      <c r="EMC45" s="210"/>
      <c r="EMD45" s="210"/>
      <c r="EME45" s="210"/>
      <c r="EMF45" s="210"/>
      <c r="EMG45" s="211"/>
      <c r="EMH45" s="211"/>
      <c r="EMI45" s="211"/>
      <c r="EMJ45" s="211"/>
      <c r="EMK45" s="211"/>
      <c r="EML45" s="212"/>
      <c r="EMM45" s="213"/>
      <c r="EMN45" s="214"/>
      <c r="EMO45" s="210"/>
      <c r="EMP45" s="210"/>
      <c r="EMQ45" s="210"/>
      <c r="EMR45" s="210"/>
      <c r="EMS45" s="211"/>
      <c r="EMT45" s="211"/>
      <c r="EMU45" s="211"/>
      <c r="EMV45" s="211"/>
      <c r="EMW45" s="211"/>
      <c r="EMX45" s="212"/>
      <c r="EMY45" s="213"/>
      <c r="EMZ45" s="214"/>
      <c r="ENA45" s="210"/>
      <c r="ENB45" s="210"/>
      <c r="ENC45" s="210"/>
      <c r="END45" s="210"/>
      <c r="ENE45" s="211"/>
      <c r="ENF45" s="211"/>
      <c r="ENG45" s="211"/>
      <c r="ENH45" s="211"/>
      <c r="ENI45" s="211"/>
      <c r="ENJ45" s="212"/>
      <c r="ENK45" s="213"/>
      <c r="ENL45" s="214"/>
      <c r="ENM45" s="210"/>
      <c r="ENN45" s="210"/>
      <c r="ENO45" s="210"/>
      <c r="ENP45" s="210"/>
      <c r="ENQ45" s="211"/>
      <c r="ENR45" s="211"/>
      <c r="ENS45" s="211"/>
      <c r="ENT45" s="211"/>
      <c r="ENU45" s="211"/>
      <c r="ENV45" s="212"/>
      <c r="ENW45" s="213"/>
      <c r="ENX45" s="214"/>
      <c r="ENY45" s="210"/>
      <c r="ENZ45" s="210"/>
      <c r="EOA45" s="210"/>
      <c r="EOB45" s="210"/>
      <c r="EOC45" s="211"/>
      <c r="EOD45" s="211"/>
      <c r="EOE45" s="211"/>
      <c r="EOF45" s="211"/>
      <c r="EOG45" s="211"/>
      <c r="EOH45" s="212"/>
      <c r="EOI45" s="213"/>
      <c r="EOJ45" s="214"/>
      <c r="EOK45" s="210"/>
      <c r="EOL45" s="210"/>
      <c r="EOM45" s="210"/>
      <c r="EON45" s="210"/>
      <c r="EOO45" s="211"/>
      <c r="EOP45" s="211"/>
      <c r="EOQ45" s="211"/>
      <c r="EOR45" s="211"/>
      <c r="EOS45" s="211"/>
      <c r="EOT45" s="212"/>
      <c r="EOU45" s="213"/>
      <c r="EOV45" s="214"/>
      <c r="EOW45" s="210"/>
      <c r="EOX45" s="210"/>
      <c r="EOY45" s="210"/>
      <c r="EOZ45" s="210"/>
      <c r="EPA45" s="211"/>
      <c r="EPB45" s="211"/>
      <c r="EPC45" s="211"/>
      <c r="EPD45" s="211"/>
      <c r="EPE45" s="211"/>
      <c r="EPF45" s="212"/>
      <c r="EPG45" s="213"/>
      <c r="EPH45" s="214"/>
      <c r="EPI45" s="210"/>
      <c r="EPJ45" s="210"/>
      <c r="EPK45" s="210"/>
      <c r="EPL45" s="210"/>
      <c r="EPM45" s="211"/>
      <c r="EPN45" s="211"/>
      <c r="EPO45" s="211"/>
      <c r="EPP45" s="211"/>
      <c r="EPQ45" s="211"/>
      <c r="EPR45" s="212"/>
      <c r="EPS45" s="213"/>
      <c r="EPT45" s="214"/>
      <c r="EPU45" s="210"/>
      <c r="EPV45" s="210"/>
      <c r="EPW45" s="210"/>
      <c r="EPX45" s="210"/>
      <c r="EPY45" s="211"/>
      <c r="EPZ45" s="211"/>
      <c r="EQA45" s="211"/>
      <c r="EQB45" s="211"/>
      <c r="EQC45" s="211"/>
      <c r="EQD45" s="212"/>
      <c r="EQE45" s="213"/>
      <c r="EQF45" s="214"/>
      <c r="EQG45" s="210"/>
      <c r="EQH45" s="210"/>
      <c r="EQI45" s="210"/>
      <c r="EQJ45" s="210"/>
      <c r="EQK45" s="211"/>
      <c r="EQL45" s="211"/>
      <c r="EQM45" s="211"/>
      <c r="EQN45" s="211"/>
      <c r="EQO45" s="211"/>
      <c r="EQP45" s="212"/>
      <c r="EQQ45" s="213"/>
      <c r="EQR45" s="214"/>
      <c r="EQS45" s="210"/>
      <c r="EQT45" s="210"/>
      <c r="EQU45" s="210"/>
      <c r="EQV45" s="210"/>
      <c r="EQW45" s="211"/>
      <c r="EQX45" s="211"/>
      <c r="EQY45" s="211"/>
      <c r="EQZ45" s="211"/>
      <c r="ERA45" s="211"/>
      <c r="ERB45" s="212"/>
      <c r="ERC45" s="213"/>
      <c r="ERD45" s="214"/>
      <c r="ERE45" s="210"/>
      <c r="ERF45" s="210"/>
      <c r="ERG45" s="210"/>
      <c r="ERH45" s="210"/>
      <c r="ERI45" s="211"/>
      <c r="ERJ45" s="211"/>
      <c r="ERK45" s="211"/>
      <c r="ERL45" s="211"/>
      <c r="ERM45" s="211"/>
      <c r="ERN45" s="212"/>
      <c r="ERO45" s="213"/>
      <c r="ERP45" s="214"/>
      <c r="ERQ45" s="210"/>
      <c r="ERR45" s="210"/>
      <c r="ERS45" s="210"/>
      <c r="ERT45" s="210"/>
      <c r="ERU45" s="211"/>
      <c r="ERV45" s="211"/>
      <c r="ERW45" s="211"/>
      <c r="ERX45" s="211"/>
      <c r="ERY45" s="211"/>
      <c r="ERZ45" s="212"/>
      <c r="ESA45" s="213"/>
      <c r="ESB45" s="214"/>
      <c r="ESC45" s="210"/>
      <c r="ESD45" s="210"/>
      <c r="ESE45" s="210"/>
      <c r="ESF45" s="210"/>
      <c r="ESG45" s="211"/>
      <c r="ESH45" s="211"/>
      <c r="ESI45" s="211"/>
      <c r="ESJ45" s="211"/>
      <c r="ESK45" s="211"/>
      <c r="ESL45" s="212"/>
      <c r="ESM45" s="213"/>
      <c r="ESN45" s="214"/>
      <c r="ESO45" s="210"/>
      <c r="ESP45" s="210"/>
      <c r="ESQ45" s="210"/>
      <c r="ESR45" s="210"/>
      <c r="ESS45" s="211"/>
      <c r="EST45" s="211"/>
      <c r="ESU45" s="211"/>
      <c r="ESV45" s="211"/>
      <c r="ESW45" s="211"/>
      <c r="ESX45" s="212"/>
      <c r="ESY45" s="213"/>
      <c r="ESZ45" s="214"/>
      <c r="ETA45" s="210"/>
      <c r="ETB45" s="210"/>
      <c r="ETC45" s="210"/>
      <c r="ETD45" s="210"/>
      <c r="ETE45" s="211"/>
      <c r="ETF45" s="211"/>
      <c r="ETG45" s="211"/>
      <c r="ETH45" s="211"/>
      <c r="ETI45" s="211"/>
      <c r="ETJ45" s="212"/>
      <c r="ETK45" s="213"/>
      <c r="ETL45" s="214"/>
      <c r="ETM45" s="210"/>
      <c r="ETN45" s="210"/>
      <c r="ETO45" s="210"/>
      <c r="ETP45" s="210"/>
      <c r="ETQ45" s="211"/>
      <c r="ETR45" s="211"/>
      <c r="ETS45" s="211"/>
      <c r="ETT45" s="211"/>
      <c r="ETU45" s="211"/>
      <c r="ETV45" s="212"/>
      <c r="ETW45" s="213"/>
      <c r="ETX45" s="214"/>
      <c r="ETY45" s="210"/>
      <c r="ETZ45" s="210"/>
      <c r="EUA45" s="210"/>
      <c r="EUB45" s="210"/>
      <c r="EUC45" s="211"/>
      <c r="EUD45" s="211"/>
      <c r="EUE45" s="211"/>
      <c r="EUF45" s="211"/>
      <c r="EUG45" s="211"/>
      <c r="EUH45" s="212"/>
      <c r="EUI45" s="213"/>
      <c r="EUJ45" s="214"/>
      <c r="EUK45" s="210"/>
      <c r="EUL45" s="210"/>
      <c r="EUM45" s="210"/>
      <c r="EUN45" s="210"/>
      <c r="EUO45" s="211"/>
      <c r="EUP45" s="211"/>
      <c r="EUQ45" s="211"/>
      <c r="EUR45" s="211"/>
      <c r="EUS45" s="211"/>
      <c r="EUT45" s="212"/>
      <c r="EUU45" s="213"/>
      <c r="EUV45" s="214"/>
      <c r="EUW45" s="210"/>
      <c r="EUX45" s="210"/>
      <c r="EUY45" s="210"/>
      <c r="EUZ45" s="210"/>
      <c r="EVA45" s="211"/>
      <c r="EVB45" s="211"/>
      <c r="EVC45" s="211"/>
      <c r="EVD45" s="211"/>
      <c r="EVE45" s="211"/>
      <c r="EVF45" s="212"/>
      <c r="EVG45" s="213"/>
      <c r="EVH45" s="214"/>
      <c r="EVI45" s="210"/>
      <c r="EVJ45" s="210"/>
      <c r="EVK45" s="210"/>
      <c r="EVL45" s="210"/>
      <c r="EVM45" s="211"/>
      <c r="EVN45" s="211"/>
      <c r="EVO45" s="211"/>
      <c r="EVP45" s="211"/>
      <c r="EVQ45" s="211"/>
      <c r="EVR45" s="212"/>
      <c r="EVS45" s="213"/>
      <c r="EVT45" s="214"/>
      <c r="EVU45" s="210"/>
      <c r="EVV45" s="210"/>
      <c r="EVW45" s="210"/>
      <c r="EVX45" s="210"/>
      <c r="EVY45" s="211"/>
      <c r="EVZ45" s="211"/>
      <c r="EWA45" s="211"/>
      <c r="EWB45" s="211"/>
      <c r="EWC45" s="211"/>
      <c r="EWD45" s="212"/>
      <c r="EWE45" s="213"/>
      <c r="EWF45" s="214"/>
      <c r="EWG45" s="210"/>
      <c r="EWH45" s="210"/>
      <c r="EWI45" s="210"/>
      <c r="EWJ45" s="210"/>
      <c r="EWK45" s="211"/>
      <c r="EWL45" s="211"/>
      <c r="EWM45" s="211"/>
      <c r="EWN45" s="211"/>
      <c r="EWO45" s="211"/>
      <c r="EWP45" s="212"/>
      <c r="EWQ45" s="213"/>
      <c r="EWR45" s="214"/>
      <c r="EWS45" s="210"/>
      <c r="EWT45" s="210"/>
      <c r="EWU45" s="210"/>
      <c r="EWV45" s="210"/>
      <c r="EWW45" s="211"/>
      <c r="EWX45" s="211"/>
      <c r="EWY45" s="211"/>
      <c r="EWZ45" s="211"/>
      <c r="EXA45" s="211"/>
      <c r="EXB45" s="212"/>
      <c r="EXC45" s="213"/>
      <c r="EXD45" s="214"/>
      <c r="EXE45" s="210"/>
      <c r="EXF45" s="210"/>
      <c r="EXG45" s="210"/>
      <c r="EXH45" s="210"/>
      <c r="EXI45" s="211"/>
      <c r="EXJ45" s="211"/>
      <c r="EXK45" s="211"/>
      <c r="EXL45" s="211"/>
      <c r="EXM45" s="211"/>
      <c r="EXN45" s="212"/>
      <c r="EXO45" s="213"/>
      <c r="EXP45" s="214"/>
      <c r="EXQ45" s="210"/>
      <c r="EXR45" s="210"/>
      <c r="EXS45" s="210"/>
      <c r="EXT45" s="210"/>
      <c r="EXU45" s="211"/>
      <c r="EXV45" s="211"/>
      <c r="EXW45" s="211"/>
      <c r="EXX45" s="211"/>
      <c r="EXY45" s="211"/>
      <c r="EXZ45" s="212"/>
      <c r="EYA45" s="213"/>
      <c r="EYB45" s="214"/>
      <c r="EYC45" s="210"/>
      <c r="EYD45" s="210"/>
      <c r="EYE45" s="210"/>
      <c r="EYF45" s="210"/>
      <c r="EYG45" s="211"/>
      <c r="EYH45" s="211"/>
      <c r="EYI45" s="211"/>
      <c r="EYJ45" s="211"/>
      <c r="EYK45" s="211"/>
      <c r="EYL45" s="212"/>
      <c r="EYM45" s="213"/>
      <c r="EYN45" s="214"/>
      <c r="EYO45" s="210"/>
      <c r="EYP45" s="210"/>
      <c r="EYQ45" s="210"/>
      <c r="EYR45" s="210"/>
      <c r="EYS45" s="211"/>
      <c r="EYT45" s="211"/>
      <c r="EYU45" s="211"/>
      <c r="EYV45" s="211"/>
      <c r="EYW45" s="211"/>
      <c r="EYX45" s="212"/>
      <c r="EYY45" s="213"/>
      <c r="EYZ45" s="214"/>
      <c r="EZA45" s="210"/>
      <c r="EZB45" s="210"/>
      <c r="EZC45" s="210"/>
      <c r="EZD45" s="210"/>
      <c r="EZE45" s="211"/>
      <c r="EZF45" s="211"/>
      <c r="EZG45" s="211"/>
      <c r="EZH45" s="211"/>
      <c r="EZI45" s="211"/>
      <c r="EZJ45" s="212"/>
      <c r="EZK45" s="213"/>
      <c r="EZL45" s="214"/>
      <c r="EZM45" s="210"/>
      <c r="EZN45" s="210"/>
      <c r="EZO45" s="210"/>
      <c r="EZP45" s="210"/>
      <c r="EZQ45" s="211"/>
      <c r="EZR45" s="211"/>
      <c r="EZS45" s="211"/>
      <c r="EZT45" s="211"/>
      <c r="EZU45" s="211"/>
      <c r="EZV45" s="212"/>
      <c r="EZW45" s="213"/>
      <c r="EZX45" s="214"/>
      <c r="EZY45" s="210"/>
      <c r="EZZ45" s="210"/>
      <c r="FAA45" s="210"/>
      <c r="FAB45" s="210"/>
      <c r="FAC45" s="211"/>
      <c r="FAD45" s="211"/>
      <c r="FAE45" s="211"/>
      <c r="FAF45" s="211"/>
      <c r="FAG45" s="211"/>
      <c r="FAH45" s="212"/>
      <c r="FAI45" s="213"/>
      <c r="FAJ45" s="214"/>
      <c r="FAK45" s="210"/>
      <c r="FAL45" s="210"/>
      <c r="FAM45" s="210"/>
      <c r="FAN45" s="210"/>
      <c r="FAO45" s="211"/>
      <c r="FAP45" s="211"/>
      <c r="FAQ45" s="211"/>
      <c r="FAR45" s="211"/>
      <c r="FAS45" s="211"/>
      <c r="FAT45" s="212"/>
      <c r="FAU45" s="213"/>
      <c r="FAV45" s="214"/>
      <c r="FAW45" s="210"/>
      <c r="FAX45" s="210"/>
      <c r="FAY45" s="210"/>
      <c r="FAZ45" s="210"/>
      <c r="FBA45" s="211"/>
      <c r="FBB45" s="211"/>
      <c r="FBC45" s="211"/>
      <c r="FBD45" s="211"/>
      <c r="FBE45" s="211"/>
      <c r="FBF45" s="212"/>
      <c r="FBG45" s="213"/>
      <c r="FBH45" s="214"/>
      <c r="FBI45" s="210"/>
      <c r="FBJ45" s="210"/>
      <c r="FBK45" s="210"/>
      <c r="FBL45" s="210"/>
      <c r="FBM45" s="211"/>
      <c r="FBN45" s="211"/>
      <c r="FBO45" s="211"/>
      <c r="FBP45" s="211"/>
      <c r="FBQ45" s="211"/>
      <c r="FBR45" s="212"/>
      <c r="FBS45" s="213"/>
      <c r="FBT45" s="214"/>
      <c r="FBU45" s="210"/>
      <c r="FBV45" s="210"/>
      <c r="FBW45" s="210"/>
      <c r="FBX45" s="210"/>
      <c r="FBY45" s="211"/>
      <c r="FBZ45" s="211"/>
      <c r="FCA45" s="211"/>
      <c r="FCB45" s="211"/>
      <c r="FCC45" s="211"/>
      <c r="FCD45" s="212"/>
      <c r="FCE45" s="213"/>
      <c r="FCF45" s="214"/>
      <c r="FCG45" s="210"/>
      <c r="FCH45" s="210"/>
      <c r="FCI45" s="210"/>
      <c r="FCJ45" s="210"/>
      <c r="FCK45" s="211"/>
      <c r="FCL45" s="211"/>
      <c r="FCM45" s="211"/>
      <c r="FCN45" s="211"/>
      <c r="FCO45" s="211"/>
      <c r="FCP45" s="212"/>
      <c r="FCQ45" s="213"/>
      <c r="FCR45" s="214"/>
      <c r="FCS45" s="210"/>
      <c r="FCT45" s="210"/>
      <c r="FCU45" s="210"/>
      <c r="FCV45" s="210"/>
      <c r="FCW45" s="211"/>
      <c r="FCX45" s="211"/>
      <c r="FCY45" s="211"/>
      <c r="FCZ45" s="211"/>
      <c r="FDA45" s="211"/>
      <c r="FDB45" s="212"/>
      <c r="FDC45" s="213"/>
      <c r="FDD45" s="214"/>
      <c r="FDE45" s="210"/>
      <c r="FDF45" s="210"/>
      <c r="FDG45" s="210"/>
      <c r="FDH45" s="210"/>
      <c r="FDI45" s="211"/>
      <c r="FDJ45" s="211"/>
      <c r="FDK45" s="211"/>
      <c r="FDL45" s="211"/>
      <c r="FDM45" s="211"/>
      <c r="FDN45" s="212"/>
      <c r="FDO45" s="213"/>
      <c r="FDP45" s="214"/>
      <c r="FDQ45" s="210"/>
      <c r="FDR45" s="210"/>
      <c r="FDS45" s="210"/>
      <c r="FDT45" s="210"/>
      <c r="FDU45" s="211"/>
      <c r="FDV45" s="211"/>
      <c r="FDW45" s="211"/>
      <c r="FDX45" s="211"/>
      <c r="FDY45" s="211"/>
      <c r="FDZ45" s="212"/>
      <c r="FEA45" s="213"/>
      <c r="FEB45" s="214"/>
      <c r="FEC45" s="210"/>
      <c r="FED45" s="210"/>
      <c r="FEE45" s="210"/>
      <c r="FEF45" s="210"/>
      <c r="FEG45" s="211"/>
      <c r="FEH45" s="211"/>
      <c r="FEI45" s="211"/>
      <c r="FEJ45" s="211"/>
      <c r="FEK45" s="211"/>
      <c r="FEL45" s="212"/>
      <c r="FEM45" s="213"/>
      <c r="FEN45" s="214"/>
      <c r="FEO45" s="210"/>
      <c r="FEP45" s="210"/>
      <c r="FEQ45" s="210"/>
      <c r="FER45" s="210"/>
      <c r="FES45" s="211"/>
      <c r="FET45" s="211"/>
      <c r="FEU45" s="211"/>
      <c r="FEV45" s="211"/>
      <c r="FEW45" s="211"/>
      <c r="FEX45" s="212"/>
      <c r="FEY45" s="213"/>
      <c r="FEZ45" s="214"/>
      <c r="FFA45" s="210"/>
      <c r="FFB45" s="210"/>
      <c r="FFC45" s="210"/>
      <c r="FFD45" s="210"/>
      <c r="FFE45" s="211"/>
      <c r="FFF45" s="211"/>
      <c r="FFG45" s="211"/>
      <c r="FFH45" s="211"/>
      <c r="FFI45" s="211"/>
      <c r="FFJ45" s="212"/>
      <c r="FFK45" s="213"/>
      <c r="FFL45" s="214"/>
      <c r="FFM45" s="210"/>
      <c r="FFN45" s="210"/>
      <c r="FFO45" s="210"/>
      <c r="FFP45" s="210"/>
      <c r="FFQ45" s="211"/>
      <c r="FFR45" s="211"/>
      <c r="FFS45" s="211"/>
      <c r="FFT45" s="211"/>
      <c r="FFU45" s="211"/>
      <c r="FFV45" s="212"/>
      <c r="FFW45" s="213"/>
      <c r="FFX45" s="214"/>
      <c r="FFY45" s="210"/>
      <c r="FFZ45" s="210"/>
      <c r="FGA45" s="210"/>
      <c r="FGB45" s="210"/>
      <c r="FGC45" s="211"/>
      <c r="FGD45" s="211"/>
      <c r="FGE45" s="211"/>
      <c r="FGF45" s="211"/>
      <c r="FGG45" s="211"/>
      <c r="FGH45" s="212"/>
      <c r="FGI45" s="213"/>
      <c r="FGJ45" s="214"/>
      <c r="FGK45" s="210"/>
      <c r="FGL45" s="210"/>
      <c r="FGM45" s="210"/>
      <c r="FGN45" s="210"/>
      <c r="FGO45" s="211"/>
      <c r="FGP45" s="211"/>
      <c r="FGQ45" s="211"/>
      <c r="FGR45" s="211"/>
      <c r="FGS45" s="211"/>
      <c r="FGT45" s="212"/>
      <c r="FGU45" s="213"/>
      <c r="FGV45" s="214"/>
      <c r="FGW45" s="210"/>
      <c r="FGX45" s="210"/>
      <c r="FGY45" s="210"/>
      <c r="FGZ45" s="210"/>
      <c r="FHA45" s="211"/>
      <c r="FHB45" s="211"/>
      <c r="FHC45" s="211"/>
      <c r="FHD45" s="211"/>
      <c r="FHE45" s="211"/>
      <c r="FHF45" s="212"/>
      <c r="FHG45" s="213"/>
      <c r="FHH45" s="214"/>
      <c r="FHI45" s="210"/>
      <c r="FHJ45" s="210"/>
      <c r="FHK45" s="210"/>
      <c r="FHL45" s="210"/>
      <c r="FHM45" s="211"/>
      <c r="FHN45" s="211"/>
      <c r="FHO45" s="211"/>
      <c r="FHP45" s="211"/>
      <c r="FHQ45" s="211"/>
      <c r="FHR45" s="212"/>
      <c r="FHS45" s="213"/>
      <c r="FHT45" s="214"/>
      <c r="FHU45" s="210"/>
      <c r="FHV45" s="210"/>
      <c r="FHW45" s="210"/>
      <c r="FHX45" s="210"/>
      <c r="FHY45" s="211"/>
      <c r="FHZ45" s="211"/>
      <c r="FIA45" s="211"/>
      <c r="FIB45" s="211"/>
      <c r="FIC45" s="211"/>
      <c r="FID45" s="212"/>
      <c r="FIE45" s="213"/>
      <c r="FIF45" s="214"/>
      <c r="FIG45" s="210"/>
      <c r="FIH45" s="210"/>
      <c r="FII45" s="210"/>
      <c r="FIJ45" s="210"/>
      <c r="FIK45" s="211"/>
      <c r="FIL45" s="211"/>
      <c r="FIM45" s="211"/>
      <c r="FIN45" s="211"/>
      <c r="FIO45" s="211"/>
      <c r="FIP45" s="212"/>
      <c r="FIQ45" s="213"/>
      <c r="FIR45" s="214"/>
      <c r="FIS45" s="210"/>
      <c r="FIT45" s="210"/>
      <c r="FIU45" s="210"/>
      <c r="FIV45" s="210"/>
      <c r="FIW45" s="211"/>
      <c r="FIX45" s="211"/>
      <c r="FIY45" s="211"/>
      <c r="FIZ45" s="211"/>
      <c r="FJA45" s="211"/>
      <c r="FJB45" s="212"/>
      <c r="FJC45" s="213"/>
      <c r="FJD45" s="214"/>
      <c r="FJE45" s="210"/>
      <c r="FJF45" s="210"/>
      <c r="FJG45" s="210"/>
      <c r="FJH45" s="210"/>
      <c r="FJI45" s="211"/>
      <c r="FJJ45" s="211"/>
      <c r="FJK45" s="211"/>
      <c r="FJL45" s="211"/>
      <c r="FJM45" s="211"/>
      <c r="FJN45" s="212"/>
      <c r="FJO45" s="213"/>
      <c r="FJP45" s="214"/>
      <c r="FJQ45" s="210"/>
      <c r="FJR45" s="210"/>
      <c r="FJS45" s="210"/>
      <c r="FJT45" s="210"/>
      <c r="FJU45" s="211"/>
      <c r="FJV45" s="211"/>
      <c r="FJW45" s="211"/>
      <c r="FJX45" s="211"/>
      <c r="FJY45" s="211"/>
      <c r="FJZ45" s="212"/>
      <c r="FKA45" s="213"/>
      <c r="FKB45" s="214"/>
      <c r="FKC45" s="210"/>
      <c r="FKD45" s="210"/>
      <c r="FKE45" s="210"/>
      <c r="FKF45" s="210"/>
      <c r="FKG45" s="211"/>
      <c r="FKH45" s="211"/>
      <c r="FKI45" s="211"/>
      <c r="FKJ45" s="211"/>
      <c r="FKK45" s="211"/>
      <c r="FKL45" s="212"/>
      <c r="FKM45" s="213"/>
      <c r="FKN45" s="214"/>
      <c r="FKO45" s="210"/>
      <c r="FKP45" s="210"/>
      <c r="FKQ45" s="210"/>
      <c r="FKR45" s="210"/>
      <c r="FKS45" s="211"/>
      <c r="FKT45" s="211"/>
      <c r="FKU45" s="211"/>
      <c r="FKV45" s="211"/>
      <c r="FKW45" s="211"/>
      <c r="FKX45" s="212"/>
      <c r="FKY45" s="213"/>
      <c r="FKZ45" s="214"/>
      <c r="FLA45" s="210"/>
      <c r="FLB45" s="210"/>
      <c r="FLC45" s="210"/>
      <c r="FLD45" s="210"/>
      <c r="FLE45" s="211"/>
      <c r="FLF45" s="211"/>
      <c r="FLG45" s="211"/>
      <c r="FLH45" s="211"/>
      <c r="FLI45" s="211"/>
      <c r="FLJ45" s="212"/>
      <c r="FLK45" s="213"/>
      <c r="FLL45" s="214"/>
      <c r="FLM45" s="210"/>
      <c r="FLN45" s="210"/>
      <c r="FLO45" s="210"/>
      <c r="FLP45" s="210"/>
      <c r="FLQ45" s="211"/>
      <c r="FLR45" s="211"/>
      <c r="FLS45" s="211"/>
      <c r="FLT45" s="211"/>
      <c r="FLU45" s="211"/>
      <c r="FLV45" s="212"/>
      <c r="FLW45" s="213"/>
      <c r="FLX45" s="214"/>
      <c r="FLY45" s="210"/>
      <c r="FLZ45" s="210"/>
      <c r="FMA45" s="210"/>
      <c r="FMB45" s="210"/>
      <c r="FMC45" s="211"/>
      <c r="FMD45" s="211"/>
      <c r="FME45" s="211"/>
      <c r="FMF45" s="211"/>
      <c r="FMG45" s="211"/>
      <c r="FMH45" s="212"/>
      <c r="FMI45" s="213"/>
      <c r="FMJ45" s="214"/>
      <c r="FMK45" s="210"/>
      <c r="FML45" s="210"/>
      <c r="FMM45" s="210"/>
      <c r="FMN45" s="210"/>
      <c r="FMO45" s="211"/>
      <c r="FMP45" s="211"/>
      <c r="FMQ45" s="211"/>
      <c r="FMR45" s="211"/>
      <c r="FMS45" s="211"/>
      <c r="FMT45" s="212"/>
      <c r="FMU45" s="213"/>
      <c r="FMV45" s="214"/>
      <c r="FMW45" s="210"/>
      <c r="FMX45" s="210"/>
      <c r="FMY45" s="210"/>
      <c r="FMZ45" s="210"/>
      <c r="FNA45" s="211"/>
      <c r="FNB45" s="211"/>
      <c r="FNC45" s="211"/>
      <c r="FND45" s="211"/>
      <c r="FNE45" s="211"/>
      <c r="FNF45" s="212"/>
      <c r="FNG45" s="213"/>
      <c r="FNH45" s="214"/>
      <c r="FNI45" s="210"/>
      <c r="FNJ45" s="210"/>
      <c r="FNK45" s="210"/>
      <c r="FNL45" s="210"/>
      <c r="FNM45" s="211"/>
      <c r="FNN45" s="211"/>
      <c r="FNO45" s="211"/>
      <c r="FNP45" s="211"/>
      <c r="FNQ45" s="211"/>
      <c r="FNR45" s="212"/>
      <c r="FNS45" s="213"/>
      <c r="FNT45" s="214"/>
      <c r="FNU45" s="210"/>
      <c r="FNV45" s="210"/>
      <c r="FNW45" s="210"/>
      <c r="FNX45" s="210"/>
      <c r="FNY45" s="211"/>
      <c r="FNZ45" s="211"/>
      <c r="FOA45" s="211"/>
      <c r="FOB45" s="211"/>
      <c r="FOC45" s="211"/>
      <c r="FOD45" s="212"/>
      <c r="FOE45" s="213"/>
      <c r="FOF45" s="214"/>
      <c r="FOG45" s="210"/>
      <c r="FOH45" s="210"/>
      <c r="FOI45" s="210"/>
      <c r="FOJ45" s="210"/>
      <c r="FOK45" s="211"/>
      <c r="FOL45" s="211"/>
      <c r="FOM45" s="211"/>
      <c r="FON45" s="211"/>
      <c r="FOO45" s="211"/>
      <c r="FOP45" s="212"/>
      <c r="FOQ45" s="213"/>
      <c r="FOR45" s="214"/>
      <c r="FOS45" s="210"/>
      <c r="FOT45" s="210"/>
      <c r="FOU45" s="210"/>
      <c r="FOV45" s="210"/>
      <c r="FOW45" s="211"/>
      <c r="FOX45" s="211"/>
      <c r="FOY45" s="211"/>
      <c r="FOZ45" s="211"/>
      <c r="FPA45" s="211"/>
      <c r="FPB45" s="212"/>
      <c r="FPC45" s="213"/>
      <c r="FPD45" s="214"/>
      <c r="FPE45" s="210"/>
      <c r="FPF45" s="210"/>
      <c r="FPG45" s="210"/>
      <c r="FPH45" s="210"/>
      <c r="FPI45" s="211"/>
      <c r="FPJ45" s="211"/>
      <c r="FPK45" s="211"/>
      <c r="FPL45" s="211"/>
      <c r="FPM45" s="211"/>
      <c r="FPN45" s="212"/>
      <c r="FPO45" s="213"/>
      <c r="FPP45" s="214"/>
      <c r="FPQ45" s="210"/>
      <c r="FPR45" s="210"/>
      <c r="FPS45" s="210"/>
      <c r="FPT45" s="210"/>
      <c r="FPU45" s="211"/>
      <c r="FPV45" s="211"/>
      <c r="FPW45" s="211"/>
      <c r="FPX45" s="211"/>
      <c r="FPY45" s="211"/>
      <c r="FPZ45" s="212"/>
      <c r="FQA45" s="213"/>
      <c r="FQB45" s="214"/>
      <c r="FQC45" s="210"/>
      <c r="FQD45" s="210"/>
      <c r="FQE45" s="210"/>
      <c r="FQF45" s="210"/>
      <c r="FQG45" s="211"/>
      <c r="FQH45" s="211"/>
      <c r="FQI45" s="211"/>
      <c r="FQJ45" s="211"/>
      <c r="FQK45" s="211"/>
      <c r="FQL45" s="212"/>
      <c r="FQM45" s="213"/>
      <c r="FQN45" s="214"/>
      <c r="FQO45" s="210"/>
      <c r="FQP45" s="210"/>
      <c r="FQQ45" s="210"/>
      <c r="FQR45" s="210"/>
      <c r="FQS45" s="211"/>
      <c r="FQT45" s="211"/>
      <c r="FQU45" s="211"/>
      <c r="FQV45" s="211"/>
      <c r="FQW45" s="211"/>
      <c r="FQX45" s="212"/>
      <c r="FQY45" s="213"/>
      <c r="FQZ45" s="214"/>
      <c r="FRA45" s="210"/>
      <c r="FRB45" s="210"/>
      <c r="FRC45" s="210"/>
      <c r="FRD45" s="210"/>
      <c r="FRE45" s="211"/>
      <c r="FRF45" s="211"/>
      <c r="FRG45" s="211"/>
      <c r="FRH45" s="211"/>
      <c r="FRI45" s="211"/>
      <c r="FRJ45" s="212"/>
      <c r="FRK45" s="213"/>
      <c r="FRL45" s="214"/>
      <c r="FRM45" s="210"/>
      <c r="FRN45" s="210"/>
      <c r="FRO45" s="210"/>
      <c r="FRP45" s="210"/>
      <c r="FRQ45" s="211"/>
      <c r="FRR45" s="211"/>
      <c r="FRS45" s="211"/>
      <c r="FRT45" s="211"/>
      <c r="FRU45" s="211"/>
      <c r="FRV45" s="212"/>
      <c r="FRW45" s="213"/>
      <c r="FRX45" s="214"/>
      <c r="FRY45" s="210"/>
      <c r="FRZ45" s="210"/>
      <c r="FSA45" s="210"/>
      <c r="FSB45" s="210"/>
      <c r="FSC45" s="211"/>
      <c r="FSD45" s="211"/>
      <c r="FSE45" s="211"/>
      <c r="FSF45" s="211"/>
      <c r="FSG45" s="211"/>
      <c r="FSH45" s="212"/>
      <c r="FSI45" s="213"/>
      <c r="FSJ45" s="214"/>
      <c r="FSK45" s="210"/>
      <c r="FSL45" s="210"/>
      <c r="FSM45" s="210"/>
      <c r="FSN45" s="210"/>
      <c r="FSO45" s="211"/>
      <c r="FSP45" s="211"/>
      <c r="FSQ45" s="211"/>
      <c r="FSR45" s="211"/>
      <c r="FSS45" s="211"/>
      <c r="FST45" s="212"/>
      <c r="FSU45" s="213"/>
      <c r="FSV45" s="214"/>
      <c r="FSW45" s="210"/>
      <c r="FSX45" s="210"/>
      <c r="FSY45" s="210"/>
      <c r="FSZ45" s="210"/>
      <c r="FTA45" s="211"/>
      <c r="FTB45" s="211"/>
      <c r="FTC45" s="211"/>
      <c r="FTD45" s="211"/>
      <c r="FTE45" s="211"/>
      <c r="FTF45" s="212"/>
      <c r="FTG45" s="213"/>
      <c r="FTH45" s="214"/>
      <c r="FTI45" s="210"/>
      <c r="FTJ45" s="210"/>
      <c r="FTK45" s="210"/>
      <c r="FTL45" s="210"/>
      <c r="FTM45" s="211"/>
      <c r="FTN45" s="211"/>
      <c r="FTO45" s="211"/>
      <c r="FTP45" s="211"/>
      <c r="FTQ45" s="211"/>
      <c r="FTR45" s="212"/>
      <c r="FTS45" s="213"/>
      <c r="FTT45" s="214"/>
      <c r="FTU45" s="210"/>
      <c r="FTV45" s="210"/>
      <c r="FTW45" s="210"/>
      <c r="FTX45" s="210"/>
      <c r="FTY45" s="211"/>
      <c r="FTZ45" s="211"/>
      <c r="FUA45" s="211"/>
      <c r="FUB45" s="211"/>
      <c r="FUC45" s="211"/>
      <c r="FUD45" s="212"/>
      <c r="FUE45" s="213"/>
      <c r="FUF45" s="214"/>
      <c r="FUG45" s="210"/>
      <c r="FUH45" s="210"/>
      <c r="FUI45" s="210"/>
      <c r="FUJ45" s="210"/>
      <c r="FUK45" s="211"/>
      <c r="FUL45" s="211"/>
      <c r="FUM45" s="211"/>
      <c r="FUN45" s="211"/>
      <c r="FUO45" s="211"/>
      <c r="FUP45" s="212"/>
      <c r="FUQ45" s="213"/>
      <c r="FUR45" s="214"/>
      <c r="FUS45" s="210"/>
      <c r="FUT45" s="210"/>
      <c r="FUU45" s="210"/>
      <c r="FUV45" s="210"/>
      <c r="FUW45" s="211"/>
      <c r="FUX45" s="211"/>
      <c r="FUY45" s="211"/>
      <c r="FUZ45" s="211"/>
      <c r="FVA45" s="211"/>
      <c r="FVB45" s="212"/>
      <c r="FVC45" s="213"/>
      <c r="FVD45" s="214"/>
      <c r="FVE45" s="210"/>
      <c r="FVF45" s="210"/>
      <c r="FVG45" s="210"/>
      <c r="FVH45" s="210"/>
      <c r="FVI45" s="211"/>
      <c r="FVJ45" s="211"/>
      <c r="FVK45" s="211"/>
      <c r="FVL45" s="211"/>
      <c r="FVM45" s="211"/>
      <c r="FVN45" s="212"/>
      <c r="FVO45" s="213"/>
      <c r="FVP45" s="214"/>
      <c r="FVQ45" s="210"/>
      <c r="FVR45" s="210"/>
      <c r="FVS45" s="210"/>
      <c r="FVT45" s="210"/>
      <c r="FVU45" s="211"/>
      <c r="FVV45" s="211"/>
      <c r="FVW45" s="211"/>
      <c r="FVX45" s="211"/>
      <c r="FVY45" s="211"/>
      <c r="FVZ45" s="212"/>
      <c r="FWA45" s="213"/>
      <c r="FWB45" s="214"/>
      <c r="FWC45" s="210"/>
      <c r="FWD45" s="210"/>
      <c r="FWE45" s="210"/>
      <c r="FWF45" s="210"/>
      <c r="FWG45" s="211"/>
      <c r="FWH45" s="211"/>
      <c r="FWI45" s="211"/>
      <c r="FWJ45" s="211"/>
      <c r="FWK45" s="211"/>
      <c r="FWL45" s="212"/>
      <c r="FWM45" s="213"/>
      <c r="FWN45" s="214"/>
      <c r="FWO45" s="210"/>
      <c r="FWP45" s="210"/>
      <c r="FWQ45" s="210"/>
      <c r="FWR45" s="210"/>
      <c r="FWS45" s="211"/>
      <c r="FWT45" s="211"/>
      <c r="FWU45" s="211"/>
      <c r="FWV45" s="211"/>
      <c r="FWW45" s="211"/>
      <c r="FWX45" s="212"/>
      <c r="FWY45" s="213"/>
      <c r="FWZ45" s="214"/>
      <c r="FXA45" s="210"/>
      <c r="FXB45" s="210"/>
      <c r="FXC45" s="210"/>
      <c r="FXD45" s="210"/>
      <c r="FXE45" s="211"/>
      <c r="FXF45" s="211"/>
      <c r="FXG45" s="211"/>
      <c r="FXH45" s="211"/>
      <c r="FXI45" s="211"/>
      <c r="FXJ45" s="212"/>
      <c r="FXK45" s="213"/>
      <c r="FXL45" s="214"/>
      <c r="FXM45" s="210"/>
      <c r="FXN45" s="210"/>
      <c r="FXO45" s="210"/>
      <c r="FXP45" s="210"/>
      <c r="FXQ45" s="211"/>
      <c r="FXR45" s="211"/>
      <c r="FXS45" s="211"/>
      <c r="FXT45" s="211"/>
      <c r="FXU45" s="211"/>
      <c r="FXV45" s="212"/>
      <c r="FXW45" s="213"/>
      <c r="FXX45" s="214"/>
      <c r="FXY45" s="210"/>
      <c r="FXZ45" s="210"/>
      <c r="FYA45" s="210"/>
      <c r="FYB45" s="210"/>
      <c r="FYC45" s="211"/>
      <c r="FYD45" s="211"/>
      <c r="FYE45" s="211"/>
      <c r="FYF45" s="211"/>
      <c r="FYG45" s="211"/>
      <c r="FYH45" s="212"/>
      <c r="FYI45" s="213"/>
      <c r="FYJ45" s="214"/>
      <c r="FYK45" s="210"/>
      <c r="FYL45" s="210"/>
      <c r="FYM45" s="210"/>
      <c r="FYN45" s="210"/>
      <c r="FYO45" s="211"/>
      <c r="FYP45" s="211"/>
      <c r="FYQ45" s="211"/>
      <c r="FYR45" s="211"/>
      <c r="FYS45" s="211"/>
      <c r="FYT45" s="212"/>
      <c r="FYU45" s="213"/>
      <c r="FYV45" s="214"/>
      <c r="FYW45" s="210"/>
      <c r="FYX45" s="210"/>
      <c r="FYY45" s="210"/>
      <c r="FYZ45" s="210"/>
      <c r="FZA45" s="211"/>
      <c r="FZB45" s="211"/>
      <c r="FZC45" s="211"/>
      <c r="FZD45" s="211"/>
      <c r="FZE45" s="211"/>
      <c r="FZF45" s="212"/>
      <c r="FZG45" s="213"/>
      <c r="FZH45" s="214"/>
      <c r="FZI45" s="210"/>
      <c r="FZJ45" s="210"/>
      <c r="FZK45" s="210"/>
      <c r="FZL45" s="210"/>
      <c r="FZM45" s="211"/>
      <c r="FZN45" s="211"/>
      <c r="FZO45" s="211"/>
      <c r="FZP45" s="211"/>
      <c r="FZQ45" s="211"/>
      <c r="FZR45" s="212"/>
      <c r="FZS45" s="213"/>
      <c r="FZT45" s="214"/>
      <c r="FZU45" s="210"/>
      <c r="FZV45" s="210"/>
      <c r="FZW45" s="210"/>
      <c r="FZX45" s="210"/>
      <c r="FZY45" s="211"/>
      <c r="FZZ45" s="211"/>
      <c r="GAA45" s="211"/>
      <c r="GAB45" s="211"/>
      <c r="GAC45" s="211"/>
      <c r="GAD45" s="212"/>
      <c r="GAE45" s="213"/>
      <c r="GAF45" s="214"/>
      <c r="GAG45" s="210"/>
      <c r="GAH45" s="210"/>
      <c r="GAI45" s="210"/>
      <c r="GAJ45" s="210"/>
      <c r="GAK45" s="211"/>
      <c r="GAL45" s="211"/>
      <c r="GAM45" s="211"/>
      <c r="GAN45" s="211"/>
      <c r="GAO45" s="211"/>
      <c r="GAP45" s="212"/>
      <c r="GAQ45" s="213"/>
      <c r="GAR45" s="214"/>
      <c r="GAS45" s="210"/>
      <c r="GAT45" s="210"/>
      <c r="GAU45" s="210"/>
      <c r="GAV45" s="210"/>
      <c r="GAW45" s="211"/>
      <c r="GAX45" s="211"/>
      <c r="GAY45" s="211"/>
      <c r="GAZ45" s="211"/>
      <c r="GBA45" s="211"/>
      <c r="GBB45" s="212"/>
      <c r="GBC45" s="213"/>
      <c r="GBD45" s="214"/>
      <c r="GBE45" s="210"/>
      <c r="GBF45" s="210"/>
      <c r="GBG45" s="210"/>
      <c r="GBH45" s="210"/>
      <c r="GBI45" s="211"/>
      <c r="GBJ45" s="211"/>
      <c r="GBK45" s="211"/>
      <c r="GBL45" s="211"/>
      <c r="GBM45" s="211"/>
      <c r="GBN45" s="212"/>
      <c r="GBO45" s="213"/>
      <c r="GBP45" s="214"/>
      <c r="GBQ45" s="210"/>
      <c r="GBR45" s="210"/>
      <c r="GBS45" s="210"/>
      <c r="GBT45" s="210"/>
      <c r="GBU45" s="211"/>
      <c r="GBV45" s="211"/>
      <c r="GBW45" s="211"/>
      <c r="GBX45" s="211"/>
      <c r="GBY45" s="211"/>
      <c r="GBZ45" s="212"/>
      <c r="GCA45" s="213"/>
      <c r="GCB45" s="214"/>
      <c r="GCC45" s="210"/>
      <c r="GCD45" s="210"/>
      <c r="GCE45" s="210"/>
      <c r="GCF45" s="210"/>
      <c r="GCG45" s="211"/>
      <c r="GCH45" s="211"/>
      <c r="GCI45" s="211"/>
      <c r="GCJ45" s="211"/>
      <c r="GCK45" s="211"/>
      <c r="GCL45" s="212"/>
      <c r="GCM45" s="213"/>
      <c r="GCN45" s="214"/>
      <c r="GCO45" s="210"/>
      <c r="GCP45" s="210"/>
      <c r="GCQ45" s="210"/>
      <c r="GCR45" s="210"/>
      <c r="GCS45" s="211"/>
      <c r="GCT45" s="211"/>
      <c r="GCU45" s="211"/>
      <c r="GCV45" s="211"/>
      <c r="GCW45" s="211"/>
      <c r="GCX45" s="212"/>
      <c r="GCY45" s="213"/>
      <c r="GCZ45" s="214"/>
      <c r="GDA45" s="210"/>
      <c r="GDB45" s="210"/>
      <c r="GDC45" s="210"/>
      <c r="GDD45" s="210"/>
      <c r="GDE45" s="211"/>
      <c r="GDF45" s="211"/>
      <c r="GDG45" s="211"/>
      <c r="GDH45" s="211"/>
      <c r="GDI45" s="211"/>
      <c r="GDJ45" s="212"/>
      <c r="GDK45" s="213"/>
      <c r="GDL45" s="214"/>
      <c r="GDM45" s="210"/>
      <c r="GDN45" s="210"/>
      <c r="GDO45" s="210"/>
      <c r="GDP45" s="210"/>
      <c r="GDQ45" s="211"/>
      <c r="GDR45" s="211"/>
      <c r="GDS45" s="211"/>
      <c r="GDT45" s="211"/>
      <c r="GDU45" s="211"/>
      <c r="GDV45" s="212"/>
      <c r="GDW45" s="213"/>
      <c r="GDX45" s="214"/>
      <c r="GDY45" s="210"/>
      <c r="GDZ45" s="210"/>
      <c r="GEA45" s="210"/>
      <c r="GEB45" s="210"/>
      <c r="GEC45" s="211"/>
      <c r="GED45" s="211"/>
      <c r="GEE45" s="211"/>
      <c r="GEF45" s="211"/>
      <c r="GEG45" s="211"/>
      <c r="GEH45" s="212"/>
      <c r="GEI45" s="213"/>
      <c r="GEJ45" s="214"/>
      <c r="GEK45" s="210"/>
      <c r="GEL45" s="210"/>
      <c r="GEM45" s="210"/>
      <c r="GEN45" s="210"/>
      <c r="GEO45" s="211"/>
      <c r="GEP45" s="211"/>
      <c r="GEQ45" s="211"/>
      <c r="GER45" s="211"/>
      <c r="GES45" s="211"/>
      <c r="GET45" s="212"/>
      <c r="GEU45" s="213"/>
      <c r="GEV45" s="214"/>
      <c r="GEW45" s="210"/>
      <c r="GEX45" s="210"/>
      <c r="GEY45" s="210"/>
      <c r="GEZ45" s="210"/>
      <c r="GFA45" s="211"/>
      <c r="GFB45" s="211"/>
      <c r="GFC45" s="211"/>
      <c r="GFD45" s="211"/>
      <c r="GFE45" s="211"/>
      <c r="GFF45" s="212"/>
      <c r="GFG45" s="213"/>
      <c r="GFH45" s="214"/>
      <c r="GFI45" s="210"/>
      <c r="GFJ45" s="210"/>
      <c r="GFK45" s="210"/>
      <c r="GFL45" s="210"/>
      <c r="GFM45" s="211"/>
      <c r="GFN45" s="211"/>
      <c r="GFO45" s="211"/>
      <c r="GFP45" s="211"/>
      <c r="GFQ45" s="211"/>
      <c r="GFR45" s="212"/>
      <c r="GFS45" s="213"/>
      <c r="GFT45" s="214"/>
      <c r="GFU45" s="210"/>
      <c r="GFV45" s="210"/>
      <c r="GFW45" s="210"/>
      <c r="GFX45" s="210"/>
      <c r="GFY45" s="211"/>
      <c r="GFZ45" s="211"/>
      <c r="GGA45" s="211"/>
      <c r="GGB45" s="211"/>
      <c r="GGC45" s="211"/>
      <c r="GGD45" s="212"/>
      <c r="GGE45" s="213"/>
      <c r="GGF45" s="214"/>
      <c r="GGG45" s="210"/>
      <c r="GGH45" s="210"/>
      <c r="GGI45" s="210"/>
      <c r="GGJ45" s="210"/>
      <c r="GGK45" s="211"/>
      <c r="GGL45" s="211"/>
      <c r="GGM45" s="211"/>
      <c r="GGN45" s="211"/>
      <c r="GGO45" s="211"/>
      <c r="GGP45" s="212"/>
      <c r="GGQ45" s="213"/>
      <c r="GGR45" s="214"/>
      <c r="GGS45" s="210"/>
      <c r="GGT45" s="210"/>
      <c r="GGU45" s="210"/>
      <c r="GGV45" s="210"/>
      <c r="GGW45" s="211"/>
      <c r="GGX45" s="211"/>
      <c r="GGY45" s="211"/>
      <c r="GGZ45" s="211"/>
      <c r="GHA45" s="211"/>
      <c r="GHB45" s="212"/>
      <c r="GHC45" s="213"/>
      <c r="GHD45" s="214"/>
      <c r="GHE45" s="210"/>
      <c r="GHF45" s="210"/>
      <c r="GHG45" s="210"/>
      <c r="GHH45" s="210"/>
      <c r="GHI45" s="211"/>
      <c r="GHJ45" s="211"/>
      <c r="GHK45" s="211"/>
      <c r="GHL45" s="211"/>
      <c r="GHM45" s="211"/>
      <c r="GHN45" s="212"/>
      <c r="GHO45" s="213"/>
      <c r="GHP45" s="214"/>
      <c r="GHQ45" s="210"/>
      <c r="GHR45" s="210"/>
      <c r="GHS45" s="210"/>
      <c r="GHT45" s="210"/>
      <c r="GHU45" s="211"/>
      <c r="GHV45" s="211"/>
      <c r="GHW45" s="211"/>
      <c r="GHX45" s="211"/>
      <c r="GHY45" s="211"/>
      <c r="GHZ45" s="212"/>
      <c r="GIA45" s="213"/>
      <c r="GIB45" s="214"/>
      <c r="GIC45" s="210"/>
      <c r="GID45" s="210"/>
      <c r="GIE45" s="210"/>
      <c r="GIF45" s="210"/>
      <c r="GIG45" s="211"/>
      <c r="GIH45" s="211"/>
      <c r="GII45" s="211"/>
      <c r="GIJ45" s="211"/>
      <c r="GIK45" s="211"/>
      <c r="GIL45" s="212"/>
      <c r="GIM45" s="213"/>
      <c r="GIN45" s="214"/>
      <c r="GIO45" s="210"/>
      <c r="GIP45" s="210"/>
      <c r="GIQ45" s="210"/>
      <c r="GIR45" s="210"/>
      <c r="GIS45" s="211"/>
      <c r="GIT45" s="211"/>
      <c r="GIU45" s="211"/>
      <c r="GIV45" s="211"/>
      <c r="GIW45" s="211"/>
      <c r="GIX45" s="212"/>
      <c r="GIY45" s="213"/>
      <c r="GIZ45" s="214"/>
      <c r="GJA45" s="210"/>
      <c r="GJB45" s="210"/>
      <c r="GJC45" s="210"/>
      <c r="GJD45" s="210"/>
      <c r="GJE45" s="211"/>
      <c r="GJF45" s="211"/>
      <c r="GJG45" s="211"/>
      <c r="GJH45" s="211"/>
      <c r="GJI45" s="211"/>
      <c r="GJJ45" s="212"/>
      <c r="GJK45" s="213"/>
      <c r="GJL45" s="214"/>
      <c r="GJM45" s="210"/>
      <c r="GJN45" s="210"/>
      <c r="GJO45" s="210"/>
      <c r="GJP45" s="210"/>
      <c r="GJQ45" s="211"/>
      <c r="GJR45" s="211"/>
      <c r="GJS45" s="211"/>
      <c r="GJT45" s="211"/>
      <c r="GJU45" s="211"/>
      <c r="GJV45" s="212"/>
      <c r="GJW45" s="213"/>
      <c r="GJX45" s="214"/>
      <c r="GJY45" s="210"/>
      <c r="GJZ45" s="210"/>
      <c r="GKA45" s="210"/>
      <c r="GKB45" s="210"/>
      <c r="GKC45" s="211"/>
      <c r="GKD45" s="211"/>
      <c r="GKE45" s="211"/>
      <c r="GKF45" s="211"/>
      <c r="GKG45" s="211"/>
      <c r="GKH45" s="212"/>
      <c r="GKI45" s="213"/>
      <c r="GKJ45" s="214"/>
      <c r="GKK45" s="210"/>
      <c r="GKL45" s="210"/>
      <c r="GKM45" s="210"/>
      <c r="GKN45" s="210"/>
      <c r="GKO45" s="211"/>
      <c r="GKP45" s="211"/>
      <c r="GKQ45" s="211"/>
      <c r="GKR45" s="211"/>
      <c r="GKS45" s="211"/>
      <c r="GKT45" s="212"/>
      <c r="GKU45" s="213"/>
      <c r="GKV45" s="214"/>
      <c r="GKW45" s="210"/>
      <c r="GKX45" s="210"/>
      <c r="GKY45" s="210"/>
      <c r="GKZ45" s="210"/>
      <c r="GLA45" s="211"/>
      <c r="GLB45" s="211"/>
      <c r="GLC45" s="211"/>
      <c r="GLD45" s="211"/>
      <c r="GLE45" s="211"/>
      <c r="GLF45" s="212"/>
      <c r="GLG45" s="213"/>
      <c r="GLH45" s="214"/>
      <c r="GLI45" s="210"/>
      <c r="GLJ45" s="210"/>
      <c r="GLK45" s="210"/>
      <c r="GLL45" s="210"/>
      <c r="GLM45" s="211"/>
      <c r="GLN45" s="211"/>
      <c r="GLO45" s="211"/>
      <c r="GLP45" s="211"/>
      <c r="GLQ45" s="211"/>
      <c r="GLR45" s="212"/>
      <c r="GLS45" s="213"/>
      <c r="GLT45" s="214"/>
      <c r="GLU45" s="210"/>
      <c r="GLV45" s="210"/>
      <c r="GLW45" s="210"/>
      <c r="GLX45" s="210"/>
      <c r="GLY45" s="211"/>
      <c r="GLZ45" s="211"/>
      <c r="GMA45" s="211"/>
      <c r="GMB45" s="211"/>
      <c r="GMC45" s="211"/>
      <c r="GMD45" s="212"/>
      <c r="GME45" s="213"/>
      <c r="GMF45" s="214"/>
      <c r="GMG45" s="210"/>
      <c r="GMH45" s="210"/>
      <c r="GMI45" s="210"/>
      <c r="GMJ45" s="210"/>
      <c r="GMK45" s="211"/>
      <c r="GML45" s="211"/>
      <c r="GMM45" s="211"/>
      <c r="GMN45" s="211"/>
      <c r="GMO45" s="211"/>
      <c r="GMP45" s="212"/>
      <c r="GMQ45" s="213"/>
      <c r="GMR45" s="214"/>
      <c r="GMS45" s="210"/>
      <c r="GMT45" s="210"/>
      <c r="GMU45" s="210"/>
      <c r="GMV45" s="210"/>
      <c r="GMW45" s="211"/>
      <c r="GMX45" s="211"/>
      <c r="GMY45" s="211"/>
      <c r="GMZ45" s="211"/>
      <c r="GNA45" s="211"/>
      <c r="GNB45" s="212"/>
      <c r="GNC45" s="213"/>
      <c r="GND45" s="214"/>
      <c r="GNE45" s="210"/>
      <c r="GNF45" s="210"/>
      <c r="GNG45" s="210"/>
      <c r="GNH45" s="210"/>
      <c r="GNI45" s="211"/>
      <c r="GNJ45" s="211"/>
      <c r="GNK45" s="211"/>
      <c r="GNL45" s="211"/>
      <c r="GNM45" s="211"/>
      <c r="GNN45" s="212"/>
      <c r="GNO45" s="213"/>
      <c r="GNP45" s="214"/>
      <c r="GNQ45" s="210"/>
      <c r="GNR45" s="210"/>
      <c r="GNS45" s="210"/>
      <c r="GNT45" s="210"/>
      <c r="GNU45" s="211"/>
      <c r="GNV45" s="211"/>
      <c r="GNW45" s="211"/>
      <c r="GNX45" s="211"/>
      <c r="GNY45" s="211"/>
      <c r="GNZ45" s="212"/>
      <c r="GOA45" s="213"/>
      <c r="GOB45" s="214"/>
      <c r="GOC45" s="210"/>
      <c r="GOD45" s="210"/>
      <c r="GOE45" s="210"/>
      <c r="GOF45" s="210"/>
      <c r="GOG45" s="211"/>
      <c r="GOH45" s="211"/>
      <c r="GOI45" s="211"/>
      <c r="GOJ45" s="211"/>
      <c r="GOK45" s="211"/>
      <c r="GOL45" s="212"/>
      <c r="GOM45" s="213"/>
      <c r="GON45" s="214"/>
      <c r="GOO45" s="210"/>
      <c r="GOP45" s="210"/>
      <c r="GOQ45" s="210"/>
      <c r="GOR45" s="210"/>
      <c r="GOS45" s="211"/>
      <c r="GOT45" s="211"/>
      <c r="GOU45" s="211"/>
      <c r="GOV45" s="211"/>
      <c r="GOW45" s="211"/>
      <c r="GOX45" s="212"/>
      <c r="GOY45" s="213"/>
      <c r="GOZ45" s="214"/>
      <c r="GPA45" s="210"/>
      <c r="GPB45" s="210"/>
      <c r="GPC45" s="210"/>
      <c r="GPD45" s="210"/>
      <c r="GPE45" s="211"/>
      <c r="GPF45" s="211"/>
      <c r="GPG45" s="211"/>
      <c r="GPH45" s="211"/>
      <c r="GPI45" s="211"/>
      <c r="GPJ45" s="212"/>
      <c r="GPK45" s="213"/>
      <c r="GPL45" s="214"/>
      <c r="GPM45" s="210"/>
      <c r="GPN45" s="210"/>
      <c r="GPO45" s="210"/>
      <c r="GPP45" s="210"/>
      <c r="GPQ45" s="211"/>
      <c r="GPR45" s="211"/>
      <c r="GPS45" s="211"/>
      <c r="GPT45" s="211"/>
      <c r="GPU45" s="211"/>
      <c r="GPV45" s="212"/>
      <c r="GPW45" s="213"/>
      <c r="GPX45" s="214"/>
      <c r="GPY45" s="210"/>
      <c r="GPZ45" s="210"/>
      <c r="GQA45" s="210"/>
      <c r="GQB45" s="210"/>
      <c r="GQC45" s="211"/>
      <c r="GQD45" s="211"/>
      <c r="GQE45" s="211"/>
      <c r="GQF45" s="211"/>
      <c r="GQG45" s="211"/>
      <c r="GQH45" s="212"/>
      <c r="GQI45" s="213"/>
      <c r="GQJ45" s="214"/>
      <c r="GQK45" s="210"/>
      <c r="GQL45" s="210"/>
      <c r="GQM45" s="210"/>
      <c r="GQN45" s="210"/>
      <c r="GQO45" s="211"/>
      <c r="GQP45" s="211"/>
      <c r="GQQ45" s="211"/>
      <c r="GQR45" s="211"/>
      <c r="GQS45" s="211"/>
      <c r="GQT45" s="212"/>
      <c r="GQU45" s="213"/>
      <c r="GQV45" s="214"/>
      <c r="GQW45" s="210"/>
      <c r="GQX45" s="210"/>
      <c r="GQY45" s="210"/>
      <c r="GQZ45" s="210"/>
      <c r="GRA45" s="211"/>
      <c r="GRB45" s="211"/>
      <c r="GRC45" s="211"/>
      <c r="GRD45" s="211"/>
      <c r="GRE45" s="211"/>
      <c r="GRF45" s="212"/>
      <c r="GRG45" s="213"/>
      <c r="GRH45" s="214"/>
      <c r="GRI45" s="210"/>
      <c r="GRJ45" s="210"/>
      <c r="GRK45" s="210"/>
      <c r="GRL45" s="210"/>
      <c r="GRM45" s="211"/>
      <c r="GRN45" s="211"/>
      <c r="GRO45" s="211"/>
      <c r="GRP45" s="211"/>
      <c r="GRQ45" s="211"/>
      <c r="GRR45" s="212"/>
      <c r="GRS45" s="213"/>
      <c r="GRT45" s="214"/>
      <c r="GRU45" s="210"/>
      <c r="GRV45" s="210"/>
      <c r="GRW45" s="210"/>
      <c r="GRX45" s="210"/>
      <c r="GRY45" s="211"/>
      <c r="GRZ45" s="211"/>
      <c r="GSA45" s="211"/>
      <c r="GSB45" s="211"/>
      <c r="GSC45" s="211"/>
      <c r="GSD45" s="212"/>
      <c r="GSE45" s="213"/>
      <c r="GSF45" s="214"/>
      <c r="GSG45" s="210"/>
      <c r="GSH45" s="210"/>
      <c r="GSI45" s="210"/>
      <c r="GSJ45" s="210"/>
      <c r="GSK45" s="211"/>
      <c r="GSL45" s="211"/>
      <c r="GSM45" s="211"/>
      <c r="GSN45" s="211"/>
      <c r="GSO45" s="211"/>
      <c r="GSP45" s="212"/>
      <c r="GSQ45" s="213"/>
      <c r="GSR45" s="214"/>
      <c r="GSS45" s="210"/>
      <c r="GST45" s="210"/>
      <c r="GSU45" s="210"/>
      <c r="GSV45" s="210"/>
      <c r="GSW45" s="211"/>
      <c r="GSX45" s="211"/>
      <c r="GSY45" s="211"/>
      <c r="GSZ45" s="211"/>
      <c r="GTA45" s="211"/>
      <c r="GTB45" s="212"/>
      <c r="GTC45" s="213"/>
      <c r="GTD45" s="214"/>
      <c r="GTE45" s="210"/>
      <c r="GTF45" s="210"/>
      <c r="GTG45" s="210"/>
      <c r="GTH45" s="210"/>
      <c r="GTI45" s="211"/>
      <c r="GTJ45" s="211"/>
      <c r="GTK45" s="211"/>
      <c r="GTL45" s="211"/>
      <c r="GTM45" s="211"/>
      <c r="GTN45" s="212"/>
      <c r="GTO45" s="213"/>
      <c r="GTP45" s="214"/>
      <c r="GTQ45" s="210"/>
      <c r="GTR45" s="210"/>
      <c r="GTS45" s="210"/>
      <c r="GTT45" s="210"/>
      <c r="GTU45" s="211"/>
      <c r="GTV45" s="211"/>
      <c r="GTW45" s="211"/>
      <c r="GTX45" s="211"/>
      <c r="GTY45" s="211"/>
      <c r="GTZ45" s="212"/>
      <c r="GUA45" s="213"/>
      <c r="GUB45" s="214"/>
      <c r="GUC45" s="210"/>
      <c r="GUD45" s="210"/>
      <c r="GUE45" s="210"/>
      <c r="GUF45" s="210"/>
      <c r="GUG45" s="211"/>
      <c r="GUH45" s="211"/>
      <c r="GUI45" s="211"/>
      <c r="GUJ45" s="211"/>
      <c r="GUK45" s="211"/>
      <c r="GUL45" s="212"/>
      <c r="GUM45" s="213"/>
      <c r="GUN45" s="214"/>
      <c r="GUO45" s="210"/>
      <c r="GUP45" s="210"/>
      <c r="GUQ45" s="210"/>
      <c r="GUR45" s="210"/>
      <c r="GUS45" s="211"/>
      <c r="GUT45" s="211"/>
      <c r="GUU45" s="211"/>
      <c r="GUV45" s="211"/>
      <c r="GUW45" s="211"/>
      <c r="GUX45" s="212"/>
      <c r="GUY45" s="213"/>
      <c r="GUZ45" s="214"/>
      <c r="GVA45" s="210"/>
      <c r="GVB45" s="210"/>
      <c r="GVC45" s="210"/>
      <c r="GVD45" s="210"/>
      <c r="GVE45" s="211"/>
      <c r="GVF45" s="211"/>
      <c r="GVG45" s="211"/>
      <c r="GVH45" s="211"/>
      <c r="GVI45" s="211"/>
      <c r="GVJ45" s="212"/>
      <c r="GVK45" s="213"/>
      <c r="GVL45" s="214"/>
      <c r="GVM45" s="210"/>
      <c r="GVN45" s="210"/>
      <c r="GVO45" s="210"/>
      <c r="GVP45" s="210"/>
      <c r="GVQ45" s="211"/>
      <c r="GVR45" s="211"/>
      <c r="GVS45" s="211"/>
      <c r="GVT45" s="211"/>
      <c r="GVU45" s="211"/>
      <c r="GVV45" s="212"/>
      <c r="GVW45" s="213"/>
      <c r="GVX45" s="214"/>
      <c r="GVY45" s="210"/>
      <c r="GVZ45" s="210"/>
      <c r="GWA45" s="210"/>
      <c r="GWB45" s="210"/>
      <c r="GWC45" s="211"/>
      <c r="GWD45" s="211"/>
      <c r="GWE45" s="211"/>
      <c r="GWF45" s="211"/>
      <c r="GWG45" s="211"/>
      <c r="GWH45" s="212"/>
      <c r="GWI45" s="213"/>
      <c r="GWJ45" s="214"/>
      <c r="GWK45" s="210"/>
      <c r="GWL45" s="210"/>
      <c r="GWM45" s="210"/>
      <c r="GWN45" s="210"/>
      <c r="GWO45" s="211"/>
      <c r="GWP45" s="211"/>
      <c r="GWQ45" s="211"/>
      <c r="GWR45" s="211"/>
      <c r="GWS45" s="211"/>
      <c r="GWT45" s="212"/>
      <c r="GWU45" s="213"/>
      <c r="GWV45" s="214"/>
      <c r="GWW45" s="210"/>
      <c r="GWX45" s="210"/>
      <c r="GWY45" s="210"/>
      <c r="GWZ45" s="210"/>
      <c r="GXA45" s="211"/>
      <c r="GXB45" s="211"/>
      <c r="GXC45" s="211"/>
      <c r="GXD45" s="211"/>
      <c r="GXE45" s="211"/>
      <c r="GXF45" s="212"/>
      <c r="GXG45" s="213"/>
      <c r="GXH45" s="214"/>
      <c r="GXI45" s="210"/>
      <c r="GXJ45" s="210"/>
      <c r="GXK45" s="210"/>
      <c r="GXL45" s="210"/>
      <c r="GXM45" s="211"/>
      <c r="GXN45" s="211"/>
      <c r="GXO45" s="211"/>
      <c r="GXP45" s="211"/>
      <c r="GXQ45" s="211"/>
      <c r="GXR45" s="212"/>
      <c r="GXS45" s="213"/>
      <c r="GXT45" s="214"/>
      <c r="GXU45" s="210"/>
      <c r="GXV45" s="210"/>
      <c r="GXW45" s="210"/>
      <c r="GXX45" s="210"/>
      <c r="GXY45" s="211"/>
      <c r="GXZ45" s="211"/>
      <c r="GYA45" s="211"/>
      <c r="GYB45" s="211"/>
      <c r="GYC45" s="211"/>
      <c r="GYD45" s="212"/>
      <c r="GYE45" s="213"/>
      <c r="GYF45" s="214"/>
      <c r="GYG45" s="210"/>
      <c r="GYH45" s="210"/>
      <c r="GYI45" s="210"/>
      <c r="GYJ45" s="210"/>
      <c r="GYK45" s="211"/>
      <c r="GYL45" s="211"/>
      <c r="GYM45" s="211"/>
      <c r="GYN45" s="211"/>
      <c r="GYO45" s="211"/>
      <c r="GYP45" s="212"/>
      <c r="GYQ45" s="213"/>
      <c r="GYR45" s="214"/>
      <c r="GYS45" s="210"/>
      <c r="GYT45" s="210"/>
      <c r="GYU45" s="210"/>
      <c r="GYV45" s="210"/>
      <c r="GYW45" s="211"/>
      <c r="GYX45" s="211"/>
      <c r="GYY45" s="211"/>
      <c r="GYZ45" s="211"/>
      <c r="GZA45" s="211"/>
      <c r="GZB45" s="212"/>
      <c r="GZC45" s="213"/>
      <c r="GZD45" s="214"/>
      <c r="GZE45" s="210"/>
      <c r="GZF45" s="210"/>
      <c r="GZG45" s="210"/>
      <c r="GZH45" s="210"/>
      <c r="GZI45" s="211"/>
      <c r="GZJ45" s="211"/>
      <c r="GZK45" s="211"/>
      <c r="GZL45" s="211"/>
      <c r="GZM45" s="211"/>
      <c r="GZN45" s="212"/>
      <c r="GZO45" s="213"/>
      <c r="GZP45" s="214"/>
      <c r="GZQ45" s="210"/>
      <c r="GZR45" s="210"/>
      <c r="GZS45" s="210"/>
      <c r="GZT45" s="210"/>
      <c r="GZU45" s="211"/>
      <c r="GZV45" s="211"/>
      <c r="GZW45" s="211"/>
      <c r="GZX45" s="211"/>
      <c r="GZY45" s="211"/>
      <c r="GZZ45" s="212"/>
      <c r="HAA45" s="213"/>
      <c r="HAB45" s="214"/>
      <c r="HAC45" s="210"/>
      <c r="HAD45" s="210"/>
      <c r="HAE45" s="210"/>
      <c r="HAF45" s="210"/>
      <c r="HAG45" s="211"/>
      <c r="HAH45" s="211"/>
      <c r="HAI45" s="211"/>
      <c r="HAJ45" s="211"/>
      <c r="HAK45" s="211"/>
      <c r="HAL45" s="212"/>
      <c r="HAM45" s="213"/>
      <c r="HAN45" s="214"/>
      <c r="HAO45" s="210"/>
      <c r="HAP45" s="210"/>
      <c r="HAQ45" s="210"/>
      <c r="HAR45" s="210"/>
      <c r="HAS45" s="211"/>
      <c r="HAT45" s="211"/>
      <c r="HAU45" s="211"/>
      <c r="HAV45" s="211"/>
      <c r="HAW45" s="211"/>
      <c r="HAX45" s="212"/>
      <c r="HAY45" s="213"/>
      <c r="HAZ45" s="214"/>
      <c r="HBA45" s="210"/>
      <c r="HBB45" s="210"/>
      <c r="HBC45" s="210"/>
      <c r="HBD45" s="210"/>
      <c r="HBE45" s="211"/>
      <c r="HBF45" s="211"/>
      <c r="HBG45" s="211"/>
      <c r="HBH45" s="211"/>
      <c r="HBI45" s="211"/>
      <c r="HBJ45" s="212"/>
      <c r="HBK45" s="213"/>
      <c r="HBL45" s="214"/>
      <c r="HBM45" s="210"/>
      <c r="HBN45" s="210"/>
      <c r="HBO45" s="210"/>
      <c r="HBP45" s="210"/>
      <c r="HBQ45" s="211"/>
      <c r="HBR45" s="211"/>
      <c r="HBS45" s="211"/>
      <c r="HBT45" s="211"/>
      <c r="HBU45" s="211"/>
      <c r="HBV45" s="212"/>
      <c r="HBW45" s="213"/>
      <c r="HBX45" s="214"/>
      <c r="HBY45" s="210"/>
      <c r="HBZ45" s="210"/>
      <c r="HCA45" s="210"/>
      <c r="HCB45" s="210"/>
      <c r="HCC45" s="211"/>
      <c r="HCD45" s="211"/>
      <c r="HCE45" s="211"/>
      <c r="HCF45" s="211"/>
      <c r="HCG45" s="211"/>
      <c r="HCH45" s="212"/>
      <c r="HCI45" s="213"/>
      <c r="HCJ45" s="214"/>
      <c r="HCK45" s="210"/>
      <c r="HCL45" s="210"/>
      <c r="HCM45" s="210"/>
      <c r="HCN45" s="210"/>
      <c r="HCO45" s="211"/>
      <c r="HCP45" s="211"/>
      <c r="HCQ45" s="211"/>
      <c r="HCR45" s="211"/>
      <c r="HCS45" s="211"/>
      <c r="HCT45" s="212"/>
      <c r="HCU45" s="213"/>
      <c r="HCV45" s="214"/>
      <c r="HCW45" s="210"/>
      <c r="HCX45" s="210"/>
      <c r="HCY45" s="210"/>
      <c r="HCZ45" s="210"/>
      <c r="HDA45" s="211"/>
      <c r="HDB45" s="211"/>
      <c r="HDC45" s="211"/>
      <c r="HDD45" s="211"/>
      <c r="HDE45" s="211"/>
      <c r="HDF45" s="212"/>
      <c r="HDG45" s="213"/>
      <c r="HDH45" s="214"/>
      <c r="HDI45" s="210"/>
      <c r="HDJ45" s="210"/>
      <c r="HDK45" s="210"/>
      <c r="HDL45" s="210"/>
      <c r="HDM45" s="211"/>
      <c r="HDN45" s="211"/>
      <c r="HDO45" s="211"/>
      <c r="HDP45" s="211"/>
      <c r="HDQ45" s="211"/>
      <c r="HDR45" s="212"/>
      <c r="HDS45" s="213"/>
      <c r="HDT45" s="214"/>
      <c r="HDU45" s="210"/>
      <c r="HDV45" s="210"/>
      <c r="HDW45" s="210"/>
      <c r="HDX45" s="210"/>
      <c r="HDY45" s="211"/>
      <c r="HDZ45" s="211"/>
      <c r="HEA45" s="211"/>
      <c r="HEB45" s="211"/>
      <c r="HEC45" s="211"/>
      <c r="HED45" s="212"/>
      <c r="HEE45" s="213"/>
      <c r="HEF45" s="214"/>
      <c r="HEG45" s="210"/>
      <c r="HEH45" s="210"/>
      <c r="HEI45" s="210"/>
      <c r="HEJ45" s="210"/>
      <c r="HEK45" s="211"/>
      <c r="HEL45" s="211"/>
      <c r="HEM45" s="211"/>
      <c r="HEN45" s="211"/>
      <c r="HEO45" s="211"/>
      <c r="HEP45" s="212"/>
      <c r="HEQ45" s="213"/>
      <c r="HER45" s="214"/>
      <c r="HES45" s="210"/>
      <c r="HET45" s="210"/>
      <c r="HEU45" s="210"/>
      <c r="HEV45" s="210"/>
      <c r="HEW45" s="211"/>
      <c r="HEX45" s="211"/>
      <c r="HEY45" s="211"/>
      <c r="HEZ45" s="211"/>
      <c r="HFA45" s="211"/>
      <c r="HFB45" s="212"/>
      <c r="HFC45" s="213"/>
      <c r="HFD45" s="214"/>
      <c r="HFE45" s="210"/>
      <c r="HFF45" s="210"/>
      <c r="HFG45" s="210"/>
      <c r="HFH45" s="210"/>
      <c r="HFI45" s="211"/>
      <c r="HFJ45" s="211"/>
      <c r="HFK45" s="211"/>
      <c r="HFL45" s="211"/>
      <c r="HFM45" s="211"/>
      <c r="HFN45" s="212"/>
      <c r="HFO45" s="213"/>
      <c r="HFP45" s="214"/>
      <c r="HFQ45" s="210"/>
      <c r="HFR45" s="210"/>
      <c r="HFS45" s="210"/>
      <c r="HFT45" s="210"/>
      <c r="HFU45" s="211"/>
      <c r="HFV45" s="211"/>
      <c r="HFW45" s="211"/>
      <c r="HFX45" s="211"/>
      <c r="HFY45" s="211"/>
      <c r="HFZ45" s="212"/>
      <c r="HGA45" s="213"/>
      <c r="HGB45" s="214"/>
      <c r="HGC45" s="210"/>
      <c r="HGD45" s="210"/>
      <c r="HGE45" s="210"/>
      <c r="HGF45" s="210"/>
      <c r="HGG45" s="211"/>
      <c r="HGH45" s="211"/>
      <c r="HGI45" s="211"/>
      <c r="HGJ45" s="211"/>
      <c r="HGK45" s="211"/>
      <c r="HGL45" s="212"/>
      <c r="HGM45" s="213"/>
      <c r="HGN45" s="214"/>
      <c r="HGO45" s="210"/>
      <c r="HGP45" s="210"/>
      <c r="HGQ45" s="210"/>
      <c r="HGR45" s="210"/>
      <c r="HGS45" s="211"/>
      <c r="HGT45" s="211"/>
      <c r="HGU45" s="211"/>
      <c r="HGV45" s="211"/>
      <c r="HGW45" s="211"/>
      <c r="HGX45" s="212"/>
      <c r="HGY45" s="213"/>
      <c r="HGZ45" s="214"/>
      <c r="HHA45" s="210"/>
      <c r="HHB45" s="210"/>
      <c r="HHC45" s="210"/>
      <c r="HHD45" s="210"/>
      <c r="HHE45" s="211"/>
      <c r="HHF45" s="211"/>
      <c r="HHG45" s="211"/>
      <c r="HHH45" s="211"/>
      <c r="HHI45" s="211"/>
      <c r="HHJ45" s="212"/>
      <c r="HHK45" s="213"/>
      <c r="HHL45" s="214"/>
      <c r="HHM45" s="210"/>
      <c r="HHN45" s="210"/>
      <c r="HHO45" s="210"/>
      <c r="HHP45" s="210"/>
      <c r="HHQ45" s="211"/>
      <c r="HHR45" s="211"/>
      <c r="HHS45" s="211"/>
      <c r="HHT45" s="211"/>
      <c r="HHU45" s="211"/>
      <c r="HHV45" s="212"/>
      <c r="HHW45" s="213"/>
      <c r="HHX45" s="214"/>
      <c r="HHY45" s="210"/>
      <c r="HHZ45" s="210"/>
      <c r="HIA45" s="210"/>
      <c r="HIB45" s="210"/>
      <c r="HIC45" s="211"/>
      <c r="HID45" s="211"/>
      <c r="HIE45" s="211"/>
      <c r="HIF45" s="211"/>
      <c r="HIG45" s="211"/>
      <c r="HIH45" s="212"/>
      <c r="HII45" s="213"/>
      <c r="HIJ45" s="214"/>
      <c r="HIK45" s="210"/>
      <c r="HIL45" s="210"/>
      <c r="HIM45" s="210"/>
      <c r="HIN45" s="210"/>
      <c r="HIO45" s="211"/>
      <c r="HIP45" s="211"/>
      <c r="HIQ45" s="211"/>
      <c r="HIR45" s="211"/>
      <c r="HIS45" s="211"/>
      <c r="HIT45" s="212"/>
      <c r="HIU45" s="213"/>
      <c r="HIV45" s="214"/>
      <c r="HIW45" s="210"/>
      <c r="HIX45" s="210"/>
      <c r="HIY45" s="210"/>
      <c r="HIZ45" s="210"/>
      <c r="HJA45" s="211"/>
      <c r="HJB45" s="211"/>
      <c r="HJC45" s="211"/>
      <c r="HJD45" s="211"/>
      <c r="HJE45" s="211"/>
      <c r="HJF45" s="212"/>
      <c r="HJG45" s="213"/>
      <c r="HJH45" s="214"/>
      <c r="HJI45" s="210"/>
      <c r="HJJ45" s="210"/>
      <c r="HJK45" s="210"/>
      <c r="HJL45" s="210"/>
      <c r="HJM45" s="211"/>
      <c r="HJN45" s="211"/>
      <c r="HJO45" s="211"/>
      <c r="HJP45" s="211"/>
      <c r="HJQ45" s="211"/>
      <c r="HJR45" s="212"/>
      <c r="HJS45" s="213"/>
      <c r="HJT45" s="214"/>
      <c r="HJU45" s="210"/>
      <c r="HJV45" s="210"/>
      <c r="HJW45" s="210"/>
      <c r="HJX45" s="210"/>
      <c r="HJY45" s="211"/>
      <c r="HJZ45" s="211"/>
      <c r="HKA45" s="211"/>
      <c r="HKB45" s="211"/>
      <c r="HKC45" s="211"/>
      <c r="HKD45" s="212"/>
      <c r="HKE45" s="213"/>
      <c r="HKF45" s="214"/>
      <c r="HKG45" s="210"/>
      <c r="HKH45" s="210"/>
      <c r="HKI45" s="210"/>
      <c r="HKJ45" s="210"/>
      <c r="HKK45" s="211"/>
      <c r="HKL45" s="211"/>
      <c r="HKM45" s="211"/>
      <c r="HKN45" s="211"/>
      <c r="HKO45" s="211"/>
      <c r="HKP45" s="212"/>
      <c r="HKQ45" s="213"/>
      <c r="HKR45" s="214"/>
      <c r="HKS45" s="210"/>
      <c r="HKT45" s="210"/>
      <c r="HKU45" s="210"/>
      <c r="HKV45" s="210"/>
      <c r="HKW45" s="211"/>
      <c r="HKX45" s="211"/>
      <c r="HKY45" s="211"/>
      <c r="HKZ45" s="211"/>
      <c r="HLA45" s="211"/>
      <c r="HLB45" s="212"/>
      <c r="HLC45" s="213"/>
      <c r="HLD45" s="214"/>
      <c r="HLE45" s="210"/>
      <c r="HLF45" s="210"/>
      <c r="HLG45" s="210"/>
      <c r="HLH45" s="210"/>
      <c r="HLI45" s="211"/>
      <c r="HLJ45" s="211"/>
      <c r="HLK45" s="211"/>
      <c r="HLL45" s="211"/>
      <c r="HLM45" s="211"/>
      <c r="HLN45" s="212"/>
      <c r="HLO45" s="213"/>
      <c r="HLP45" s="214"/>
      <c r="HLQ45" s="210"/>
      <c r="HLR45" s="210"/>
      <c r="HLS45" s="210"/>
      <c r="HLT45" s="210"/>
      <c r="HLU45" s="211"/>
      <c r="HLV45" s="211"/>
      <c r="HLW45" s="211"/>
      <c r="HLX45" s="211"/>
      <c r="HLY45" s="211"/>
      <c r="HLZ45" s="212"/>
      <c r="HMA45" s="213"/>
      <c r="HMB45" s="214"/>
      <c r="HMC45" s="210"/>
      <c r="HMD45" s="210"/>
      <c r="HME45" s="210"/>
      <c r="HMF45" s="210"/>
      <c r="HMG45" s="211"/>
      <c r="HMH45" s="211"/>
      <c r="HMI45" s="211"/>
      <c r="HMJ45" s="211"/>
      <c r="HMK45" s="211"/>
      <c r="HML45" s="212"/>
      <c r="HMM45" s="213"/>
      <c r="HMN45" s="214"/>
      <c r="HMO45" s="210"/>
      <c r="HMP45" s="210"/>
      <c r="HMQ45" s="210"/>
      <c r="HMR45" s="210"/>
      <c r="HMS45" s="211"/>
      <c r="HMT45" s="211"/>
      <c r="HMU45" s="211"/>
      <c r="HMV45" s="211"/>
      <c r="HMW45" s="211"/>
      <c r="HMX45" s="212"/>
      <c r="HMY45" s="213"/>
      <c r="HMZ45" s="214"/>
      <c r="HNA45" s="210"/>
      <c r="HNB45" s="210"/>
      <c r="HNC45" s="210"/>
      <c r="HND45" s="210"/>
      <c r="HNE45" s="211"/>
      <c r="HNF45" s="211"/>
      <c r="HNG45" s="211"/>
      <c r="HNH45" s="211"/>
      <c r="HNI45" s="211"/>
      <c r="HNJ45" s="212"/>
      <c r="HNK45" s="213"/>
      <c r="HNL45" s="214"/>
      <c r="HNM45" s="210"/>
      <c r="HNN45" s="210"/>
      <c r="HNO45" s="210"/>
      <c r="HNP45" s="210"/>
      <c r="HNQ45" s="211"/>
      <c r="HNR45" s="211"/>
      <c r="HNS45" s="211"/>
      <c r="HNT45" s="211"/>
      <c r="HNU45" s="211"/>
      <c r="HNV45" s="212"/>
      <c r="HNW45" s="213"/>
      <c r="HNX45" s="214"/>
      <c r="HNY45" s="210"/>
      <c r="HNZ45" s="210"/>
      <c r="HOA45" s="210"/>
      <c r="HOB45" s="210"/>
      <c r="HOC45" s="211"/>
      <c r="HOD45" s="211"/>
      <c r="HOE45" s="211"/>
      <c r="HOF45" s="211"/>
      <c r="HOG45" s="211"/>
      <c r="HOH45" s="212"/>
      <c r="HOI45" s="213"/>
      <c r="HOJ45" s="214"/>
      <c r="HOK45" s="210"/>
      <c r="HOL45" s="210"/>
      <c r="HOM45" s="210"/>
      <c r="HON45" s="210"/>
      <c r="HOO45" s="211"/>
      <c r="HOP45" s="211"/>
      <c r="HOQ45" s="211"/>
      <c r="HOR45" s="211"/>
      <c r="HOS45" s="211"/>
      <c r="HOT45" s="212"/>
      <c r="HOU45" s="213"/>
      <c r="HOV45" s="214"/>
      <c r="HOW45" s="210"/>
      <c r="HOX45" s="210"/>
      <c r="HOY45" s="210"/>
      <c r="HOZ45" s="210"/>
      <c r="HPA45" s="211"/>
      <c r="HPB45" s="211"/>
      <c r="HPC45" s="211"/>
      <c r="HPD45" s="211"/>
      <c r="HPE45" s="211"/>
      <c r="HPF45" s="212"/>
      <c r="HPG45" s="213"/>
      <c r="HPH45" s="214"/>
      <c r="HPI45" s="210"/>
      <c r="HPJ45" s="210"/>
      <c r="HPK45" s="210"/>
      <c r="HPL45" s="210"/>
      <c r="HPM45" s="211"/>
      <c r="HPN45" s="211"/>
      <c r="HPO45" s="211"/>
      <c r="HPP45" s="211"/>
      <c r="HPQ45" s="211"/>
      <c r="HPR45" s="212"/>
      <c r="HPS45" s="213"/>
      <c r="HPT45" s="214"/>
      <c r="HPU45" s="210"/>
      <c r="HPV45" s="210"/>
      <c r="HPW45" s="210"/>
      <c r="HPX45" s="210"/>
      <c r="HPY45" s="211"/>
      <c r="HPZ45" s="211"/>
      <c r="HQA45" s="211"/>
      <c r="HQB45" s="211"/>
      <c r="HQC45" s="211"/>
      <c r="HQD45" s="212"/>
      <c r="HQE45" s="213"/>
      <c r="HQF45" s="214"/>
      <c r="HQG45" s="210"/>
      <c r="HQH45" s="210"/>
      <c r="HQI45" s="210"/>
      <c r="HQJ45" s="210"/>
      <c r="HQK45" s="211"/>
      <c r="HQL45" s="211"/>
      <c r="HQM45" s="211"/>
      <c r="HQN45" s="211"/>
      <c r="HQO45" s="211"/>
      <c r="HQP45" s="212"/>
      <c r="HQQ45" s="213"/>
      <c r="HQR45" s="214"/>
      <c r="HQS45" s="210"/>
      <c r="HQT45" s="210"/>
      <c r="HQU45" s="210"/>
      <c r="HQV45" s="210"/>
      <c r="HQW45" s="211"/>
      <c r="HQX45" s="211"/>
      <c r="HQY45" s="211"/>
      <c r="HQZ45" s="211"/>
      <c r="HRA45" s="211"/>
      <c r="HRB45" s="212"/>
      <c r="HRC45" s="213"/>
      <c r="HRD45" s="214"/>
      <c r="HRE45" s="210"/>
      <c r="HRF45" s="210"/>
      <c r="HRG45" s="210"/>
      <c r="HRH45" s="210"/>
      <c r="HRI45" s="211"/>
      <c r="HRJ45" s="211"/>
      <c r="HRK45" s="211"/>
      <c r="HRL45" s="211"/>
      <c r="HRM45" s="211"/>
      <c r="HRN45" s="212"/>
      <c r="HRO45" s="213"/>
      <c r="HRP45" s="214"/>
      <c r="HRQ45" s="210"/>
      <c r="HRR45" s="210"/>
      <c r="HRS45" s="210"/>
      <c r="HRT45" s="210"/>
      <c r="HRU45" s="211"/>
      <c r="HRV45" s="211"/>
      <c r="HRW45" s="211"/>
      <c r="HRX45" s="211"/>
      <c r="HRY45" s="211"/>
      <c r="HRZ45" s="212"/>
      <c r="HSA45" s="213"/>
      <c r="HSB45" s="214"/>
      <c r="HSC45" s="210"/>
      <c r="HSD45" s="210"/>
      <c r="HSE45" s="210"/>
      <c r="HSF45" s="210"/>
      <c r="HSG45" s="211"/>
      <c r="HSH45" s="211"/>
      <c r="HSI45" s="211"/>
      <c r="HSJ45" s="211"/>
      <c r="HSK45" s="211"/>
      <c r="HSL45" s="212"/>
      <c r="HSM45" s="213"/>
      <c r="HSN45" s="214"/>
      <c r="HSO45" s="210"/>
      <c r="HSP45" s="210"/>
      <c r="HSQ45" s="210"/>
      <c r="HSR45" s="210"/>
      <c r="HSS45" s="211"/>
      <c r="HST45" s="211"/>
      <c r="HSU45" s="211"/>
      <c r="HSV45" s="211"/>
      <c r="HSW45" s="211"/>
      <c r="HSX45" s="212"/>
      <c r="HSY45" s="213"/>
      <c r="HSZ45" s="214"/>
      <c r="HTA45" s="210"/>
      <c r="HTB45" s="210"/>
      <c r="HTC45" s="210"/>
      <c r="HTD45" s="210"/>
      <c r="HTE45" s="211"/>
      <c r="HTF45" s="211"/>
      <c r="HTG45" s="211"/>
      <c r="HTH45" s="211"/>
      <c r="HTI45" s="211"/>
      <c r="HTJ45" s="212"/>
      <c r="HTK45" s="213"/>
      <c r="HTL45" s="214"/>
      <c r="HTM45" s="210"/>
      <c r="HTN45" s="210"/>
      <c r="HTO45" s="210"/>
      <c r="HTP45" s="210"/>
      <c r="HTQ45" s="211"/>
      <c r="HTR45" s="211"/>
      <c r="HTS45" s="211"/>
      <c r="HTT45" s="211"/>
      <c r="HTU45" s="211"/>
      <c r="HTV45" s="212"/>
      <c r="HTW45" s="213"/>
      <c r="HTX45" s="214"/>
      <c r="HTY45" s="210"/>
      <c r="HTZ45" s="210"/>
      <c r="HUA45" s="210"/>
      <c r="HUB45" s="210"/>
      <c r="HUC45" s="211"/>
      <c r="HUD45" s="211"/>
      <c r="HUE45" s="211"/>
      <c r="HUF45" s="211"/>
      <c r="HUG45" s="211"/>
      <c r="HUH45" s="212"/>
      <c r="HUI45" s="213"/>
      <c r="HUJ45" s="214"/>
      <c r="HUK45" s="210"/>
      <c r="HUL45" s="210"/>
      <c r="HUM45" s="210"/>
      <c r="HUN45" s="210"/>
      <c r="HUO45" s="211"/>
      <c r="HUP45" s="211"/>
      <c r="HUQ45" s="211"/>
      <c r="HUR45" s="211"/>
      <c r="HUS45" s="211"/>
      <c r="HUT45" s="212"/>
      <c r="HUU45" s="213"/>
      <c r="HUV45" s="214"/>
      <c r="HUW45" s="210"/>
      <c r="HUX45" s="210"/>
      <c r="HUY45" s="210"/>
      <c r="HUZ45" s="210"/>
      <c r="HVA45" s="211"/>
      <c r="HVB45" s="211"/>
      <c r="HVC45" s="211"/>
      <c r="HVD45" s="211"/>
      <c r="HVE45" s="211"/>
      <c r="HVF45" s="212"/>
      <c r="HVG45" s="213"/>
      <c r="HVH45" s="214"/>
      <c r="HVI45" s="210"/>
      <c r="HVJ45" s="210"/>
      <c r="HVK45" s="210"/>
      <c r="HVL45" s="210"/>
      <c r="HVM45" s="211"/>
      <c r="HVN45" s="211"/>
      <c r="HVO45" s="211"/>
      <c r="HVP45" s="211"/>
      <c r="HVQ45" s="211"/>
      <c r="HVR45" s="212"/>
      <c r="HVS45" s="213"/>
      <c r="HVT45" s="214"/>
      <c r="HVU45" s="210"/>
      <c r="HVV45" s="210"/>
      <c r="HVW45" s="210"/>
      <c r="HVX45" s="210"/>
      <c r="HVY45" s="211"/>
      <c r="HVZ45" s="211"/>
      <c r="HWA45" s="211"/>
      <c r="HWB45" s="211"/>
      <c r="HWC45" s="211"/>
      <c r="HWD45" s="212"/>
      <c r="HWE45" s="213"/>
      <c r="HWF45" s="214"/>
      <c r="HWG45" s="210"/>
      <c r="HWH45" s="210"/>
      <c r="HWI45" s="210"/>
      <c r="HWJ45" s="210"/>
      <c r="HWK45" s="211"/>
      <c r="HWL45" s="211"/>
      <c r="HWM45" s="211"/>
      <c r="HWN45" s="211"/>
      <c r="HWO45" s="211"/>
      <c r="HWP45" s="212"/>
      <c r="HWQ45" s="213"/>
      <c r="HWR45" s="214"/>
      <c r="HWS45" s="210"/>
      <c r="HWT45" s="210"/>
      <c r="HWU45" s="210"/>
      <c r="HWV45" s="210"/>
      <c r="HWW45" s="211"/>
      <c r="HWX45" s="211"/>
      <c r="HWY45" s="211"/>
      <c r="HWZ45" s="211"/>
      <c r="HXA45" s="211"/>
      <c r="HXB45" s="212"/>
      <c r="HXC45" s="213"/>
      <c r="HXD45" s="214"/>
      <c r="HXE45" s="210"/>
      <c r="HXF45" s="210"/>
      <c r="HXG45" s="210"/>
      <c r="HXH45" s="210"/>
      <c r="HXI45" s="211"/>
      <c r="HXJ45" s="211"/>
      <c r="HXK45" s="211"/>
      <c r="HXL45" s="211"/>
      <c r="HXM45" s="211"/>
      <c r="HXN45" s="212"/>
      <c r="HXO45" s="213"/>
      <c r="HXP45" s="214"/>
      <c r="HXQ45" s="210"/>
      <c r="HXR45" s="210"/>
      <c r="HXS45" s="210"/>
      <c r="HXT45" s="210"/>
      <c r="HXU45" s="211"/>
      <c r="HXV45" s="211"/>
      <c r="HXW45" s="211"/>
      <c r="HXX45" s="211"/>
      <c r="HXY45" s="211"/>
      <c r="HXZ45" s="212"/>
      <c r="HYA45" s="213"/>
      <c r="HYB45" s="214"/>
      <c r="HYC45" s="210"/>
      <c r="HYD45" s="210"/>
      <c r="HYE45" s="210"/>
      <c r="HYF45" s="210"/>
      <c r="HYG45" s="211"/>
      <c r="HYH45" s="211"/>
      <c r="HYI45" s="211"/>
      <c r="HYJ45" s="211"/>
      <c r="HYK45" s="211"/>
      <c r="HYL45" s="212"/>
      <c r="HYM45" s="213"/>
      <c r="HYN45" s="214"/>
      <c r="HYO45" s="210"/>
      <c r="HYP45" s="210"/>
      <c r="HYQ45" s="210"/>
      <c r="HYR45" s="210"/>
      <c r="HYS45" s="211"/>
      <c r="HYT45" s="211"/>
      <c r="HYU45" s="211"/>
      <c r="HYV45" s="211"/>
      <c r="HYW45" s="211"/>
      <c r="HYX45" s="212"/>
      <c r="HYY45" s="213"/>
      <c r="HYZ45" s="214"/>
      <c r="HZA45" s="210"/>
      <c r="HZB45" s="210"/>
      <c r="HZC45" s="210"/>
      <c r="HZD45" s="210"/>
      <c r="HZE45" s="211"/>
      <c r="HZF45" s="211"/>
      <c r="HZG45" s="211"/>
      <c r="HZH45" s="211"/>
      <c r="HZI45" s="211"/>
      <c r="HZJ45" s="212"/>
      <c r="HZK45" s="213"/>
      <c r="HZL45" s="214"/>
      <c r="HZM45" s="210"/>
      <c r="HZN45" s="210"/>
      <c r="HZO45" s="210"/>
      <c r="HZP45" s="210"/>
      <c r="HZQ45" s="211"/>
      <c r="HZR45" s="211"/>
      <c r="HZS45" s="211"/>
      <c r="HZT45" s="211"/>
      <c r="HZU45" s="211"/>
      <c r="HZV45" s="212"/>
      <c r="HZW45" s="213"/>
      <c r="HZX45" s="214"/>
      <c r="HZY45" s="210"/>
      <c r="HZZ45" s="210"/>
      <c r="IAA45" s="210"/>
      <c r="IAB45" s="210"/>
      <c r="IAC45" s="211"/>
      <c r="IAD45" s="211"/>
      <c r="IAE45" s="211"/>
      <c r="IAF45" s="211"/>
      <c r="IAG45" s="211"/>
      <c r="IAH45" s="212"/>
      <c r="IAI45" s="213"/>
      <c r="IAJ45" s="214"/>
      <c r="IAK45" s="210"/>
      <c r="IAL45" s="210"/>
      <c r="IAM45" s="210"/>
      <c r="IAN45" s="210"/>
      <c r="IAO45" s="211"/>
      <c r="IAP45" s="211"/>
      <c r="IAQ45" s="211"/>
      <c r="IAR45" s="211"/>
      <c r="IAS45" s="211"/>
      <c r="IAT45" s="212"/>
      <c r="IAU45" s="213"/>
      <c r="IAV45" s="214"/>
      <c r="IAW45" s="210"/>
      <c r="IAX45" s="210"/>
      <c r="IAY45" s="210"/>
      <c r="IAZ45" s="210"/>
      <c r="IBA45" s="211"/>
      <c r="IBB45" s="211"/>
      <c r="IBC45" s="211"/>
      <c r="IBD45" s="211"/>
      <c r="IBE45" s="211"/>
      <c r="IBF45" s="212"/>
      <c r="IBG45" s="213"/>
      <c r="IBH45" s="214"/>
      <c r="IBI45" s="210"/>
      <c r="IBJ45" s="210"/>
      <c r="IBK45" s="210"/>
      <c r="IBL45" s="210"/>
      <c r="IBM45" s="211"/>
      <c r="IBN45" s="211"/>
      <c r="IBO45" s="211"/>
      <c r="IBP45" s="211"/>
      <c r="IBQ45" s="211"/>
      <c r="IBR45" s="212"/>
      <c r="IBS45" s="213"/>
      <c r="IBT45" s="214"/>
      <c r="IBU45" s="210"/>
      <c r="IBV45" s="210"/>
      <c r="IBW45" s="210"/>
      <c r="IBX45" s="210"/>
      <c r="IBY45" s="211"/>
      <c r="IBZ45" s="211"/>
      <c r="ICA45" s="211"/>
      <c r="ICB45" s="211"/>
      <c r="ICC45" s="211"/>
      <c r="ICD45" s="212"/>
      <c r="ICE45" s="213"/>
      <c r="ICF45" s="214"/>
      <c r="ICG45" s="210"/>
      <c r="ICH45" s="210"/>
      <c r="ICI45" s="210"/>
      <c r="ICJ45" s="210"/>
      <c r="ICK45" s="211"/>
      <c r="ICL45" s="211"/>
      <c r="ICM45" s="211"/>
      <c r="ICN45" s="211"/>
      <c r="ICO45" s="211"/>
      <c r="ICP45" s="212"/>
      <c r="ICQ45" s="213"/>
      <c r="ICR45" s="214"/>
      <c r="ICS45" s="210"/>
      <c r="ICT45" s="210"/>
      <c r="ICU45" s="210"/>
      <c r="ICV45" s="210"/>
      <c r="ICW45" s="211"/>
      <c r="ICX45" s="211"/>
      <c r="ICY45" s="211"/>
      <c r="ICZ45" s="211"/>
      <c r="IDA45" s="211"/>
      <c r="IDB45" s="212"/>
      <c r="IDC45" s="213"/>
      <c r="IDD45" s="214"/>
      <c r="IDE45" s="210"/>
      <c r="IDF45" s="210"/>
      <c r="IDG45" s="210"/>
      <c r="IDH45" s="210"/>
      <c r="IDI45" s="211"/>
      <c r="IDJ45" s="211"/>
      <c r="IDK45" s="211"/>
      <c r="IDL45" s="211"/>
      <c r="IDM45" s="211"/>
      <c r="IDN45" s="212"/>
      <c r="IDO45" s="213"/>
      <c r="IDP45" s="214"/>
      <c r="IDQ45" s="210"/>
      <c r="IDR45" s="210"/>
      <c r="IDS45" s="210"/>
      <c r="IDT45" s="210"/>
      <c r="IDU45" s="211"/>
      <c r="IDV45" s="211"/>
      <c r="IDW45" s="211"/>
      <c r="IDX45" s="211"/>
      <c r="IDY45" s="211"/>
      <c r="IDZ45" s="212"/>
      <c r="IEA45" s="213"/>
      <c r="IEB45" s="214"/>
      <c r="IEC45" s="210"/>
      <c r="IED45" s="210"/>
      <c r="IEE45" s="210"/>
      <c r="IEF45" s="210"/>
      <c r="IEG45" s="211"/>
      <c r="IEH45" s="211"/>
      <c r="IEI45" s="211"/>
      <c r="IEJ45" s="211"/>
      <c r="IEK45" s="211"/>
      <c r="IEL45" s="212"/>
      <c r="IEM45" s="213"/>
      <c r="IEN45" s="214"/>
      <c r="IEO45" s="210"/>
      <c r="IEP45" s="210"/>
      <c r="IEQ45" s="210"/>
      <c r="IER45" s="210"/>
      <c r="IES45" s="211"/>
      <c r="IET45" s="211"/>
      <c r="IEU45" s="211"/>
      <c r="IEV45" s="211"/>
      <c r="IEW45" s="211"/>
      <c r="IEX45" s="212"/>
      <c r="IEY45" s="213"/>
      <c r="IEZ45" s="214"/>
      <c r="IFA45" s="210"/>
      <c r="IFB45" s="210"/>
      <c r="IFC45" s="210"/>
      <c r="IFD45" s="210"/>
      <c r="IFE45" s="211"/>
      <c r="IFF45" s="211"/>
      <c r="IFG45" s="211"/>
      <c r="IFH45" s="211"/>
      <c r="IFI45" s="211"/>
      <c r="IFJ45" s="212"/>
      <c r="IFK45" s="213"/>
      <c r="IFL45" s="214"/>
      <c r="IFM45" s="210"/>
      <c r="IFN45" s="210"/>
      <c r="IFO45" s="210"/>
      <c r="IFP45" s="210"/>
      <c r="IFQ45" s="211"/>
      <c r="IFR45" s="211"/>
      <c r="IFS45" s="211"/>
      <c r="IFT45" s="211"/>
      <c r="IFU45" s="211"/>
      <c r="IFV45" s="212"/>
      <c r="IFW45" s="213"/>
      <c r="IFX45" s="214"/>
      <c r="IFY45" s="210"/>
      <c r="IFZ45" s="210"/>
      <c r="IGA45" s="210"/>
      <c r="IGB45" s="210"/>
      <c r="IGC45" s="211"/>
      <c r="IGD45" s="211"/>
      <c r="IGE45" s="211"/>
      <c r="IGF45" s="211"/>
      <c r="IGG45" s="211"/>
      <c r="IGH45" s="212"/>
      <c r="IGI45" s="213"/>
      <c r="IGJ45" s="214"/>
      <c r="IGK45" s="210"/>
      <c r="IGL45" s="210"/>
      <c r="IGM45" s="210"/>
      <c r="IGN45" s="210"/>
      <c r="IGO45" s="211"/>
      <c r="IGP45" s="211"/>
      <c r="IGQ45" s="211"/>
      <c r="IGR45" s="211"/>
      <c r="IGS45" s="211"/>
      <c r="IGT45" s="212"/>
      <c r="IGU45" s="213"/>
      <c r="IGV45" s="214"/>
      <c r="IGW45" s="210"/>
      <c r="IGX45" s="210"/>
      <c r="IGY45" s="210"/>
      <c r="IGZ45" s="210"/>
      <c r="IHA45" s="211"/>
      <c r="IHB45" s="211"/>
      <c r="IHC45" s="211"/>
      <c r="IHD45" s="211"/>
      <c r="IHE45" s="211"/>
      <c r="IHF45" s="212"/>
      <c r="IHG45" s="213"/>
      <c r="IHH45" s="214"/>
      <c r="IHI45" s="210"/>
      <c r="IHJ45" s="210"/>
      <c r="IHK45" s="210"/>
      <c r="IHL45" s="210"/>
      <c r="IHM45" s="211"/>
      <c r="IHN45" s="211"/>
      <c r="IHO45" s="211"/>
      <c r="IHP45" s="211"/>
      <c r="IHQ45" s="211"/>
      <c r="IHR45" s="212"/>
      <c r="IHS45" s="213"/>
      <c r="IHT45" s="214"/>
      <c r="IHU45" s="210"/>
      <c r="IHV45" s="210"/>
      <c r="IHW45" s="210"/>
      <c r="IHX45" s="210"/>
      <c r="IHY45" s="211"/>
      <c r="IHZ45" s="211"/>
      <c r="IIA45" s="211"/>
      <c r="IIB45" s="211"/>
      <c r="IIC45" s="211"/>
      <c r="IID45" s="212"/>
      <c r="IIE45" s="213"/>
      <c r="IIF45" s="214"/>
      <c r="IIG45" s="210"/>
      <c r="IIH45" s="210"/>
      <c r="III45" s="210"/>
      <c r="IIJ45" s="210"/>
      <c r="IIK45" s="211"/>
      <c r="IIL45" s="211"/>
      <c r="IIM45" s="211"/>
      <c r="IIN45" s="211"/>
      <c r="IIO45" s="211"/>
      <c r="IIP45" s="212"/>
      <c r="IIQ45" s="213"/>
      <c r="IIR45" s="214"/>
      <c r="IIS45" s="210"/>
      <c r="IIT45" s="210"/>
      <c r="IIU45" s="210"/>
      <c r="IIV45" s="210"/>
      <c r="IIW45" s="211"/>
      <c r="IIX45" s="211"/>
      <c r="IIY45" s="211"/>
      <c r="IIZ45" s="211"/>
      <c r="IJA45" s="211"/>
      <c r="IJB45" s="212"/>
      <c r="IJC45" s="213"/>
      <c r="IJD45" s="214"/>
      <c r="IJE45" s="210"/>
      <c r="IJF45" s="210"/>
      <c r="IJG45" s="210"/>
      <c r="IJH45" s="210"/>
      <c r="IJI45" s="211"/>
      <c r="IJJ45" s="211"/>
      <c r="IJK45" s="211"/>
      <c r="IJL45" s="211"/>
      <c r="IJM45" s="211"/>
      <c r="IJN45" s="212"/>
      <c r="IJO45" s="213"/>
      <c r="IJP45" s="214"/>
      <c r="IJQ45" s="210"/>
      <c r="IJR45" s="210"/>
      <c r="IJS45" s="210"/>
      <c r="IJT45" s="210"/>
      <c r="IJU45" s="211"/>
      <c r="IJV45" s="211"/>
      <c r="IJW45" s="211"/>
      <c r="IJX45" s="211"/>
      <c r="IJY45" s="211"/>
      <c r="IJZ45" s="212"/>
      <c r="IKA45" s="213"/>
      <c r="IKB45" s="214"/>
      <c r="IKC45" s="210"/>
      <c r="IKD45" s="210"/>
      <c r="IKE45" s="210"/>
      <c r="IKF45" s="210"/>
      <c r="IKG45" s="211"/>
      <c r="IKH45" s="211"/>
      <c r="IKI45" s="211"/>
      <c r="IKJ45" s="211"/>
      <c r="IKK45" s="211"/>
      <c r="IKL45" s="212"/>
      <c r="IKM45" s="213"/>
      <c r="IKN45" s="214"/>
      <c r="IKO45" s="210"/>
      <c r="IKP45" s="210"/>
      <c r="IKQ45" s="210"/>
      <c r="IKR45" s="210"/>
      <c r="IKS45" s="211"/>
      <c r="IKT45" s="211"/>
      <c r="IKU45" s="211"/>
      <c r="IKV45" s="211"/>
      <c r="IKW45" s="211"/>
      <c r="IKX45" s="212"/>
      <c r="IKY45" s="213"/>
      <c r="IKZ45" s="214"/>
      <c r="ILA45" s="210"/>
      <c r="ILB45" s="210"/>
      <c r="ILC45" s="210"/>
      <c r="ILD45" s="210"/>
      <c r="ILE45" s="211"/>
      <c r="ILF45" s="211"/>
      <c r="ILG45" s="211"/>
      <c r="ILH45" s="211"/>
      <c r="ILI45" s="211"/>
      <c r="ILJ45" s="212"/>
      <c r="ILK45" s="213"/>
      <c r="ILL45" s="214"/>
      <c r="ILM45" s="210"/>
      <c r="ILN45" s="210"/>
      <c r="ILO45" s="210"/>
      <c r="ILP45" s="210"/>
      <c r="ILQ45" s="211"/>
      <c r="ILR45" s="211"/>
      <c r="ILS45" s="211"/>
      <c r="ILT45" s="211"/>
      <c r="ILU45" s="211"/>
      <c r="ILV45" s="212"/>
      <c r="ILW45" s="213"/>
      <c r="ILX45" s="214"/>
      <c r="ILY45" s="210"/>
      <c r="ILZ45" s="210"/>
      <c r="IMA45" s="210"/>
      <c r="IMB45" s="210"/>
      <c r="IMC45" s="211"/>
      <c r="IMD45" s="211"/>
      <c r="IME45" s="211"/>
      <c r="IMF45" s="211"/>
      <c r="IMG45" s="211"/>
      <c r="IMH45" s="212"/>
      <c r="IMI45" s="213"/>
      <c r="IMJ45" s="214"/>
      <c r="IMK45" s="210"/>
      <c r="IML45" s="210"/>
      <c r="IMM45" s="210"/>
      <c r="IMN45" s="210"/>
      <c r="IMO45" s="211"/>
      <c r="IMP45" s="211"/>
      <c r="IMQ45" s="211"/>
      <c r="IMR45" s="211"/>
      <c r="IMS45" s="211"/>
      <c r="IMT45" s="212"/>
      <c r="IMU45" s="213"/>
      <c r="IMV45" s="214"/>
      <c r="IMW45" s="210"/>
      <c r="IMX45" s="210"/>
      <c r="IMY45" s="210"/>
      <c r="IMZ45" s="210"/>
      <c r="INA45" s="211"/>
      <c r="INB45" s="211"/>
      <c r="INC45" s="211"/>
      <c r="IND45" s="211"/>
      <c r="INE45" s="211"/>
      <c r="INF45" s="212"/>
      <c r="ING45" s="213"/>
      <c r="INH45" s="214"/>
      <c r="INI45" s="210"/>
      <c r="INJ45" s="210"/>
      <c r="INK45" s="210"/>
      <c r="INL45" s="210"/>
      <c r="INM45" s="211"/>
      <c r="INN45" s="211"/>
      <c r="INO45" s="211"/>
      <c r="INP45" s="211"/>
      <c r="INQ45" s="211"/>
      <c r="INR45" s="212"/>
      <c r="INS45" s="213"/>
      <c r="INT45" s="214"/>
      <c r="INU45" s="210"/>
      <c r="INV45" s="210"/>
      <c r="INW45" s="210"/>
      <c r="INX45" s="210"/>
      <c r="INY45" s="211"/>
      <c r="INZ45" s="211"/>
      <c r="IOA45" s="211"/>
      <c r="IOB45" s="211"/>
      <c r="IOC45" s="211"/>
      <c r="IOD45" s="212"/>
      <c r="IOE45" s="213"/>
      <c r="IOF45" s="214"/>
      <c r="IOG45" s="210"/>
      <c r="IOH45" s="210"/>
      <c r="IOI45" s="210"/>
      <c r="IOJ45" s="210"/>
      <c r="IOK45" s="211"/>
      <c r="IOL45" s="211"/>
      <c r="IOM45" s="211"/>
      <c r="ION45" s="211"/>
      <c r="IOO45" s="211"/>
      <c r="IOP45" s="212"/>
      <c r="IOQ45" s="213"/>
      <c r="IOR45" s="214"/>
      <c r="IOS45" s="210"/>
      <c r="IOT45" s="210"/>
      <c r="IOU45" s="210"/>
      <c r="IOV45" s="210"/>
      <c r="IOW45" s="211"/>
      <c r="IOX45" s="211"/>
      <c r="IOY45" s="211"/>
      <c r="IOZ45" s="211"/>
      <c r="IPA45" s="211"/>
      <c r="IPB45" s="212"/>
      <c r="IPC45" s="213"/>
      <c r="IPD45" s="214"/>
      <c r="IPE45" s="210"/>
      <c r="IPF45" s="210"/>
      <c r="IPG45" s="210"/>
      <c r="IPH45" s="210"/>
      <c r="IPI45" s="211"/>
      <c r="IPJ45" s="211"/>
      <c r="IPK45" s="211"/>
      <c r="IPL45" s="211"/>
      <c r="IPM45" s="211"/>
      <c r="IPN45" s="212"/>
      <c r="IPO45" s="213"/>
      <c r="IPP45" s="214"/>
      <c r="IPQ45" s="210"/>
      <c r="IPR45" s="210"/>
      <c r="IPS45" s="210"/>
      <c r="IPT45" s="210"/>
      <c r="IPU45" s="211"/>
      <c r="IPV45" s="211"/>
      <c r="IPW45" s="211"/>
      <c r="IPX45" s="211"/>
      <c r="IPY45" s="211"/>
      <c r="IPZ45" s="212"/>
      <c r="IQA45" s="213"/>
      <c r="IQB45" s="214"/>
      <c r="IQC45" s="210"/>
      <c r="IQD45" s="210"/>
      <c r="IQE45" s="210"/>
      <c r="IQF45" s="210"/>
      <c r="IQG45" s="211"/>
      <c r="IQH45" s="211"/>
      <c r="IQI45" s="211"/>
      <c r="IQJ45" s="211"/>
      <c r="IQK45" s="211"/>
      <c r="IQL45" s="212"/>
      <c r="IQM45" s="213"/>
      <c r="IQN45" s="214"/>
      <c r="IQO45" s="210"/>
      <c r="IQP45" s="210"/>
      <c r="IQQ45" s="210"/>
      <c r="IQR45" s="210"/>
      <c r="IQS45" s="211"/>
      <c r="IQT45" s="211"/>
      <c r="IQU45" s="211"/>
      <c r="IQV45" s="211"/>
      <c r="IQW45" s="211"/>
      <c r="IQX45" s="212"/>
      <c r="IQY45" s="213"/>
      <c r="IQZ45" s="214"/>
      <c r="IRA45" s="210"/>
      <c r="IRB45" s="210"/>
      <c r="IRC45" s="210"/>
      <c r="IRD45" s="210"/>
      <c r="IRE45" s="211"/>
      <c r="IRF45" s="211"/>
      <c r="IRG45" s="211"/>
      <c r="IRH45" s="211"/>
      <c r="IRI45" s="211"/>
      <c r="IRJ45" s="212"/>
      <c r="IRK45" s="213"/>
      <c r="IRL45" s="214"/>
      <c r="IRM45" s="210"/>
      <c r="IRN45" s="210"/>
      <c r="IRO45" s="210"/>
      <c r="IRP45" s="210"/>
      <c r="IRQ45" s="211"/>
      <c r="IRR45" s="211"/>
      <c r="IRS45" s="211"/>
      <c r="IRT45" s="211"/>
      <c r="IRU45" s="211"/>
      <c r="IRV45" s="212"/>
      <c r="IRW45" s="213"/>
      <c r="IRX45" s="214"/>
      <c r="IRY45" s="210"/>
      <c r="IRZ45" s="210"/>
      <c r="ISA45" s="210"/>
      <c r="ISB45" s="210"/>
      <c r="ISC45" s="211"/>
      <c r="ISD45" s="211"/>
      <c r="ISE45" s="211"/>
      <c r="ISF45" s="211"/>
      <c r="ISG45" s="211"/>
      <c r="ISH45" s="212"/>
      <c r="ISI45" s="213"/>
      <c r="ISJ45" s="214"/>
      <c r="ISK45" s="210"/>
      <c r="ISL45" s="210"/>
      <c r="ISM45" s="210"/>
      <c r="ISN45" s="210"/>
      <c r="ISO45" s="211"/>
      <c r="ISP45" s="211"/>
      <c r="ISQ45" s="211"/>
      <c r="ISR45" s="211"/>
      <c r="ISS45" s="211"/>
      <c r="IST45" s="212"/>
      <c r="ISU45" s="213"/>
      <c r="ISV45" s="214"/>
      <c r="ISW45" s="210"/>
      <c r="ISX45" s="210"/>
      <c r="ISY45" s="210"/>
      <c r="ISZ45" s="210"/>
      <c r="ITA45" s="211"/>
      <c r="ITB45" s="211"/>
      <c r="ITC45" s="211"/>
      <c r="ITD45" s="211"/>
      <c r="ITE45" s="211"/>
      <c r="ITF45" s="212"/>
      <c r="ITG45" s="213"/>
      <c r="ITH45" s="214"/>
      <c r="ITI45" s="210"/>
      <c r="ITJ45" s="210"/>
      <c r="ITK45" s="210"/>
      <c r="ITL45" s="210"/>
      <c r="ITM45" s="211"/>
      <c r="ITN45" s="211"/>
      <c r="ITO45" s="211"/>
      <c r="ITP45" s="211"/>
      <c r="ITQ45" s="211"/>
      <c r="ITR45" s="212"/>
      <c r="ITS45" s="213"/>
      <c r="ITT45" s="214"/>
      <c r="ITU45" s="210"/>
      <c r="ITV45" s="210"/>
      <c r="ITW45" s="210"/>
      <c r="ITX45" s="210"/>
      <c r="ITY45" s="211"/>
      <c r="ITZ45" s="211"/>
      <c r="IUA45" s="211"/>
      <c r="IUB45" s="211"/>
      <c r="IUC45" s="211"/>
      <c r="IUD45" s="212"/>
      <c r="IUE45" s="213"/>
      <c r="IUF45" s="214"/>
      <c r="IUG45" s="210"/>
      <c r="IUH45" s="210"/>
      <c r="IUI45" s="210"/>
      <c r="IUJ45" s="210"/>
      <c r="IUK45" s="211"/>
      <c r="IUL45" s="211"/>
      <c r="IUM45" s="211"/>
      <c r="IUN45" s="211"/>
      <c r="IUO45" s="211"/>
      <c r="IUP45" s="212"/>
      <c r="IUQ45" s="213"/>
      <c r="IUR45" s="214"/>
      <c r="IUS45" s="210"/>
      <c r="IUT45" s="210"/>
      <c r="IUU45" s="210"/>
      <c r="IUV45" s="210"/>
      <c r="IUW45" s="211"/>
      <c r="IUX45" s="211"/>
      <c r="IUY45" s="211"/>
      <c r="IUZ45" s="211"/>
      <c r="IVA45" s="211"/>
      <c r="IVB45" s="212"/>
      <c r="IVC45" s="213"/>
      <c r="IVD45" s="214"/>
      <c r="IVE45" s="210"/>
      <c r="IVF45" s="210"/>
      <c r="IVG45" s="210"/>
      <c r="IVH45" s="210"/>
      <c r="IVI45" s="211"/>
      <c r="IVJ45" s="211"/>
      <c r="IVK45" s="211"/>
      <c r="IVL45" s="211"/>
      <c r="IVM45" s="211"/>
      <c r="IVN45" s="212"/>
      <c r="IVO45" s="213"/>
      <c r="IVP45" s="214"/>
      <c r="IVQ45" s="210"/>
      <c r="IVR45" s="210"/>
      <c r="IVS45" s="210"/>
      <c r="IVT45" s="210"/>
      <c r="IVU45" s="211"/>
      <c r="IVV45" s="211"/>
      <c r="IVW45" s="211"/>
      <c r="IVX45" s="211"/>
      <c r="IVY45" s="211"/>
      <c r="IVZ45" s="212"/>
      <c r="IWA45" s="213"/>
      <c r="IWB45" s="214"/>
      <c r="IWC45" s="210"/>
      <c r="IWD45" s="210"/>
      <c r="IWE45" s="210"/>
      <c r="IWF45" s="210"/>
      <c r="IWG45" s="211"/>
      <c r="IWH45" s="211"/>
      <c r="IWI45" s="211"/>
      <c r="IWJ45" s="211"/>
      <c r="IWK45" s="211"/>
      <c r="IWL45" s="212"/>
      <c r="IWM45" s="213"/>
      <c r="IWN45" s="214"/>
      <c r="IWO45" s="210"/>
      <c r="IWP45" s="210"/>
      <c r="IWQ45" s="210"/>
      <c r="IWR45" s="210"/>
      <c r="IWS45" s="211"/>
      <c r="IWT45" s="211"/>
      <c r="IWU45" s="211"/>
      <c r="IWV45" s="211"/>
      <c r="IWW45" s="211"/>
      <c r="IWX45" s="212"/>
      <c r="IWY45" s="213"/>
      <c r="IWZ45" s="214"/>
      <c r="IXA45" s="210"/>
      <c r="IXB45" s="210"/>
      <c r="IXC45" s="210"/>
      <c r="IXD45" s="210"/>
      <c r="IXE45" s="211"/>
      <c r="IXF45" s="211"/>
      <c r="IXG45" s="211"/>
      <c r="IXH45" s="211"/>
      <c r="IXI45" s="211"/>
      <c r="IXJ45" s="212"/>
      <c r="IXK45" s="213"/>
      <c r="IXL45" s="214"/>
      <c r="IXM45" s="210"/>
      <c r="IXN45" s="210"/>
      <c r="IXO45" s="210"/>
      <c r="IXP45" s="210"/>
      <c r="IXQ45" s="211"/>
      <c r="IXR45" s="211"/>
      <c r="IXS45" s="211"/>
      <c r="IXT45" s="211"/>
      <c r="IXU45" s="211"/>
      <c r="IXV45" s="212"/>
      <c r="IXW45" s="213"/>
      <c r="IXX45" s="214"/>
      <c r="IXY45" s="210"/>
      <c r="IXZ45" s="210"/>
      <c r="IYA45" s="210"/>
      <c r="IYB45" s="210"/>
      <c r="IYC45" s="211"/>
      <c r="IYD45" s="211"/>
      <c r="IYE45" s="211"/>
      <c r="IYF45" s="211"/>
      <c r="IYG45" s="211"/>
      <c r="IYH45" s="212"/>
      <c r="IYI45" s="213"/>
      <c r="IYJ45" s="214"/>
      <c r="IYK45" s="210"/>
      <c r="IYL45" s="210"/>
      <c r="IYM45" s="210"/>
      <c r="IYN45" s="210"/>
      <c r="IYO45" s="211"/>
      <c r="IYP45" s="211"/>
      <c r="IYQ45" s="211"/>
      <c r="IYR45" s="211"/>
      <c r="IYS45" s="211"/>
      <c r="IYT45" s="212"/>
      <c r="IYU45" s="213"/>
      <c r="IYV45" s="214"/>
      <c r="IYW45" s="210"/>
      <c r="IYX45" s="210"/>
      <c r="IYY45" s="210"/>
      <c r="IYZ45" s="210"/>
      <c r="IZA45" s="211"/>
      <c r="IZB45" s="211"/>
      <c r="IZC45" s="211"/>
      <c r="IZD45" s="211"/>
      <c r="IZE45" s="211"/>
      <c r="IZF45" s="212"/>
      <c r="IZG45" s="213"/>
      <c r="IZH45" s="214"/>
      <c r="IZI45" s="210"/>
      <c r="IZJ45" s="210"/>
      <c r="IZK45" s="210"/>
      <c r="IZL45" s="210"/>
      <c r="IZM45" s="211"/>
      <c r="IZN45" s="211"/>
      <c r="IZO45" s="211"/>
      <c r="IZP45" s="211"/>
      <c r="IZQ45" s="211"/>
      <c r="IZR45" s="212"/>
      <c r="IZS45" s="213"/>
      <c r="IZT45" s="214"/>
      <c r="IZU45" s="210"/>
      <c r="IZV45" s="210"/>
      <c r="IZW45" s="210"/>
      <c r="IZX45" s="210"/>
      <c r="IZY45" s="211"/>
      <c r="IZZ45" s="211"/>
      <c r="JAA45" s="211"/>
      <c r="JAB45" s="211"/>
      <c r="JAC45" s="211"/>
      <c r="JAD45" s="212"/>
      <c r="JAE45" s="213"/>
      <c r="JAF45" s="214"/>
      <c r="JAG45" s="210"/>
      <c r="JAH45" s="210"/>
      <c r="JAI45" s="210"/>
      <c r="JAJ45" s="210"/>
      <c r="JAK45" s="211"/>
      <c r="JAL45" s="211"/>
      <c r="JAM45" s="211"/>
      <c r="JAN45" s="211"/>
      <c r="JAO45" s="211"/>
      <c r="JAP45" s="212"/>
      <c r="JAQ45" s="213"/>
      <c r="JAR45" s="214"/>
      <c r="JAS45" s="210"/>
      <c r="JAT45" s="210"/>
      <c r="JAU45" s="210"/>
      <c r="JAV45" s="210"/>
      <c r="JAW45" s="211"/>
      <c r="JAX45" s="211"/>
      <c r="JAY45" s="211"/>
      <c r="JAZ45" s="211"/>
      <c r="JBA45" s="211"/>
      <c r="JBB45" s="212"/>
      <c r="JBC45" s="213"/>
      <c r="JBD45" s="214"/>
      <c r="JBE45" s="210"/>
      <c r="JBF45" s="210"/>
      <c r="JBG45" s="210"/>
      <c r="JBH45" s="210"/>
      <c r="JBI45" s="211"/>
      <c r="JBJ45" s="211"/>
      <c r="JBK45" s="211"/>
      <c r="JBL45" s="211"/>
      <c r="JBM45" s="211"/>
      <c r="JBN45" s="212"/>
      <c r="JBO45" s="213"/>
      <c r="JBP45" s="214"/>
      <c r="JBQ45" s="210"/>
      <c r="JBR45" s="210"/>
      <c r="JBS45" s="210"/>
      <c r="JBT45" s="210"/>
      <c r="JBU45" s="211"/>
      <c r="JBV45" s="211"/>
      <c r="JBW45" s="211"/>
      <c r="JBX45" s="211"/>
      <c r="JBY45" s="211"/>
      <c r="JBZ45" s="212"/>
      <c r="JCA45" s="213"/>
      <c r="JCB45" s="214"/>
      <c r="JCC45" s="210"/>
      <c r="JCD45" s="210"/>
      <c r="JCE45" s="210"/>
      <c r="JCF45" s="210"/>
      <c r="JCG45" s="211"/>
      <c r="JCH45" s="211"/>
      <c r="JCI45" s="211"/>
      <c r="JCJ45" s="211"/>
      <c r="JCK45" s="211"/>
      <c r="JCL45" s="212"/>
      <c r="JCM45" s="213"/>
      <c r="JCN45" s="214"/>
      <c r="JCO45" s="210"/>
      <c r="JCP45" s="210"/>
      <c r="JCQ45" s="210"/>
      <c r="JCR45" s="210"/>
      <c r="JCS45" s="211"/>
      <c r="JCT45" s="211"/>
      <c r="JCU45" s="211"/>
      <c r="JCV45" s="211"/>
      <c r="JCW45" s="211"/>
      <c r="JCX45" s="212"/>
      <c r="JCY45" s="213"/>
      <c r="JCZ45" s="214"/>
      <c r="JDA45" s="210"/>
      <c r="JDB45" s="210"/>
      <c r="JDC45" s="210"/>
      <c r="JDD45" s="210"/>
      <c r="JDE45" s="211"/>
      <c r="JDF45" s="211"/>
      <c r="JDG45" s="211"/>
      <c r="JDH45" s="211"/>
      <c r="JDI45" s="211"/>
      <c r="JDJ45" s="212"/>
      <c r="JDK45" s="213"/>
      <c r="JDL45" s="214"/>
      <c r="JDM45" s="210"/>
      <c r="JDN45" s="210"/>
      <c r="JDO45" s="210"/>
      <c r="JDP45" s="210"/>
      <c r="JDQ45" s="211"/>
      <c r="JDR45" s="211"/>
      <c r="JDS45" s="211"/>
      <c r="JDT45" s="211"/>
      <c r="JDU45" s="211"/>
      <c r="JDV45" s="212"/>
      <c r="JDW45" s="213"/>
      <c r="JDX45" s="214"/>
      <c r="JDY45" s="210"/>
      <c r="JDZ45" s="210"/>
      <c r="JEA45" s="210"/>
      <c r="JEB45" s="210"/>
      <c r="JEC45" s="211"/>
      <c r="JED45" s="211"/>
      <c r="JEE45" s="211"/>
      <c r="JEF45" s="211"/>
      <c r="JEG45" s="211"/>
      <c r="JEH45" s="212"/>
      <c r="JEI45" s="213"/>
      <c r="JEJ45" s="214"/>
      <c r="JEK45" s="210"/>
      <c r="JEL45" s="210"/>
      <c r="JEM45" s="210"/>
      <c r="JEN45" s="210"/>
      <c r="JEO45" s="211"/>
      <c r="JEP45" s="211"/>
      <c r="JEQ45" s="211"/>
      <c r="JER45" s="211"/>
      <c r="JES45" s="211"/>
      <c r="JET45" s="212"/>
      <c r="JEU45" s="213"/>
      <c r="JEV45" s="214"/>
      <c r="JEW45" s="210"/>
      <c r="JEX45" s="210"/>
      <c r="JEY45" s="210"/>
      <c r="JEZ45" s="210"/>
      <c r="JFA45" s="211"/>
      <c r="JFB45" s="211"/>
      <c r="JFC45" s="211"/>
      <c r="JFD45" s="211"/>
      <c r="JFE45" s="211"/>
      <c r="JFF45" s="212"/>
      <c r="JFG45" s="213"/>
      <c r="JFH45" s="214"/>
      <c r="JFI45" s="210"/>
      <c r="JFJ45" s="210"/>
      <c r="JFK45" s="210"/>
      <c r="JFL45" s="210"/>
      <c r="JFM45" s="211"/>
      <c r="JFN45" s="211"/>
      <c r="JFO45" s="211"/>
      <c r="JFP45" s="211"/>
      <c r="JFQ45" s="211"/>
      <c r="JFR45" s="212"/>
      <c r="JFS45" s="213"/>
      <c r="JFT45" s="214"/>
      <c r="JFU45" s="210"/>
      <c r="JFV45" s="210"/>
      <c r="JFW45" s="210"/>
      <c r="JFX45" s="210"/>
      <c r="JFY45" s="211"/>
      <c r="JFZ45" s="211"/>
      <c r="JGA45" s="211"/>
      <c r="JGB45" s="211"/>
      <c r="JGC45" s="211"/>
      <c r="JGD45" s="212"/>
      <c r="JGE45" s="213"/>
      <c r="JGF45" s="214"/>
      <c r="JGG45" s="210"/>
      <c r="JGH45" s="210"/>
      <c r="JGI45" s="210"/>
      <c r="JGJ45" s="210"/>
      <c r="JGK45" s="211"/>
      <c r="JGL45" s="211"/>
      <c r="JGM45" s="211"/>
      <c r="JGN45" s="211"/>
      <c r="JGO45" s="211"/>
      <c r="JGP45" s="212"/>
      <c r="JGQ45" s="213"/>
      <c r="JGR45" s="214"/>
      <c r="JGS45" s="210"/>
      <c r="JGT45" s="210"/>
      <c r="JGU45" s="210"/>
      <c r="JGV45" s="210"/>
      <c r="JGW45" s="211"/>
      <c r="JGX45" s="211"/>
      <c r="JGY45" s="211"/>
      <c r="JGZ45" s="211"/>
      <c r="JHA45" s="211"/>
      <c r="JHB45" s="212"/>
      <c r="JHC45" s="213"/>
      <c r="JHD45" s="214"/>
      <c r="JHE45" s="210"/>
      <c r="JHF45" s="210"/>
      <c r="JHG45" s="210"/>
      <c r="JHH45" s="210"/>
      <c r="JHI45" s="211"/>
      <c r="JHJ45" s="211"/>
      <c r="JHK45" s="211"/>
      <c r="JHL45" s="211"/>
      <c r="JHM45" s="211"/>
      <c r="JHN45" s="212"/>
      <c r="JHO45" s="213"/>
      <c r="JHP45" s="214"/>
      <c r="JHQ45" s="210"/>
      <c r="JHR45" s="210"/>
      <c r="JHS45" s="210"/>
      <c r="JHT45" s="210"/>
      <c r="JHU45" s="211"/>
      <c r="JHV45" s="211"/>
      <c r="JHW45" s="211"/>
      <c r="JHX45" s="211"/>
      <c r="JHY45" s="211"/>
      <c r="JHZ45" s="212"/>
      <c r="JIA45" s="213"/>
      <c r="JIB45" s="214"/>
      <c r="JIC45" s="210"/>
      <c r="JID45" s="210"/>
      <c r="JIE45" s="210"/>
      <c r="JIF45" s="210"/>
      <c r="JIG45" s="211"/>
      <c r="JIH45" s="211"/>
      <c r="JII45" s="211"/>
      <c r="JIJ45" s="211"/>
      <c r="JIK45" s="211"/>
      <c r="JIL45" s="212"/>
      <c r="JIM45" s="213"/>
      <c r="JIN45" s="214"/>
      <c r="JIO45" s="210"/>
      <c r="JIP45" s="210"/>
      <c r="JIQ45" s="210"/>
      <c r="JIR45" s="210"/>
      <c r="JIS45" s="211"/>
      <c r="JIT45" s="211"/>
      <c r="JIU45" s="211"/>
      <c r="JIV45" s="211"/>
      <c r="JIW45" s="211"/>
      <c r="JIX45" s="212"/>
      <c r="JIY45" s="213"/>
      <c r="JIZ45" s="214"/>
      <c r="JJA45" s="210"/>
      <c r="JJB45" s="210"/>
      <c r="JJC45" s="210"/>
      <c r="JJD45" s="210"/>
      <c r="JJE45" s="211"/>
      <c r="JJF45" s="211"/>
      <c r="JJG45" s="211"/>
      <c r="JJH45" s="211"/>
      <c r="JJI45" s="211"/>
      <c r="JJJ45" s="212"/>
      <c r="JJK45" s="213"/>
      <c r="JJL45" s="214"/>
      <c r="JJM45" s="210"/>
      <c r="JJN45" s="210"/>
      <c r="JJO45" s="210"/>
      <c r="JJP45" s="210"/>
      <c r="JJQ45" s="211"/>
      <c r="JJR45" s="211"/>
      <c r="JJS45" s="211"/>
      <c r="JJT45" s="211"/>
      <c r="JJU45" s="211"/>
      <c r="JJV45" s="212"/>
      <c r="JJW45" s="213"/>
      <c r="JJX45" s="214"/>
      <c r="JJY45" s="210"/>
      <c r="JJZ45" s="210"/>
      <c r="JKA45" s="210"/>
      <c r="JKB45" s="210"/>
      <c r="JKC45" s="211"/>
      <c r="JKD45" s="211"/>
      <c r="JKE45" s="211"/>
      <c r="JKF45" s="211"/>
      <c r="JKG45" s="211"/>
      <c r="JKH45" s="212"/>
      <c r="JKI45" s="213"/>
      <c r="JKJ45" s="214"/>
      <c r="JKK45" s="210"/>
      <c r="JKL45" s="210"/>
      <c r="JKM45" s="210"/>
      <c r="JKN45" s="210"/>
      <c r="JKO45" s="211"/>
      <c r="JKP45" s="211"/>
      <c r="JKQ45" s="211"/>
      <c r="JKR45" s="211"/>
      <c r="JKS45" s="211"/>
      <c r="JKT45" s="212"/>
      <c r="JKU45" s="213"/>
      <c r="JKV45" s="214"/>
      <c r="JKW45" s="210"/>
      <c r="JKX45" s="210"/>
      <c r="JKY45" s="210"/>
      <c r="JKZ45" s="210"/>
      <c r="JLA45" s="211"/>
      <c r="JLB45" s="211"/>
      <c r="JLC45" s="211"/>
      <c r="JLD45" s="211"/>
      <c r="JLE45" s="211"/>
      <c r="JLF45" s="212"/>
      <c r="JLG45" s="213"/>
      <c r="JLH45" s="214"/>
      <c r="JLI45" s="210"/>
      <c r="JLJ45" s="210"/>
      <c r="JLK45" s="210"/>
      <c r="JLL45" s="210"/>
      <c r="JLM45" s="211"/>
      <c r="JLN45" s="211"/>
      <c r="JLO45" s="211"/>
      <c r="JLP45" s="211"/>
      <c r="JLQ45" s="211"/>
      <c r="JLR45" s="212"/>
      <c r="JLS45" s="213"/>
      <c r="JLT45" s="214"/>
      <c r="JLU45" s="210"/>
      <c r="JLV45" s="210"/>
      <c r="JLW45" s="210"/>
      <c r="JLX45" s="210"/>
      <c r="JLY45" s="211"/>
      <c r="JLZ45" s="211"/>
      <c r="JMA45" s="211"/>
      <c r="JMB45" s="211"/>
      <c r="JMC45" s="211"/>
      <c r="JMD45" s="212"/>
      <c r="JME45" s="213"/>
      <c r="JMF45" s="214"/>
      <c r="JMG45" s="210"/>
      <c r="JMH45" s="210"/>
      <c r="JMI45" s="210"/>
      <c r="JMJ45" s="210"/>
      <c r="JMK45" s="211"/>
      <c r="JML45" s="211"/>
      <c r="JMM45" s="211"/>
      <c r="JMN45" s="211"/>
      <c r="JMO45" s="211"/>
      <c r="JMP45" s="212"/>
      <c r="JMQ45" s="213"/>
      <c r="JMR45" s="214"/>
      <c r="JMS45" s="210"/>
      <c r="JMT45" s="210"/>
      <c r="JMU45" s="210"/>
      <c r="JMV45" s="210"/>
      <c r="JMW45" s="211"/>
      <c r="JMX45" s="211"/>
      <c r="JMY45" s="211"/>
      <c r="JMZ45" s="211"/>
      <c r="JNA45" s="211"/>
      <c r="JNB45" s="212"/>
      <c r="JNC45" s="213"/>
      <c r="JND45" s="214"/>
      <c r="JNE45" s="210"/>
      <c r="JNF45" s="210"/>
      <c r="JNG45" s="210"/>
      <c r="JNH45" s="210"/>
      <c r="JNI45" s="211"/>
      <c r="JNJ45" s="211"/>
      <c r="JNK45" s="211"/>
      <c r="JNL45" s="211"/>
      <c r="JNM45" s="211"/>
      <c r="JNN45" s="212"/>
      <c r="JNO45" s="213"/>
      <c r="JNP45" s="214"/>
      <c r="JNQ45" s="210"/>
      <c r="JNR45" s="210"/>
      <c r="JNS45" s="210"/>
      <c r="JNT45" s="210"/>
      <c r="JNU45" s="211"/>
      <c r="JNV45" s="211"/>
      <c r="JNW45" s="211"/>
      <c r="JNX45" s="211"/>
      <c r="JNY45" s="211"/>
      <c r="JNZ45" s="212"/>
      <c r="JOA45" s="213"/>
      <c r="JOB45" s="214"/>
      <c r="JOC45" s="210"/>
      <c r="JOD45" s="210"/>
      <c r="JOE45" s="210"/>
      <c r="JOF45" s="210"/>
      <c r="JOG45" s="211"/>
      <c r="JOH45" s="211"/>
      <c r="JOI45" s="211"/>
      <c r="JOJ45" s="211"/>
      <c r="JOK45" s="211"/>
      <c r="JOL45" s="212"/>
      <c r="JOM45" s="213"/>
      <c r="JON45" s="214"/>
      <c r="JOO45" s="210"/>
      <c r="JOP45" s="210"/>
      <c r="JOQ45" s="210"/>
      <c r="JOR45" s="210"/>
      <c r="JOS45" s="211"/>
      <c r="JOT45" s="211"/>
      <c r="JOU45" s="211"/>
      <c r="JOV45" s="211"/>
      <c r="JOW45" s="211"/>
      <c r="JOX45" s="212"/>
      <c r="JOY45" s="213"/>
      <c r="JOZ45" s="214"/>
      <c r="JPA45" s="210"/>
      <c r="JPB45" s="210"/>
      <c r="JPC45" s="210"/>
      <c r="JPD45" s="210"/>
      <c r="JPE45" s="211"/>
      <c r="JPF45" s="211"/>
      <c r="JPG45" s="211"/>
      <c r="JPH45" s="211"/>
      <c r="JPI45" s="211"/>
      <c r="JPJ45" s="212"/>
      <c r="JPK45" s="213"/>
      <c r="JPL45" s="214"/>
      <c r="JPM45" s="210"/>
      <c r="JPN45" s="210"/>
      <c r="JPO45" s="210"/>
      <c r="JPP45" s="210"/>
      <c r="JPQ45" s="211"/>
      <c r="JPR45" s="211"/>
      <c r="JPS45" s="211"/>
      <c r="JPT45" s="211"/>
      <c r="JPU45" s="211"/>
      <c r="JPV45" s="212"/>
      <c r="JPW45" s="213"/>
      <c r="JPX45" s="214"/>
      <c r="JPY45" s="210"/>
      <c r="JPZ45" s="210"/>
      <c r="JQA45" s="210"/>
      <c r="JQB45" s="210"/>
      <c r="JQC45" s="211"/>
      <c r="JQD45" s="211"/>
      <c r="JQE45" s="211"/>
      <c r="JQF45" s="211"/>
      <c r="JQG45" s="211"/>
      <c r="JQH45" s="212"/>
      <c r="JQI45" s="213"/>
      <c r="JQJ45" s="214"/>
      <c r="JQK45" s="210"/>
      <c r="JQL45" s="210"/>
      <c r="JQM45" s="210"/>
      <c r="JQN45" s="210"/>
      <c r="JQO45" s="211"/>
      <c r="JQP45" s="211"/>
      <c r="JQQ45" s="211"/>
      <c r="JQR45" s="211"/>
      <c r="JQS45" s="211"/>
      <c r="JQT45" s="212"/>
      <c r="JQU45" s="213"/>
      <c r="JQV45" s="214"/>
      <c r="JQW45" s="210"/>
      <c r="JQX45" s="210"/>
      <c r="JQY45" s="210"/>
      <c r="JQZ45" s="210"/>
      <c r="JRA45" s="211"/>
      <c r="JRB45" s="211"/>
      <c r="JRC45" s="211"/>
      <c r="JRD45" s="211"/>
      <c r="JRE45" s="211"/>
      <c r="JRF45" s="212"/>
      <c r="JRG45" s="213"/>
      <c r="JRH45" s="214"/>
      <c r="JRI45" s="210"/>
      <c r="JRJ45" s="210"/>
      <c r="JRK45" s="210"/>
      <c r="JRL45" s="210"/>
      <c r="JRM45" s="211"/>
      <c r="JRN45" s="211"/>
      <c r="JRO45" s="211"/>
      <c r="JRP45" s="211"/>
      <c r="JRQ45" s="211"/>
      <c r="JRR45" s="212"/>
      <c r="JRS45" s="213"/>
      <c r="JRT45" s="214"/>
      <c r="JRU45" s="210"/>
      <c r="JRV45" s="210"/>
      <c r="JRW45" s="210"/>
      <c r="JRX45" s="210"/>
      <c r="JRY45" s="211"/>
      <c r="JRZ45" s="211"/>
      <c r="JSA45" s="211"/>
      <c r="JSB45" s="211"/>
      <c r="JSC45" s="211"/>
      <c r="JSD45" s="212"/>
      <c r="JSE45" s="213"/>
      <c r="JSF45" s="214"/>
      <c r="JSG45" s="210"/>
      <c r="JSH45" s="210"/>
      <c r="JSI45" s="210"/>
      <c r="JSJ45" s="210"/>
      <c r="JSK45" s="211"/>
      <c r="JSL45" s="211"/>
      <c r="JSM45" s="211"/>
      <c r="JSN45" s="211"/>
      <c r="JSO45" s="211"/>
      <c r="JSP45" s="212"/>
      <c r="JSQ45" s="213"/>
      <c r="JSR45" s="214"/>
      <c r="JSS45" s="210"/>
      <c r="JST45" s="210"/>
      <c r="JSU45" s="210"/>
      <c r="JSV45" s="210"/>
      <c r="JSW45" s="211"/>
      <c r="JSX45" s="211"/>
      <c r="JSY45" s="211"/>
      <c r="JSZ45" s="211"/>
      <c r="JTA45" s="211"/>
      <c r="JTB45" s="212"/>
      <c r="JTC45" s="213"/>
      <c r="JTD45" s="214"/>
      <c r="JTE45" s="210"/>
      <c r="JTF45" s="210"/>
      <c r="JTG45" s="210"/>
      <c r="JTH45" s="210"/>
      <c r="JTI45" s="211"/>
      <c r="JTJ45" s="211"/>
      <c r="JTK45" s="211"/>
      <c r="JTL45" s="211"/>
      <c r="JTM45" s="211"/>
      <c r="JTN45" s="212"/>
      <c r="JTO45" s="213"/>
      <c r="JTP45" s="214"/>
      <c r="JTQ45" s="210"/>
      <c r="JTR45" s="210"/>
      <c r="JTS45" s="210"/>
      <c r="JTT45" s="210"/>
      <c r="JTU45" s="211"/>
      <c r="JTV45" s="211"/>
      <c r="JTW45" s="211"/>
      <c r="JTX45" s="211"/>
      <c r="JTY45" s="211"/>
      <c r="JTZ45" s="212"/>
      <c r="JUA45" s="213"/>
      <c r="JUB45" s="214"/>
      <c r="JUC45" s="210"/>
      <c r="JUD45" s="210"/>
      <c r="JUE45" s="210"/>
      <c r="JUF45" s="210"/>
      <c r="JUG45" s="211"/>
      <c r="JUH45" s="211"/>
      <c r="JUI45" s="211"/>
      <c r="JUJ45" s="211"/>
      <c r="JUK45" s="211"/>
      <c r="JUL45" s="212"/>
      <c r="JUM45" s="213"/>
      <c r="JUN45" s="214"/>
      <c r="JUO45" s="210"/>
      <c r="JUP45" s="210"/>
      <c r="JUQ45" s="210"/>
      <c r="JUR45" s="210"/>
      <c r="JUS45" s="211"/>
      <c r="JUT45" s="211"/>
      <c r="JUU45" s="211"/>
      <c r="JUV45" s="211"/>
      <c r="JUW45" s="211"/>
      <c r="JUX45" s="212"/>
      <c r="JUY45" s="213"/>
      <c r="JUZ45" s="214"/>
      <c r="JVA45" s="210"/>
      <c r="JVB45" s="210"/>
      <c r="JVC45" s="210"/>
      <c r="JVD45" s="210"/>
      <c r="JVE45" s="211"/>
      <c r="JVF45" s="211"/>
      <c r="JVG45" s="211"/>
      <c r="JVH45" s="211"/>
      <c r="JVI45" s="211"/>
      <c r="JVJ45" s="212"/>
      <c r="JVK45" s="213"/>
      <c r="JVL45" s="214"/>
      <c r="JVM45" s="210"/>
      <c r="JVN45" s="210"/>
      <c r="JVO45" s="210"/>
      <c r="JVP45" s="210"/>
      <c r="JVQ45" s="211"/>
      <c r="JVR45" s="211"/>
      <c r="JVS45" s="211"/>
      <c r="JVT45" s="211"/>
      <c r="JVU45" s="211"/>
      <c r="JVV45" s="212"/>
      <c r="JVW45" s="213"/>
      <c r="JVX45" s="214"/>
      <c r="JVY45" s="210"/>
      <c r="JVZ45" s="210"/>
      <c r="JWA45" s="210"/>
      <c r="JWB45" s="210"/>
      <c r="JWC45" s="211"/>
      <c r="JWD45" s="211"/>
      <c r="JWE45" s="211"/>
      <c r="JWF45" s="211"/>
      <c r="JWG45" s="211"/>
      <c r="JWH45" s="212"/>
      <c r="JWI45" s="213"/>
      <c r="JWJ45" s="214"/>
      <c r="JWK45" s="210"/>
      <c r="JWL45" s="210"/>
      <c r="JWM45" s="210"/>
      <c r="JWN45" s="210"/>
      <c r="JWO45" s="211"/>
      <c r="JWP45" s="211"/>
      <c r="JWQ45" s="211"/>
      <c r="JWR45" s="211"/>
      <c r="JWS45" s="211"/>
      <c r="JWT45" s="212"/>
      <c r="JWU45" s="213"/>
      <c r="JWV45" s="214"/>
      <c r="JWW45" s="210"/>
      <c r="JWX45" s="210"/>
      <c r="JWY45" s="210"/>
      <c r="JWZ45" s="210"/>
      <c r="JXA45" s="211"/>
      <c r="JXB45" s="211"/>
      <c r="JXC45" s="211"/>
      <c r="JXD45" s="211"/>
      <c r="JXE45" s="211"/>
      <c r="JXF45" s="212"/>
      <c r="JXG45" s="213"/>
      <c r="JXH45" s="214"/>
      <c r="JXI45" s="210"/>
      <c r="JXJ45" s="210"/>
      <c r="JXK45" s="210"/>
      <c r="JXL45" s="210"/>
      <c r="JXM45" s="211"/>
      <c r="JXN45" s="211"/>
      <c r="JXO45" s="211"/>
      <c r="JXP45" s="211"/>
      <c r="JXQ45" s="211"/>
      <c r="JXR45" s="212"/>
      <c r="JXS45" s="213"/>
      <c r="JXT45" s="214"/>
      <c r="JXU45" s="210"/>
      <c r="JXV45" s="210"/>
      <c r="JXW45" s="210"/>
      <c r="JXX45" s="210"/>
      <c r="JXY45" s="211"/>
      <c r="JXZ45" s="211"/>
      <c r="JYA45" s="211"/>
      <c r="JYB45" s="211"/>
      <c r="JYC45" s="211"/>
      <c r="JYD45" s="212"/>
      <c r="JYE45" s="213"/>
      <c r="JYF45" s="214"/>
      <c r="JYG45" s="210"/>
      <c r="JYH45" s="210"/>
      <c r="JYI45" s="210"/>
      <c r="JYJ45" s="210"/>
      <c r="JYK45" s="211"/>
      <c r="JYL45" s="211"/>
      <c r="JYM45" s="211"/>
      <c r="JYN45" s="211"/>
      <c r="JYO45" s="211"/>
      <c r="JYP45" s="212"/>
      <c r="JYQ45" s="213"/>
      <c r="JYR45" s="214"/>
      <c r="JYS45" s="210"/>
      <c r="JYT45" s="210"/>
      <c r="JYU45" s="210"/>
      <c r="JYV45" s="210"/>
      <c r="JYW45" s="211"/>
      <c r="JYX45" s="211"/>
      <c r="JYY45" s="211"/>
      <c r="JYZ45" s="211"/>
      <c r="JZA45" s="211"/>
      <c r="JZB45" s="212"/>
      <c r="JZC45" s="213"/>
      <c r="JZD45" s="214"/>
      <c r="JZE45" s="210"/>
      <c r="JZF45" s="210"/>
      <c r="JZG45" s="210"/>
      <c r="JZH45" s="210"/>
      <c r="JZI45" s="211"/>
      <c r="JZJ45" s="211"/>
      <c r="JZK45" s="211"/>
      <c r="JZL45" s="211"/>
      <c r="JZM45" s="211"/>
      <c r="JZN45" s="212"/>
      <c r="JZO45" s="213"/>
      <c r="JZP45" s="214"/>
      <c r="JZQ45" s="210"/>
      <c r="JZR45" s="210"/>
      <c r="JZS45" s="210"/>
      <c r="JZT45" s="210"/>
      <c r="JZU45" s="211"/>
      <c r="JZV45" s="211"/>
      <c r="JZW45" s="211"/>
      <c r="JZX45" s="211"/>
      <c r="JZY45" s="211"/>
      <c r="JZZ45" s="212"/>
      <c r="KAA45" s="213"/>
      <c r="KAB45" s="214"/>
      <c r="KAC45" s="210"/>
      <c r="KAD45" s="210"/>
      <c r="KAE45" s="210"/>
      <c r="KAF45" s="210"/>
      <c r="KAG45" s="211"/>
      <c r="KAH45" s="211"/>
      <c r="KAI45" s="211"/>
      <c r="KAJ45" s="211"/>
      <c r="KAK45" s="211"/>
      <c r="KAL45" s="212"/>
      <c r="KAM45" s="213"/>
      <c r="KAN45" s="214"/>
      <c r="KAO45" s="210"/>
      <c r="KAP45" s="210"/>
      <c r="KAQ45" s="210"/>
      <c r="KAR45" s="210"/>
      <c r="KAS45" s="211"/>
      <c r="KAT45" s="211"/>
      <c r="KAU45" s="211"/>
      <c r="KAV45" s="211"/>
      <c r="KAW45" s="211"/>
      <c r="KAX45" s="212"/>
      <c r="KAY45" s="213"/>
      <c r="KAZ45" s="214"/>
      <c r="KBA45" s="210"/>
      <c r="KBB45" s="210"/>
      <c r="KBC45" s="210"/>
      <c r="KBD45" s="210"/>
      <c r="KBE45" s="211"/>
      <c r="KBF45" s="211"/>
      <c r="KBG45" s="211"/>
      <c r="KBH45" s="211"/>
      <c r="KBI45" s="211"/>
      <c r="KBJ45" s="212"/>
      <c r="KBK45" s="213"/>
      <c r="KBL45" s="214"/>
      <c r="KBM45" s="210"/>
      <c r="KBN45" s="210"/>
      <c r="KBO45" s="210"/>
      <c r="KBP45" s="210"/>
      <c r="KBQ45" s="211"/>
      <c r="KBR45" s="211"/>
      <c r="KBS45" s="211"/>
      <c r="KBT45" s="211"/>
      <c r="KBU45" s="211"/>
      <c r="KBV45" s="212"/>
      <c r="KBW45" s="213"/>
      <c r="KBX45" s="214"/>
      <c r="KBY45" s="210"/>
      <c r="KBZ45" s="210"/>
      <c r="KCA45" s="210"/>
      <c r="KCB45" s="210"/>
      <c r="KCC45" s="211"/>
      <c r="KCD45" s="211"/>
      <c r="KCE45" s="211"/>
      <c r="KCF45" s="211"/>
      <c r="KCG45" s="211"/>
      <c r="KCH45" s="212"/>
      <c r="KCI45" s="213"/>
      <c r="KCJ45" s="214"/>
      <c r="KCK45" s="210"/>
      <c r="KCL45" s="210"/>
      <c r="KCM45" s="210"/>
      <c r="KCN45" s="210"/>
      <c r="KCO45" s="211"/>
      <c r="KCP45" s="211"/>
      <c r="KCQ45" s="211"/>
      <c r="KCR45" s="211"/>
      <c r="KCS45" s="211"/>
      <c r="KCT45" s="212"/>
      <c r="KCU45" s="213"/>
      <c r="KCV45" s="214"/>
      <c r="KCW45" s="210"/>
      <c r="KCX45" s="210"/>
      <c r="KCY45" s="210"/>
      <c r="KCZ45" s="210"/>
      <c r="KDA45" s="211"/>
      <c r="KDB45" s="211"/>
      <c r="KDC45" s="211"/>
      <c r="KDD45" s="211"/>
      <c r="KDE45" s="211"/>
      <c r="KDF45" s="212"/>
      <c r="KDG45" s="213"/>
      <c r="KDH45" s="214"/>
      <c r="KDI45" s="210"/>
      <c r="KDJ45" s="210"/>
      <c r="KDK45" s="210"/>
      <c r="KDL45" s="210"/>
      <c r="KDM45" s="211"/>
      <c r="KDN45" s="211"/>
      <c r="KDO45" s="211"/>
      <c r="KDP45" s="211"/>
      <c r="KDQ45" s="211"/>
      <c r="KDR45" s="212"/>
      <c r="KDS45" s="213"/>
      <c r="KDT45" s="214"/>
      <c r="KDU45" s="210"/>
      <c r="KDV45" s="210"/>
      <c r="KDW45" s="210"/>
      <c r="KDX45" s="210"/>
      <c r="KDY45" s="211"/>
      <c r="KDZ45" s="211"/>
      <c r="KEA45" s="211"/>
      <c r="KEB45" s="211"/>
      <c r="KEC45" s="211"/>
      <c r="KED45" s="212"/>
      <c r="KEE45" s="213"/>
      <c r="KEF45" s="214"/>
      <c r="KEG45" s="210"/>
      <c r="KEH45" s="210"/>
      <c r="KEI45" s="210"/>
      <c r="KEJ45" s="210"/>
      <c r="KEK45" s="211"/>
      <c r="KEL45" s="211"/>
      <c r="KEM45" s="211"/>
      <c r="KEN45" s="211"/>
      <c r="KEO45" s="211"/>
      <c r="KEP45" s="212"/>
      <c r="KEQ45" s="213"/>
      <c r="KER45" s="214"/>
      <c r="KES45" s="210"/>
      <c r="KET45" s="210"/>
      <c r="KEU45" s="210"/>
      <c r="KEV45" s="210"/>
      <c r="KEW45" s="211"/>
      <c r="KEX45" s="211"/>
      <c r="KEY45" s="211"/>
      <c r="KEZ45" s="211"/>
      <c r="KFA45" s="211"/>
      <c r="KFB45" s="212"/>
      <c r="KFC45" s="213"/>
      <c r="KFD45" s="214"/>
      <c r="KFE45" s="210"/>
      <c r="KFF45" s="210"/>
      <c r="KFG45" s="210"/>
      <c r="KFH45" s="210"/>
      <c r="KFI45" s="211"/>
      <c r="KFJ45" s="211"/>
      <c r="KFK45" s="211"/>
      <c r="KFL45" s="211"/>
      <c r="KFM45" s="211"/>
      <c r="KFN45" s="212"/>
      <c r="KFO45" s="213"/>
      <c r="KFP45" s="214"/>
      <c r="KFQ45" s="210"/>
      <c r="KFR45" s="210"/>
      <c r="KFS45" s="210"/>
      <c r="KFT45" s="210"/>
      <c r="KFU45" s="211"/>
      <c r="KFV45" s="211"/>
      <c r="KFW45" s="211"/>
      <c r="KFX45" s="211"/>
      <c r="KFY45" s="211"/>
      <c r="KFZ45" s="212"/>
      <c r="KGA45" s="213"/>
      <c r="KGB45" s="214"/>
      <c r="KGC45" s="210"/>
      <c r="KGD45" s="210"/>
      <c r="KGE45" s="210"/>
      <c r="KGF45" s="210"/>
      <c r="KGG45" s="211"/>
      <c r="KGH45" s="211"/>
      <c r="KGI45" s="211"/>
      <c r="KGJ45" s="211"/>
      <c r="KGK45" s="211"/>
      <c r="KGL45" s="212"/>
      <c r="KGM45" s="213"/>
      <c r="KGN45" s="214"/>
      <c r="KGO45" s="210"/>
      <c r="KGP45" s="210"/>
      <c r="KGQ45" s="210"/>
      <c r="KGR45" s="210"/>
      <c r="KGS45" s="211"/>
      <c r="KGT45" s="211"/>
      <c r="KGU45" s="211"/>
      <c r="KGV45" s="211"/>
      <c r="KGW45" s="211"/>
      <c r="KGX45" s="212"/>
      <c r="KGY45" s="213"/>
      <c r="KGZ45" s="214"/>
      <c r="KHA45" s="210"/>
      <c r="KHB45" s="210"/>
      <c r="KHC45" s="210"/>
      <c r="KHD45" s="210"/>
      <c r="KHE45" s="211"/>
      <c r="KHF45" s="211"/>
      <c r="KHG45" s="211"/>
      <c r="KHH45" s="211"/>
      <c r="KHI45" s="211"/>
      <c r="KHJ45" s="212"/>
      <c r="KHK45" s="213"/>
      <c r="KHL45" s="214"/>
      <c r="KHM45" s="210"/>
      <c r="KHN45" s="210"/>
      <c r="KHO45" s="210"/>
      <c r="KHP45" s="210"/>
      <c r="KHQ45" s="211"/>
      <c r="KHR45" s="211"/>
      <c r="KHS45" s="211"/>
      <c r="KHT45" s="211"/>
      <c r="KHU45" s="211"/>
      <c r="KHV45" s="212"/>
      <c r="KHW45" s="213"/>
      <c r="KHX45" s="214"/>
      <c r="KHY45" s="210"/>
      <c r="KHZ45" s="210"/>
      <c r="KIA45" s="210"/>
      <c r="KIB45" s="210"/>
      <c r="KIC45" s="211"/>
      <c r="KID45" s="211"/>
      <c r="KIE45" s="211"/>
      <c r="KIF45" s="211"/>
      <c r="KIG45" s="211"/>
      <c r="KIH45" s="212"/>
      <c r="KII45" s="213"/>
      <c r="KIJ45" s="214"/>
      <c r="KIK45" s="210"/>
      <c r="KIL45" s="210"/>
      <c r="KIM45" s="210"/>
      <c r="KIN45" s="210"/>
      <c r="KIO45" s="211"/>
      <c r="KIP45" s="211"/>
      <c r="KIQ45" s="211"/>
      <c r="KIR45" s="211"/>
      <c r="KIS45" s="211"/>
      <c r="KIT45" s="212"/>
      <c r="KIU45" s="213"/>
      <c r="KIV45" s="214"/>
      <c r="KIW45" s="210"/>
      <c r="KIX45" s="210"/>
      <c r="KIY45" s="210"/>
      <c r="KIZ45" s="210"/>
      <c r="KJA45" s="211"/>
      <c r="KJB45" s="211"/>
      <c r="KJC45" s="211"/>
      <c r="KJD45" s="211"/>
      <c r="KJE45" s="211"/>
      <c r="KJF45" s="212"/>
      <c r="KJG45" s="213"/>
      <c r="KJH45" s="214"/>
      <c r="KJI45" s="210"/>
      <c r="KJJ45" s="210"/>
      <c r="KJK45" s="210"/>
      <c r="KJL45" s="210"/>
      <c r="KJM45" s="211"/>
      <c r="KJN45" s="211"/>
      <c r="KJO45" s="211"/>
      <c r="KJP45" s="211"/>
      <c r="KJQ45" s="211"/>
      <c r="KJR45" s="212"/>
      <c r="KJS45" s="213"/>
      <c r="KJT45" s="214"/>
      <c r="KJU45" s="210"/>
      <c r="KJV45" s="210"/>
      <c r="KJW45" s="210"/>
      <c r="KJX45" s="210"/>
      <c r="KJY45" s="211"/>
      <c r="KJZ45" s="211"/>
      <c r="KKA45" s="211"/>
      <c r="KKB45" s="211"/>
      <c r="KKC45" s="211"/>
      <c r="KKD45" s="212"/>
      <c r="KKE45" s="213"/>
      <c r="KKF45" s="214"/>
      <c r="KKG45" s="210"/>
      <c r="KKH45" s="210"/>
      <c r="KKI45" s="210"/>
      <c r="KKJ45" s="210"/>
      <c r="KKK45" s="211"/>
      <c r="KKL45" s="211"/>
      <c r="KKM45" s="211"/>
      <c r="KKN45" s="211"/>
      <c r="KKO45" s="211"/>
      <c r="KKP45" s="212"/>
      <c r="KKQ45" s="213"/>
      <c r="KKR45" s="214"/>
      <c r="KKS45" s="210"/>
      <c r="KKT45" s="210"/>
      <c r="KKU45" s="210"/>
      <c r="KKV45" s="210"/>
      <c r="KKW45" s="211"/>
      <c r="KKX45" s="211"/>
      <c r="KKY45" s="211"/>
      <c r="KKZ45" s="211"/>
      <c r="KLA45" s="211"/>
      <c r="KLB45" s="212"/>
      <c r="KLC45" s="213"/>
      <c r="KLD45" s="214"/>
      <c r="KLE45" s="210"/>
      <c r="KLF45" s="210"/>
      <c r="KLG45" s="210"/>
      <c r="KLH45" s="210"/>
      <c r="KLI45" s="211"/>
      <c r="KLJ45" s="211"/>
      <c r="KLK45" s="211"/>
      <c r="KLL45" s="211"/>
      <c r="KLM45" s="211"/>
      <c r="KLN45" s="212"/>
      <c r="KLO45" s="213"/>
      <c r="KLP45" s="214"/>
      <c r="KLQ45" s="210"/>
      <c r="KLR45" s="210"/>
      <c r="KLS45" s="210"/>
      <c r="KLT45" s="210"/>
      <c r="KLU45" s="211"/>
      <c r="KLV45" s="211"/>
      <c r="KLW45" s="211"/>
      <c r="KLX45" s="211"/>
      <c r="KLY45" s="211"/>
      <c r="KLZ45" s="212"/>
      <c r="KMA45" s="213"/>
      <c r="KMB45" s="214"/>
      <c r="KMC45" s="210"/>
      <c r="KMD45" s="210"/>
      <c r="KME45" s="210"/>
      <c r="KMF45" s="210"/>
      <c r="KMG45" s="211"/>
      <c r="KMH45" s="211"/>
      <c r="KMI45" s="211"/>
      <c r="KMJ45" s="211"/>
      <c r="KMK45" s="211"/>
      <c r="KML45" s="212"/>
      <c r="KMM45" s="213"/>
      <c r="KMN45" s="214"/>
      <c r="KMO45" s="210"/>
      <c r="KMP45" s="210"/>
      <c r="KMQ45" s="210"/>
      <c r="KMR45" s="210"/>
      <c r="KMS45" s="211"/>
      <c r="KMT45" s="211"/>
      <c r="KMU45" s="211"/>
      <c r="KMV45" s="211"/>
      <c r="KMW45" s="211"/>
      <c r="KMX45" s="212"/>
      <c r="KMY45" s="213"/>
      <c r="KMZ45" s="214"/>
      <c r="KNA45" s="210"/>
      <c r="KNB45" s="210"/>
      <c r="KNC45" s="210"/>
      <c r="KND45" s="210"/>
      <c r="KNE45" s="211"/>
      <c r="KNF45" s="211"/>
      <c r="KNG45" s="211"/>
      <c r="KNH45" s="211"/>
      <c r="KNI45" s="211"/>
      <c r="KNJ45" s="212"/>
      <c r="KNK45" s="213"/>
      <c r="KNL45" s="214"/>
      <c r="KNM45" s="210"/>
      <c r="KNN45" s="210"/>
      <c r="KNO45" s="210"/>
      <c r="KNP45" s="210"/>
      <c r="KNQ45" s="211"/>
      <c r="KNR45" s="211"/>
      <c r="KNS45" s="211"/>
      <c r="KNT45" s="211"/>
      <c r="KNU45" s="211"/>
      <c r="KNV45" s="212"/>
      <c r="KNW45" s="213"/>
      <c r="KNX45" s="214"/>
      <c r="KNY45" s="210"/>
      <c r="KNZ45" s="210"/>
      <c r="KOA45" s="210"/>
      <c r="KOB45" s="210"/>
      <c r="KOC45" s="211"/>
      <c r="KOD45" s="211"/>
      <c r="KOE45" s="211"/>
      <c r="KOF45" s="211"/>
      <c r="KOG45" s="211"/>
      <c r="KOH45" s="212"/>
      <c r="KOI45" s="213"/>
      <c r="KOJ45" s="214"/>
      <c r="KOK45" s="210"/>
      <c r="KOL45" s="210"/>
      <c r="KOM45" s="210"/>
      <c r="KON45" s="210"/>
      <c r="KOO45" s="211"/>
      <c r="KOP45" s="211"/>
      <c r="KOQ45" s="211"/>
      <c r="KOR45" s="211"/>
      <c r="KOS45" s="211"/>
      <c r="KOT45" s="212"/>
      <c r="KOU45" s="213"/>
      <c r="KOV45" s="214"/>
      <c r="KOW45" s="210"/>
      <c r="KOX45" s="210"/>
      <c r="KOY45" s="210"/>
      <c r="KOZ45" s="210"/>
      <c r="KPA45" s="211"/>
      <c r="KPB45" s="211"/>
      <c r="KPC45" s="211"/>
      <c r="KPD45" s="211"/>
      <c r="KPE45" s="211"/>
      <c r="KPF45" s="212"/>
      <c r="KPG45" s="213"/>
      <c r="KPH45" s="214"/>
      <c r="KPI45" s="210"/>
      <c r="KPJ45" s="210"/>
      <c r="KPK45" s="210"/>
      <c r="KPL45" s="210"/>
      <c r="KPM45" s="211"/>
      <c r="KPN45" s="211"/>
      <c r="KPO45" s="211"/>
      <c r="KPP45" s="211"/>
      <c r="KPQ45" s="211"/>
      <c r="KPR45" s="212"/>
      <c r="KPS45" s="213"/>
      <c r="KPT45" s="214"/>
      <c r="KPU45" s="210"/>
      <c r="KPV45" s="210"/>
      <c r="KPW45" s="210"/>
      <c r="KPX45" s="210"/>
      <c r="KPY45" s="211"/>
      <c r="KPZ45" s="211"/>
      <c r="KQA45" s="211"/>
      <c r="KQB45" s="211"/>
      <c r="KQC45" s="211"/>
      <c r="KQD45" s="212"/>
      <c r="KQE45" s="213"/>
      <c r="KQF45" s="214"/>
      <c r="KQG45" s="210"/>
      <c r="KQH45" s="210"/>
      <c r="KQI45" s="210"/>
      <c r="KQJ45" s="210"/>
      <c r="KQK45" s="211"/>
      <c r="KQL45" s="211"/>
      <c r="KQM45" s="211"/>
      <c r="KQN45" s="211"/>
      <c r="KQO45" s="211"/>
      <c r="KQP45" s="212"/>
      <c r="KQQ45" s="213"/>
      <c r="KQR45" s="214"/>
      <c r="KQS45" s="210"/>
      <c r="KQT45" s="210"/>
      <c r="KQU45" s="210"/>
      <c r="KQV45" s="210"/>
      <c r="KQW45" s="211"/>
      <c r="KQX45" s="211"/>
      <c r="KQY45" s="211"/>
      <c r="KQZ45" s="211"/>
      <c r="KRA45" s="211"/>
      <c r="KRB45" s="212"/>
      <c r="KRC45" s="213"/>
      <c r="KRD45" s="214"/>
      <c r="KRE45" s="210"/>
      <c r="KRF45" s="210"/>
      <c r="KRG45" s="210"/>
      <c r="KRH45" s="210"/>
      <c r="KRI45" s="211"/>
      <c r="KRJ45" s="211"/>
      <c r="KRK45" s="211"/>
      <c r="KRL45" s="211"/>
      <c r="KRM45" s="211"/>
      <c r="KRN45" s="212"/>
      <c r="KRO45" s="213"/>
      <c r="KRP45" s="214"/>
      <c r="KRQ45" s="210"/>
      <c r="KRR45" s="210"/>
      <c r="KRS45" s="210"/>
      <c r="KRT45" s="210"/>
      <c r="KRU45" s="211"/>
      <c r="KRV45" s="211"/>
      <c r="KRW45" s="211"/>
      <c r="KRX45" s="211"/>
      <c r="KRY45" s="211"/>
      <c r="KRZ45" s="212"/>
      <c r="KSA45" s="213"/>
      <c r="KSB45" s="214"/>
      <c r="KSC45" s="210"/>
      <c r="KSD45" s="210"/>
      <c r="KSE45" s="210"/>
      <c r="KSF45" s="210"/>
      <c r="KSG45" s="211"/>
      <c r="KSH45" s="211"/>
      <c r="KSI45" s="211"/>
      <c r="KSJ45" s="211"/>
      <c r="KSK45" s="211"/>
      <c r="KSL45" s="212"/>
      <c r="KSM45" s="213"/>
      <c r="KSN45" s="214"/>
      <c r="KSO45" s="210"/>
      <c r="KSP45" s="210"/>
      <c r="KSQ45" s="210"/>
      <c r="KSR45" s="210"/>
      <c r="KSS45" s="211"/>
      <c r="KST45" s="211"/>
      <c r="KSU45" s="211"/>
      <c r="KSV45" s="211"/>
      <c r="KSW45" s="211"/>
      <c r="KSX45" s="212"/>
      <c r="KSY45" s="213"/>
      <c r="KSZ45" s="214"/>
      <c r="KTA45" s="210"/>
      <c r="KTB45" s="210"/>
      <c r="KTC45" s="210"/>
      <c r="KTD45" s="210"/>
      <c r="KTE45" s="211"/>
      <c r="KTF45" s="211"/>
      <c r="KTG45" s="211"/>
      <c r="KTH45" s="211"/>
      <c r="KTI45" s="211"/>
      <c r="KTJ45" s="212"/>
      <c r="KTK45" s="213"/>
      <c r="KTL45" s="214"/>
      <c r="KTM45" s="210"/>
      <c r="KTN45" s="210"/>
      <c r="KTO45" s="210"/>
      <c r="KTP45" s="210"/>
      <c r="KTQ45" s="211"/>
      <c r="KTR45" s="211"/>
      <c r="KTS45" s="211"/>
      <c r="KTT45" s="211"/>
      <c r="KTU45" s="211"/>
      <c r="KTV45" s="212"/>
      <c r="KTW45" s="213"/>
      <c r="KTX45" s="214"/>
      <c r="KTY45" s="210"/>
      <c r="KTZ45" s="210"/>
      <c r="KUA45" s="210"/>
      <c r="KUB45" s="210"/>
      <c r="KUC45" s="211"/>
      <c r="KUD45" s="211"/>
      <c r="KUE45" s="211"/>
      <c r="KUF45" s="211"/>
      <c r="KUG45" s="211"/>
      <c r="KUH45" s="212"/>
      <c r="KUI45" s="213"/>
      <c r="KUJ45" s="214"/>
      <c r="KUK45" s="210"/>
      <c r="KUL45" s="210"/>
      <c r="KUM45" s="210"/>
      <c r="KUN45" s="210"/>
      <c r="KUO45" s="211"/>
      <c r="KUP45" s="211"/>
      <c r="KUQ45" s="211"/>
      <c r="KUR45" s="211"/>
      <c r="KUS45" s="211"/>
      <c r="KUT45" s="212"/>
      <c r="KUU45" s="213"/>
      <c r="KUV45" s="214"/>
      <c r="KUW45" s="210"/>
      <c r="KUX45" s="210"/>
      <c r="KUY45" s="210"/>
      <c r="KUZ45" s="210"/>
      <c r="KVA45" s="211"/>
      <c r="KVB45" s="211"/>
      <c r="KVC45" s="211"/>
      <c r="KVD45" s="211"/>
      <c r="KVE45" s="211"/>
      <c r="KVF45" s="212"/>
      <c r="KVG45" s="213"/>
      <c r="KVH45" s="214"/>
      <c r="KVI45" s="210"/>
      <c r="KVJ45" s="210"/>
      <c r="KVK45" s="210"/>
      <c r="KVL45" s="210"/>
      <c r="KVM45" s="211"/>
      <c r="KVN45" s="211"/>
      <c r="KVO45" s="211"/>
      <c r="KVP45" s="211"/>
      <c r="KVQ45" s="211"/>
      <c r="KVR45" s="212"/>
      <c r="KVS45" s="213"/>
      <c r="KVT45" s="214"/>
      <c r="KVU45" s="210"/>
      <c r="KVV45" s="210"/>
      <c r="KVW45" s="210"/>
      <c r="KVX45" s="210"/>
      <c r="KVY45" s="211"/>
      <c r="KVZ45" s="211"/>
      <c r="KWA45" s="211"/>
      <c r="KWB45" s="211"/>
      <c r="KWC45" s="211"/>
      <c r="KWD45" s="212"/>
      <c r="KWE45" s="213"/>
      <c r="KWF45" s="214"/>
      <c r="KWG45" s="210"/>
      <c r="KWH45" s="210"/>
      <c r="KWI45" s="210"/>
      <c r="KWJ45" s="210"/>
      <c r="KWK45" s="211"/>
      <c r="KWL45" s="211"/>
      <c r="KWM45" s="211"/>
      <c r="KWN45" s="211"/>
      <c r="KWO45" s="211"/>
      <c r="KWP45" s="212"/>
      <c r="KWQ45" s="213"/>
      <c r="KWR45" s="214"/>
      <c r="KWS45" s="210"/>
      <c r="KWT45" s="210"/>
      <c r="KWU45" s="210"/>
      <c r="KWV45" s="210"/>
      <c r="KWW45" s="211"/>
      <c r="KWX45" s="211"/>
      <c r="KWY45" s="211"/>
      <c r="KWZ45" s="211"/>
      <c r="KXA45" s="211"/>
      <c r="KXB45" s="212"/>
      <c r="KXC45" s="213"/>
      <c r="KXD45" s="214"/>
      <c r="KXE45" s="210"/>
      <c r="KXF45" s="210"/>
      <c r="KXG45" s="210"/>
      <c r="KXH45" s="210"/>
      <c r="KXI45" s="211"/>
      <c r="KXJ45" s="211"/>
      <c r="KXK45" s="211"/>
      <c r="KXL45" s="211"/>
      <c r="KXM45" s="211"/>
      <c r="KXN45" s="212"/>
      <c r="KXO45" s="213"/>
      <c r="KXP45" s="214"/>
      <c r="KXQ45" s="210"/>
      <c r="KXR45" s="210"/>
      <c r="KXS45" s="210"/>
      <c r="KXT45" s="210"/>
      <c r="KXU45" s="211"/>
      <c r="KXV45" s="211"/>
      <c r="KXW45" s="211"/>
      <c r="KXX45" s="211"/>
      <c r="KXY45" s="211"/>
      <c r="KXZ45" s="212"/>
      <c r="KYA45" s="213"/>
      <c r="KYB45" s="214"/>
      <c r="KYC45" s="210"/>
      <c r="KYD45" s="210"/>
      <c r="KYE45" s="210"/>
      <c r="KYF45" s="210"/>
      <c r="KYG45" s="211"/>
      <c r="KYH45" s="211"/>
      <c r="KYI45" s="211"/>
      <c r="KYJ45" s="211"/>
      <c r="KYK45" s="211"/>
      <c r="KYL45" s="212"/>
      <c r="KYM45" s="213"/>
      <c r="KYN45" s="214"/>
      <c r="KYO45" s="210"/>
      <c r="KYP45" s="210"/>
      <c r="KYQ45" s="210"/>
      <c r="KYR45" s="210"/>
      <c r="KYS45" s="211"/>
      <c r="KYT45" s="211"/>
      <c r="KYU45" s="211"/>
      <c r="KYV45" s="211"/>
      <c r="KYW45" s="211"/>
      <c r="KYX45" s="212"/>
      <c r="KYY45" s="213"/>
      <c r="KYZ45" s="214"/>
      <c r="KZA45" s="210"/>
      <c r="KZB45" s="210"/>
      <c r="KZC45" s="210"/>
      <c r="KZD45" s="210"/>
      <c r="KZE45" s="211"/>
      <c r="KZF45" s="211"/>
      <c r="KZG45" s="211"/>
      <c r="KZH45" s="211"/>
      <c r="KZI45" s="211"/>
      <c r="KZJ45" s="212"/>
      <c r="KZK45" s="213"/>
      <c r="KZL45" s="214"/>
      <c r="KZM45" s="210"/>
      <c r="KZN45" s="210"/>
      <c r="KZO45" s="210"/>
      <c r="KZP45" s="210"/>
      <c r="KZQ45" s="211"/>
      <c r="KZR45" s="211"/>
      <c r="KZS45" s="211"/>
      <c r="KZT45" s="211"/>
      <c r="KZU45" s="211"/>
      <c r="KZV45" s="212"/>
      <c r="KZW45" s="213"/>
      <c r="KZX45" s="214"/>
      <c r="KZY45" s="210"/>
      <c r="KZZ45" s="210"/>
      <c r="LAA45" s="210"/>
      <c r="LAB45" s="210"/>
      <c r="LAC45" s="211"/>
      <c r="LAD45" s="211"/>
      <c r="LAE45" s="211"/>
      <c r="LAF45" s="211"/>
      <c r="LAG45" s="211"/>
      <c r="LAH45" s="212"/>
      <c r="LAI45" s="213"/>
      <c r="LAJ45" s="214"/>
      <c r="LAK45" s="210"/>
      <c r="LAL45" s="210"/>
      <c r="LAM45" s="210"/>
      <c r="LAN45" s="210"/>
      <c r="LAO45" s="211"/>
      <c r="LAP45" s="211"/>
      <c r="LAQ45" s="211"/>
      <c r="LAR45" s="211"/>
      <c r="LAS45" s="211"/>
      <c r="LAT45" s="212"/>
      <c r="LAU45" s="213"/>
      <c r="LAV45" s="214"/>
      <c r="LAW45" s="210"/>
      <c r="LAX45" s="210"/>
      <c r="LAY45" s="210"/>
      <c r="LAZ45" s="210"/>
      <c r="LBA45" s="211"/>
      <c r="LBB45" s="211"/>
      <c r="LBC45" s="211"/>
      <c r="LBD45" s="211"/>
      <c r="LBE45" s="211"/>
      <c r="LBF45" s="212"/>
      <c r="LBG45" s="213"/>
      <c r="LBH45" s="214"/>
      <c r="LBI45" s="210"/>
      <c r="LBJ45" s="210"/>
      <c r="LBK45" s="210"/>
      <c r="LBL45" s="210"/>
      <c r="LBM45" s="211"/>
      <c r="LBN45" s="211"/>
      <c r="LBO45" s="211"/>
      <c r="LBP45" s="211"/>
      <c r="LBQ45" s="211"/>
      <c r="LBR45" s="212"/>
      <c r="LBS45" s="213"/>
      <c r="LBT45" s="214"/>
      <c r="LBU45" s="210"/>
      <c r="LBV45" s="210"/>
      <c r="LBW45" s="210"/>
      <c r="LBX45" s="210"/>
      <c r="LBY45" s="211"/>
      <c r="LBZ45" s="211"/>
      <c r="LCA45" s="211"/>
      <c r="LCB45" s="211"/>
      <c r="LCC45" s="211"/>
      <c r="LCD45" s="212"/>
      <c r="LCE45" s="213"/>
      <c r="LCF45" s="214"/>
      <c r="LCG45" s="210"/>
      <c r="LCH45" s="210"/>
      <c r="LCI45" s="210"/>
      <c r="LCJ45" s="210"/>
      <c r="LCK45" s="211"/>
      <c r="LCL45" s="211"/>
      <c r="LCM45" s="211"/>
      <c r="LCN45" s="211"/>
      <c r="LCO45" s="211"/>
      <c r="LCP45" s="212"/>
      <c r="LCQ45" s="213"/>
      <c r="LCR45" s="214"/>
      <c r="LCS45" s="210"/>
      <c r="LCT45" s="210"/>
      <c r="LCU45" s="210"/>
      <c r="LCV45" s="210"/>
      <c r="LCW45" s="211"/>
      <c r="LCX45" s="211"/>
      <c r="LCY45" s="211"/>
      <c r="LCZ45" s="211"/>
      <c r="LDA45" s="211"/>
      <c r="LDB45" s="212"/>
      <c r="LDC45" s="213"/>
      <c r="LDD45" s="214"/>
      <c r="LDE45" s="210"/>
      <c r="LDF45" s="210"/>
      <c r="LDG45" s="210"/>
      <c r="LDH45" s="210"/>
      <c r="LDI45" s="211"/>
      <c r="LDJ45" s="211"/>
      <c r="LDK45" s="211"/>
      <c r="LDL45" s="211"/>
      <c r="LDM45" s="211"/>
      <c r="LDN45" s="212"/>
      <c r="LDO45" s="213"/>
      <c r="LDP45" s="214"/>
      <c r="LDQ45" s="210"/>
      <c r="LDR45" s="210"/>
      <c r="LDS45" s="210"/>
      <c r="LDT45" s="210"/>
      <c r="LDU45" s="211"/>
      <c r="LDV45" s="211"/>
      <c r="LDW45" s="211"/>
      <c r="LDX45" s="211"/>
      <c r="LDY45" s="211"/>
      <c r="LDZ45" s="212"/>
      <c r="LEA45" s="213"/>
      <c r="LEB45" s="214"/>
      <c r="LEC45" s="210"/>
      <c r="LED45" s="210"/>
      <c r="LEE45" s="210"/>
      <c r="LEF45" s="210"/>
      <c r="LEG45" s="211"/>
      <c r="LEH45" s="211"/>
      <c r="LEI45" s="211"/>
      <c r="LEJ45" s="211"/>
      <c r="LEK45" s="211"/>
      <c r="LEL45" s="212"/>
      <c r="LEM45" s="213"/>
      <c r="LEN45" s="214"/>
      <c r="LEO45" s="210"/>
      <c r="LEP45" s="210"/>
      <c r="LEQ45" s="210"/>
      <c r="LER45" s="210"/>
      <c r="LES45" s="211"/>
      <c r="LET45" s="211"/>
      <c r="LEU45" s="211"/>
      <c r="LEV45" s="211"/>
      <c r="LEW45" s="211"/>
      <c r="LEX45" s="212"/>
      <c r="LEY45" s="213"/>
      <c r="LEZ45" s="214"/>
      <c r="LFA45" s="210"/>
      <c r="LFB45" s="210"/>
      <c r="LFC45" s="210"/>
      <c r="LFD45" s="210"/>
      <c r="LFE45" s="211"/>
      <c r="LFF45" s="211"/>
      <c r="LFG45" s="211"/>
      <c r="LFH45" s="211"/>
      <c r="LFI45" s="211"/>
      <c r="LFJ45" s="212"/>
      <c r="LFK45" s="213"/>
      <c r="LFL45" s="214"/>
      <c r="LFM45" s="210"/>
      <c r="LFN45" s="210"/>
      <c r="LFO45" s="210"/>
      <c r="LFP45" s="210"/>
      <c r="LFQ45" s="211"/>
      <c r="LFR45" s="211"/>
      <c r="LFS45" s="211"/>
      <c r="LFT45" s="211"/>
      <c r="LFU45" s="211"/>
      <c r="LFV45" s="212"/>
      <c r="LFW45" s="213"/>
      <c r="LFX45" s="214"/>
      <c r="LFY45" s="210"/>
      <c r="LFZ45" s="210"/>
      <c r="LGA45" s="210"/>
      <c r="LGB45" s="210"/>
      <c r="LGC45" s="211"/>
      <c r="LGD45" s="211"/>
      <c r="LGE45" s="211"/>
      <c r="LGF45" s="211"/>
      <c r="LGG45" s="211"/>
      <c r="LGH45" s="212"/>
      <c r="LGI45" s="213"/>
      <c r="LGJ45" s="214"/>
      <c r="LGK45" s="210"/>
      <c r="LGL45" s="210"/>
      <c r="LGM45" s="210"/>
      <c r="LGN45" s="210"/>
      <c r="LGO45" s="211"/>
      <c r="LGP45" s="211"/>
      <c r="LGQ45" s="211"/>
      <c r="LGR45" s="211"/>
      <c r="LGS45" s="211"/>
      <c r="LGT45" s="212"/>
      <c r="LGU45" s="213"/>
      <c r="LGV45" s="214"/>
      <c r="LGW45" s="210"/>
      <c r="LGX45" s="210"/>
      <c r="LGY45" s="210"/>
      <c r="LGZ45" s="210"/>
      <c r="LHA45" s="211"/>
      <c r="LHB45" s="211"/>
      <c r="LHC45" s="211"/>
      <c r="LHD45" s="211"/>
      <c r="LHE45" s="211"/>
      <c r="LHF45" s="212"/>
      <c r="LHG45" s="213"/>
      <c r="LHH45" s="214"/>
      <c r="LHI45" s="210"/>
      <c r="LHJ45" s="210"/>
      <c r="LHK45" s="210"/>
      <c r="LHL45" s="210"/>
      <c r="LHM45" s="211"/>
      <c r="LHN45" s="211"/>
      <c r="LHO45" s="211"/>
      <c r="LHP45" s="211"/>
      <c r="LHQ45" s="211"/>
      <c r="LHR45" s="212"/>
      <c r="LHS45" s="213"/>
      <c r="LHT45" s="214"/>
      <c r="LHU45" s="210"/>
      <c r="LHV45" s="210"/>
      <c r="LHW45" s="210"/>
      <c r="LHX45" s="210"/>
      <c r="LHY45" s="211"/>
      <c r="LHZ45" s="211"/>
      <c r="LIA45" s="211"/>
      <c r="LIB45" s="211"/>
      <c r="LIC45" s="211"/>
      <c r="LID45" s="212"/>
      <c r="LIE45" s="213"/>
      <c r="LIF45" s="214"/>
      <c r="LIG45" s="210"/>
      <c r="LIH45" s="210"/>
      <c r="LII45" s="210"/>
      <c r="LIJ45" s="210"/>
      <c r="LIK45" s="211"/>
      <c r="LIL45" s="211"/>
      <c r="LIM45" s="211"/>
      <c r="LIN45" s="211"/>
      <c r="LIO45" s="211"/>
      <c r="LIP45" s="212"/>
      <c r="LIQ45" s="213"/>
      <c r="LIR45" s="214"/>
      <c r="LIS45" s="210"/>
      <c r="LIT45" s="210"/>
      <c r="LIU45" s="210"/>
      <c r="LIV45" s="210"/>
      <c r="LIW45" s="211"/>
      <c r="LIX45" s="211"/>
      <c r="LIY45" s="211"/>
      <c r="LIZ45" s="211"/>
      <c r="LJA45" s="211"/>
      <c r="LJB45" s="212"/>
      <c r="LJC45" s="213"/>
      <c r="LJD45" s="214"/>
      <c r="LJE45" s="210"/>
      <c r="LJF45" s="210"/>
      <c r="LJG45" s="210"/>
      <c r="LJH45" s="210"/>
      <c r="LJI45" s="211"/>
      <c r="LJJ45" s="211"/>
      <c r="LJK45" s="211"/>
      <c r="LJL45" s="211"/>
      <c r="LJM45" s="211"/>
      <c r="LJN45" s="212"/>
      <c r="LJO45" s="213"/>
      <c r="LJP45" s="214"/>
      <c r="LJQ45" s="210"/>
      <c r="LJR45" s="210"/>
      <c r="LJS45" s="210"/>
      <c r="LJT45" s="210"/>
      <c r="LJU45" s="211"/>
      <c r="LJV45" s="211"/>
      <c r="LJW45" s="211"/>
      <c r="LJX45" s="211"/>
      <c r="LJY45" s="211"/>
      <c r="LJZ45" s="212"/>
      <c r="LKA45" s="213"/>
      <c r="LKB45" s="214"/>
      <c r="LKC45" s="210"/>
      <c r="LKD45" s="210"/>
      <c r="LKE45" s="210"/>
      <c r="LKF45" s="210"/>
      <c r="LKG45" s="211"/>
      <c r="LKH45" s="211"/>
      <c r="LKI45" s="211"/>
      <c r="LKJ45" s="211"/>
      <c r="LKK45" s="211"/>
      <c r="LKL45" s="212"/>
      <c r="LKM45" s="213"/>
      <c r="LKN45" s="214"/>
      <c r="LKO45" s="210"/>
      <c r="LKP45" s="210"/>
      <c r="LKQ45" s="210"/>
      <c r="LKR45" s="210"/>
      <c r="LKS45" s="211"/>
      <c r="LKT45" s="211"/>
      <c r="LKU45" s="211"/>
      <c r="LKV45" s="211"/>
      <c r="LKW45" s="211"/>
      <c r="LKX45" s="212"/>
      <c r="LKY45" s="213"/>
      <c r="LKZ45" s="214"/>
      <c r="LLA45" s="210"/>
      <c r="LLB45" s="210"/>
      <c r="LLC45" s="210"/>
      <c r="LLD45" s="210"/>
      <c r="LLE45" s="211"/>
      <c r="LLF45" s="211"/>
      <c r="LLG45" s="211"/>
      <c r="LLH45" s="211"/>
      <c r="LLI45" s="211"/>
      <c r="LLJ45" s="212"/>
      <c r="LLK45" s="213"/>
      <c r="LLL45" s="214"/>
      <c r="LLM45" s="210"/>
      <c r="LLN45" s="210"/>
      <c r="LLO45" s="210"/>
      <c r="LLP45" s="210"/>
      <c r="LLQ45" s="211"/>
      <c r="LLR45" s="211"/>
      <c r="LLS45" s="211"/>
      <c r="LLT45" s="211"/>
      <c r="LLU45" s="211"/>
      <c r="LLV45" s="212"/>
      <c r="LLW45" s="213"/>
      <c r="LLX45" s="214"/>
      <c r="LLY45" s="210"/>
      <c r="LLZ45" s="210"/>
      <c r="LMA45" s="210"/>
      <c r="LMB45" s="210"/>
      <c r="LMC45" s="211"/>
      <c r="LMD45" s="211"/>
      <c r="LME45" s="211"/>
      <c r="LMF45" s="211"/>
      <c r="LMG45" s="211"/>
      <c r="LMH45" s="212"/>
      <c r="LMI45" s="213"/>
      <c r="LMJ45" s="214"/>
      <c r="LMK45" s="210"/>
      <c r="LML45" s="210"/>
      <c r="LMM45" s="210"/>
      <c r="LMN45" s="210"/>
      <c r="LMO45" s="211"/>
      <c r="LMP45" s="211"/>
      <c r="LMQ45" s="211"/>
      <c r="LMR45" s="211"/>
      <c r="LMS45" s="211"/>
      <c r="LMT45" s="212"/>
      <c r="LMU45" s="213"/>
      <c r="LMV45" s="214"/>
      <c r="LMW45" s="210"/>
      <c r="LMX45" s="210"/>
      <c r="LMY45" s="210"/>
      <c r="LMZ45" s="210"/>
      <c r="LNA45" s="211"/>
      <c r="LNB45" s="211"/>
      <c r="LNC45" s="211"/>
      <c r="LND45" s="211"/>
      <c r="LNE45" s="211"/>
      <c r="LNF45" s="212"/>
      <c r="LNG45" s="213"/>
      <c r="LNH45" s="214"/>
      <c r="LNI45" s="210"/>
      <c r="LNJ45" s="210"/>
      <c r="LNK45" s="210"/>
      <c r="LNL45" s="210"/>
      <c r="LNM45" s="211"/>
      <c r="LNN45" s="211"/>
      <c r="LNO45" s="211"/>
      <c r="LNP45" s="211"/>
      <c r="LNQ45" s="211"/>
      <c r="LNR45" s="212"/>
      <c r="LNS45" s="213"/>
      <c r="LNT45" s="214"/>
      <c r="LNU45" s="210"/>
      <c r="LNV45" s="210"/>
      <c r="LNW45" s="210"/>
      <c r="LNX45" s="210"/>
      <c r="LNY45" s="211"/>
      <c r="LNZ45" s="211"/>
      <c r="LOA45" s="211"/>
      <c r="LOB45" s="211"/>
      <c r="LOC45" s="211"/>
      <c r="LOD45" s="212"/>
      <c r="LOE45" s="213"/>
      <c r="LOF45" s="214"/>
      <c r="LOG45" s="210"/>
      <c r="LOH45" s="210"/>
      <c r="LOI45" s="210"/>
      <c r="LOJ45" s="210"/>
      <c r="LOK45" s="211"/>
      <c r="LOL45" s="211"/>
      <c r="LOM45" s="211"/>
      <c r="LON45" s="211"/>
      <c r="LOO45" s="211"/>
      <c r="LOP45" s="212"/>
      <c r="LOQ45" s="213"/>
      <c r="LOR45" s="214"/>
      <c r="LOS45" s="210"/>
      <c r="LOT45" s="210"/>
      <c r="LOU45" s="210"/>
      <c r="LOV45" s="210"/>
      <c r="LOW45" s="211"/>
      <c r="LOX45" s="211"/>
      <c r="LOY45" s="211"/>
      <c r="LOZ45" s="211"/>
      <c r="LPA45" s="211"/>
      <c r="LPB45" s="212"/>
      <c r="LPC45" s="213"/>
      <c r="LPD45" s="214"/>
      <c r="LPE45" s="210"/>
      <c r="LPF45" s="210"/>
      <c r="LPG45" s="210"/>
      <c r="LPH45" s="210"/>
      <c r="LPI45" s="211"/>
      <c r="LPJ45" s="211"/>
      <c r="LPK45" s="211"/>
      <c r="LPL45" s="211"/>
      <c r="LPM45" s="211"/>
      <c r="LPN45" s="212"/>
      <c r="LPO45" s="213"/>
      <c r="LPP45" s="214"/>
      <c r="LPQ45" s="210"/>
      <c r="LPR45" s="210"/>
      <c r="LPS45" s="210"/>
      <c r="LPT45" s="210"/>
      <c r="LPU45" s="211"/>
      <c r="LPV45" s="211"/>
      <c r="LPW45" s="211"/>
      <c r="LPX45" s="211"/>
      <c r="LPY45" s="211"/>
      <c r="LPZ45" s="212"/>
      <c r="LQA45" s="213"/>
      <c r="LQB45" s="214"/>
      <c r="LQC45" s="210"/>
      <c r="LQD45" s="210"/>
      <c r="LQE45" s="210"/>
      <c r="LQF45" s="210"/>
      <c r="LQG45" s="211"/>
      <c r="LQH45" s="211"/>
      <c r="LQI45" s="211"/>
      <c r="LQJ45" s="211"/>
      <c r="LQK45" s="211"/>
      <c r="LQL45" s="212"/>
      <c r="LQM45" s="213"/>
      <c r="LQN45" s="214"/>
      <c r="LQO45" s="210"/>
      <c r="LQP45" s="210"/>
      <c r="LQQ45" s="210"/>
      <c r="LQR45" s="210"/>
      <c r="LQS45" s="211"/>
      <c r="LQT45" s="211"/>
      <c r="LQU45" s="211"/>
      <c r="LQV45" s="211"/>
      <c r="LQW45" s="211"/>
      <c r="LQX45" s="212"/>
      <c r="LQY45" s="213"/>
      <c r="LQZ45" s="214"/>
      <c r="LRA45" s="210"/>
      <c r="LRB45" s="210"/>
      <c r="LRC45" s="210"/>
      <c r="LRD45" s="210"/>
      <c r="LRE45" s="211"/>
      <c r="LRF45" s="211"/>
      <c r="LRG45" s="211"/>
      <c r="LRH45" s="211"/>
      <c r="LRI45" s="211"/>
      <c r="LRJ45" s="212"/>
      <c r="LRK45" s="213"/>
      <c r="LRL45" s="214"/>
      <c r="LRM45" s="210"/>
      <c r="LRN45" s="210"/>
      <c r="LRO45" s="210"/>
      <c r="LRP45" s="210"/>
      <c r="LRQ45" s="211"/>
      <c r="LRR45" s="211"/>
      <c r="LRS45" s="211"/>
      <c r="LRT45" s="211"/>
      <c r="LRU45" s="211"/>
      <c r="LRV45" s="212"/>
      <c r="LRW45" s="213"/>
      <c r="LRX45" s="214"/>
      <c r="LRY45" s="210"/>
      <c r="LRZ45" s="210"/>
      <c r="LSA45" s="210"/>
      <c r="LSB45" s="210"/>
      <c r="LSC45" s="211"/>
      <c r="LSD45" s="211"/>
      <c r="LSE45" s="211"/>
      <c r="LSF45" s="211"/>
      <c r="LSG45" s="211"/>
      <c r="LSH45" s="212"/>
      <c r="LSI45" s="213"/>
      <c r="LSJ45" s="214"/>
      <c r="LSK45" s="210"/>
      <c r="LSL45" s="210"/>
      <c r="LSM45" s="210"/>
      <c r="LSN45" s="210"/>
      <c r="LSO45" s="211"/>
      <c r="LSP45" s="211"/>
      <c r="LSQ45" s="211"/>
      <c r="LSR45" s="211"/>
      <c r="LSS45" s="211"/>
      <c r="LST45" s="212"/>
      <c r="LSU45" s="213"/>
      <c r="LSV45" s="214"/>
      <c r="LSW45" s="210"/>
      <c r="LSX45" s="210"/>
      <c r="LSY45" s="210"/>
      <c r="LSZ45" s="210"/>
      <c r="LTA45" s="211"/>
      <c r="LTB45" s="211"/>
      <c r="LTC45" s="211"/>
      <c r="LTD45" s="211"/>
      <c r="LTE45" s="211"/>
      <c r="LTF45" s="212"/>
      <c r="LTG45" s="213"/>
      <c r="LTH45" s="214"/>
      <c r="LTI45" s="210"/>
      <c r="LTJ45" s="210"/>
      <c r="LTK45" s="210"/>
      <c r="LTL45" s="210"/>
      <c r="LTM45" s="211"/>
      <c r="LTN45" s="211"/>
      <c r="LTO45" s="211"/>
      <c r="LTP45" s="211"/>
      <c r="LTQ45" s="211"/>
      <c r="LTR45" s="212"/>
      <c r="LTS45" s="213"/>
      <c r="LTT45" s="214"/>
      <c r="LTU45" s="210"/>
      <c r="LTV45" s="210"/>
      <c r="LTW45" s="210"/>
      <c r="LTX45" s="210"/>
      <c r="LTY45" s="211"/>
      <c r="LTZ45" s="211"/>
      <c r="LUA45" s="211"/>
      <c r="LUB45" s="211"/>
      <c r="LUC45" s="211"/>
      <c r="LUD45" s="212"/>
      <c r="LUE45" s="213"/>
      <c r="LUF45" s="214"/>
      <c r="LUG45" s="210"/>
      <c r="LUH45" s="210"/>
      <c r="LUI45" s="210"/>
      <c r="LUJ45" s="210"/>
      <c r="LUK45" s="211"/>
      <c r="LUL45" s="211"/>
      <c r="LUM45" s="211"/>
      <c r="LUN45" s="211"/>
      <c r="LUO45" s="211"/>
      <c r="LUP45" s="212"/>
      <c r="LUQ45" s="213"/>
      <c r="LUR45" s="214"/>
      <c r="LUS45" s="210"/>
      <c r="LUT45" s="210"/>
      <c r="LUU45" s="210"/>
      <c r="LUV45" s="210"/>
      <c r="LUW45" s="211"/>
      <c r="LUX45" s="211"/>
      <c r="LUY45" s="211"/>
      <c r="LUZ45" s="211"/>
      <c r="LVA45" s="211"/>
      <c r="LVB45" s="212"/>
      <c r="LVC45" s="213"/>
      <c r="LVD45" s="214"/>
      <c r="LVE45" s="210"/>
      <c r="LVF45" s="210"/>
      <c r="LVG45" s="210"/>
      <c r="LVH45" s="210"/>
      <c r="LVI45" s="211"/>
      <c r="LVJ45" s="211"/>
      <c r="LVK45" s="211"/>
      <c r="LVL45" s="211"/>
      <c r="LVM45" s="211"/>
      <c r="LVN45" s="212"/>
      <c r="LVO45" s="213"/>
      <c r="LVP45" s="214"/>
      <c r="LVQ45" s="210"/>
      <c r="LVR45" s="210"/>
      <c r="LVS45" s="210"/>
      <c r="LVT45" s="210"/>
      <c r="LVU45" s="211"/>
      <c r="LVV45" s="211"/>
      <c r="LVW45" s="211"/>
      <c r="LVX45" s="211"/>
      <c r="LVY45" s="211"/>
      <c r="LVZ45" s="212"/>
      <c r="LWA45" s="213"/>
      <c r="LWB45" s="214"/>
      <c r="LWC45" s="210"/>
      <c r="LWD45" s="210"/>
      <c r="LWE45" s="210"/>
      <c r="LWF45" s="210"/>
      <c r="LWG45" s="211"/>
      <c r="LWH45" s="211"/>
      <c r="LWI45" s="211"/>
      <c r="LWJ45" s="211"/>
      <c r="LWK45" s="211"/>
      <c r="LWL45" s="212"/>
      <c r="LWM45" s="213"/>
      <c r="LWN45" s="214"/>
      <c r="LWO45" s="210"/>
      <c r="LWP45" s="210"/>
      <c r="LWQ45" s="210"/>
      <c r="LWR45" s="210"/>
      <c r="LWS45" s="211"/>
      <c r="LWT45" s="211"/>
      <c r="LWU45" s="211"/>
      <c r="LWV45" s="211"/>
      <c r="LWW45" s="211"/>
      <c r="LWX45" s="212"/>
      <c r="LWY45" s="213"/>
      <c r="LWZ45" s="214"/>
      <c r="LXA45" s="210"/>
      <c r="LXB45" s="210"/>
      <c r="LXC45" s="210"/>
      <c r="LXD45" s="210"/>
      <c r="LXE45" s="211"/>
      <c r="LXF45" s="211"/>
      <c r="LXG45" s="211"/>
      <c r="LXH45" s="211"/>
      <c r="LXI45" s="211"/>
      <c r="LXJ45" s="212"/>
      <c r="LXK45" s="213"/>
      <c r="LXL45" s="214"/>
      <c r="LXM45" s="210"/>
      <c r="LXN45" s="210"/>
      <c r="LXO45" s="210"/>
      <c r="LXP45" s="210"/>
      <c r="LXQ45" s="211"/>
      <c r="LXR45" s="211"/>
      <c r="LXS45" s="211"/>
      <c r="LXT45" s="211"/>
      <c r="LXU45" s="211"/>
      <c r="LXV45" s="212"/>
      <c r="LXW45" s="213"/>
      <c r="LXX45" s="214"/>
      <c r="LXY45" s="210"/>
      <c r="LXZ45" s="210"/>
      <c r="LYA45" s="210"/>
      <c r="LYB45" s="210"/>
      <c r="LYC45" s="211"/>
      <c r="LYD45" s="211"/>
      <c r="LYE45" s="211"/>
      <c r="LYF45" s="211"/>
      <c r="LYG45" s="211"/>
      <c r="LYH45" s="212"/>
      <c r="LYI45" s="213"/>
      <c r="LYJ45" s="214"/>
      <c r="LYK45" s="210"/>
      <c r="LYL45" s="210"/>
      <c r="LYM45" s="210"/>
      <c r="LYN45" s="210"/>
      <c r="LYO45" s="211"/>
      <c r="LYP45" s="211"/>
      <c r="LYQ45" s="211"/>
      <c r="LYR45" s="211"/>
      <c r="LYS45" s="211"/>
      <c r="LYT45" s="212"/>
      <c r="LYU45" s="213"/>
      <c r="LYV45" s="214"/>
      <c r="LYW45" s="210"/>
      <c r="LYX45" s="210"/>
      <c r="LYY45" s="210"/>
      <c r="LYZ45" s="210"/>
      <c r="LZA45" s="211"/>
      <c r="LZB45" s="211"/>
      <c r="LZC45" s="211"/>
      <c r="LZD45" s="211"/>
      <c r="LZE45" s="211"/>
      <c r="LZF45" s="212"/>
      <c r="LZG45" s="213"/>
      <c r="LZH45" s="214"/>
      <c r="LZI45" s="210"/>
      <c r="LZJ45" s="210"/>
      <c r="LZK45" s="210"/>
      <c r="LZL45" s="210"/>
      <c r="LZM45" s="211"/>
      <c r="LZN45" s="211"/>
      <c r="LZO45" s="211"/>
      <c r="LZP45" s="211"/>
      <c r="LZQ45" s="211"/>
      <c r="LZR45" s="212"/>
      <c r="LZS45" s="213"/>
      <c r="LZT45" s="214"/>
      <c r="LZU45" s="210"/>
      <c r="LZV45" s="210"/>
      <c r="LZW45" s="210"/>
      <c r="LZX45" s="210"/>
      <c r="LZY45" s="211"/>
      <c r="LZZ45" s="211"/>
      <c r="MAA45" s="211"/>
      <c r="MAB45" s="211"/>
      <c r="MAC45" s="211"/>
      <c r="MAD45" s="212"/>
      <c r="MAE45" s="213"/>
      <c r="MAF45" s="214"/>
      <c r="MAG45" s="210"/>
      <c r="MAH45" s="210"/>
      <c r="MAI45" s="210"/>
      <c r="MAJ45" s="210"/>
      <c r="MAK45" s="211"/>
      <c r="MAL45" s="211"/>
      <c r="MAM45" s="211"/>
      <c r="MAN45" s="211"/>
      <c r="MAO45" s="211"/>
      <c r="MAP45" s="212"/>
      <c r="MAQ45" s="213"/>
      <c r="MAR45" s="214"/>
      <c r="MAS45" s="210"/>
      <c r="MAT45" s="210"/>
      <c r="MAU45" s="210"/>
      <c r="MAV45" s="210"/>
      <c r="MAW45" s="211"/>
      <c r="MAX45" s="211"/>
      <c r="MAY45" s="211"/>
      <c r="MAZ45" s="211"/>
      <c r="MBA45" s="211"/>
      <c r="MBB45" s="212"/>
      <c r="MBC45" s="213"/>
      <c r="MBD45" s="214"/>
      <c r="MBE45" s="210"/>
      <c r="MBF45" s="210"/>
      <c r="MBG45" s="210"/>
      <c r="MBH45" s="210"/>
      <c r="MBI45" s="211"/>
      <c r="MBJ45" s="211"/>
      <c r="MBK45" s="211"/>
      <c r="MBL45" s="211"/>
      <c r="MBM45" s="211"/>
      <c r="MBN45" s="212"/>
      <c r="MBO45" s="213"/>
      <c r="MBP45" s="214"/>
      <c r="MBQ45" s="210"/>
      <c r="MBR45" s="210"/>
      <c r="MBS45" s="210"/>
      <c r="MBT45" s="210"/>
      <c r="MBU45" s="211"/>
      <c r="MBV45" s="211"/>
      <c r="MBW45" s="211"/>
      <c r="MBX45" s="211"/>
      <c r="MBY45" s="211"/>
      <c r="MBZ45" s="212"/>
      <c r="MCA45" s="213"/>
      <c r="MCB45" s="214"/>
      <c r="MCC45" s="210"/>
      <c r="MCD45" s="210"/>
      <c r="MCE45" s="210"/>
      <c r="MCF45" s="210"/>
      <c r="MCG45" s="211"/>
      <c r="MCH45" s="211"/>
      <c r="MCI45" s="211"/>
      <c r="MCJ45" s="211"/>
      <c r="MCK45" s="211"/>
      <c r="MCL45" s="212"/>
      <c r="MCM45" s="213"/>
      <c r="MCN45" s="214"/>
      <c r="MCO45" s="210"/>
      <c r="MCP45" s="210"/>
      <c r="MCQ45" s="210"/>
      <c r="MCR45" s="210"/>
      <c r="MCS45" s="211"/>
      <c r="MCT45" s="211"/>
      <c r="MCU45" s="211"/>
      <c r="MCV45" s="211"/>
      <c r="MCW45" s="211"/>
      <c r="MCX45" s="212"/>
      <c r="MCY45" s="213"/>
      <c r="MCZ45" s="214"/>
      <c r="MDA45" s="210"/>
      <c r="MDB45" s="210"/>
      <c r="MDC45" s="210"/>
      <c r="MDD45" s="210"/>
      <c r="MDE45" s="211"/>
      <c r="MDF45" s="211"/>
      <c r="MDG45" s="211"/>
      <c r="MDH45" s="211"/>
      <c r="MDI45" s="211"/>
      <c r="MDJ45" s="212"/>
      <c r="MDK45" s="213"/>
      <c r="MDL45" s="214"/>
      <c r="MDM45" s="210"/>
      <c r="MDN45" s="210"/>
      <c r="MDO45" s="210"/>
      <c r="MDP45" s="210"/>
      <c r="MDQ45" s="211"/>
      <c r="MDR45" s="211"/>
      <c r="MDS45" s="211"/>
      <c r="MDT45" s="211"/>
      <c r="MDU45" s="211"/>
      <c r="MDV45" s="212"/>
      <c r="MDW45" s="213"/>
      <c r="MDX45" s="214"/>
      <c r="MDY45" s="210"/>
      <c r="MDZ45" s="210"/>
      <c r="MEA45" s="210"/>
      <c r="MEB45" s="210"/>
      <c r="MEC45" s="211"/>
      <c r="MED45" s="211"/>
      <c r="MEE45" s="211"/>
      <c r="MEF45" s="211"/>
      <c r="MEG45" s="211"/>
      <c r="MEH45" s="212"/>
      <c r="MEI45" s="213"/>
      <c r="MEJ45" s="214"/>
      <c r="MEK45" s="210"/>
      <c r="MEL45" s="210"/>
      <c r="MEM45" s="210"/>
      <c r="MEN45" s="210"/>
      <c r="MEO45" s="211"/>
      <c r="MEP45" s="211"/>
      <c r="MEQ45" s="211"/>
      <c r="MER45" s="211"/>
      <c r="MES45" s="211"/>
      <c r="MET45" s="212"/>
      <c r="MEU45" s="213"/>
      <c r="MEV45" s="214"/>
      <c r="MEW45" s="210"/>
      <c r="MEX45" s="210"/>
      <c r="MEY45" s="210"/>
      <c r="MEZ45" s="210"/>
      <c r="MFA45" s="211"/>
      <c r="MFB45" s="211"/>
      <c r="MFC45" s="211"/>
      <c r="MFD45" s="211"/>
      <c r="MFE45" s="211"/>
      <c r="MFF45" s="212"/>
      <c r="MFG45" s="213"/>
      <c r="MFH45" s="214"/>
      <c r="MFI45" s="210"/>
      <c r="MFJ45" s="210"/>
      <c r="MFK45" s="210"/>
      <c r="MFL45" s="210"/>
      <c r="MFM45" s="211"/>
      <c r="MFN45" s="211"/>
      <c r="MFO45" s="211"/>
      <c r="MFP45" s="211"/>
      <c r="MFQ45" s="211"/>
      <c r="MFR45" s="212"/>
      <c r="MFS45" s="213"/>
      <c r="MFT45" s="214"/>
      <c r="MFU45" s="210"/>
      <c r="MFV45" s="210"/>
      <c r="MFW45" s="210"/>
      <c r="MFX45" s="210"/>
      <c r="MFY45" s="211"/>
      <c r="MFZ45" s="211"/>
      <c r="MGA45" s="211"/>
      <c r="MGB45" s="211"/>
      <c r="MGC45" s="211"/>
      <c r="MGD45" s="212"/>
      <c r="MGE45" s="213"/>
      <c r="MGF45" s="214"/>
      <c r="MGG45" s="210"/>
      <c r="MGH45" s="210"/>
      <c r="MGI45" s="210"/>
      <c r="MGJ45" s="210"/>
      <c r="MGK45" s="211"/>
      <c r="MGL45" s="211"/>
      <c r="MGM45" s="211"/>
      <c r="MGN45" s="211"/>
      <c r="MGO45" s="211"/>
      <c r="MGP45" s="212"/>
      <c r="MGQ45" s="213"/>
      <c r="MGR45" s="214"/>
      <c r="MGS45" s="210"/>
      <c r="MGT45" s="210"/>
      <c r="MGU45" s="210"/>
      <c r="MGV45" s="210"/>
      <c r="MGW45" s="211"/>
      <c r="MGX45" s="211"/>
      <c r="MGY45" s="211"/>
      <c r="MGZ45" s="211"/>
      <c r="MHA45" s="211"/>
      <c r="MHB45" s="212"/>
      <c r="MHC45" s="213"/>
      <c r="MHD45" s="214"/>
      <c r="MHE45" s="210"/>
      <c r="MHF45" s="210"/>
      <c r="MHG45" s="210"/>
      <c r="MHH45" s="210"/>
      <c r="MHI45" s="211"/>
      <c r="MHJ45" s="211"/>
      <c r="MHK45" s="211"/>
      <c r="MHL45" s="211"/>
      <c r="MHM45" s="211"/>
      <c r="MHN45" s="212"/>
      <c r="MHO45" s="213"/>
      <c r="MHP45" s="214"/>
      <c r="MHQ45" s="210"/>
      <c r="MHR45" s="210"/>
      <c r="MHS45" s="210"/>
      <c r="MHT45" s="210"/>
      <c r="MHU45" s="211"/>
      <c r="MHV45" s="211"/>
      <c r="MHW45" s="211"/>
      <c r="MHX45" s="211"/>
      <c r="MHY45" s="211"/>
      <c r="MHZ45" s="212"/>
      <c r="MIA45" s="213"/>
      <c r="MIB45" s="214"/>
      <c r="MIC45" s="210"/>
      <c r="MID45" s="210"/>
      <c r="MIE45" s="210"/>
      <c r="MIF45" s="210"/>
      <c r="MIG45" s="211"/>
      <c r="MIH45" s="211"/>
      <c r="MII45" s="211"/>
      <c r="MIJ45" s="211"/>
      <c r="MIK45" s="211"/>
      <c r="MIL45" s="212"/>
      <c r="MIM45" s="213"/>
      <c r="MIN45" s="214"/>
      <c r="MIO45" s="210"/>
      <c r="MIP45" s="210"/>
      <c r="MIQ45" s="210"/>
      <c r="MIR45" s="210"/>
      <c r="MIS45" s="211"/>
      <c r="MIT45" s="211"/>
      <c r="MIU45" s="211"/>
      <c r="MIV45" s="211"/>
      <c r="MIW45" s="211"/>
      <c r="MIX45" s="212"/>
      <c r="MIY45" s="213"/>
      <c r="MIZ45" s="214"/>
      <c r="MJA45" s="210"/>
      <c r="MJB45" s="210"/>
      <c r="MJC45" s="210"/>
      <c r="MJD45" s="210"/>
      <c r="MJE45" s="211"/>
      <c r="MJF45" s="211"/>
      <c r="MJG45" s="211"/>
      <c r="MJH45" s="211"/>
      <c r="MJI45" s="211"/>
      <c r="MJJ45" s="212"/>
      <c r="MJK45" s="213"/>
      <c r="MJL45" s="214"/>
      <c r="MJM45" s="210"/>
      <c r="MJN45" s="210"/>
      <c r="MJO45" s="210"/>
      <c r="MJP45" s="210"/>
      <c r="MJQ45" s="211"/>
      <c r="MJR45" s="211"/>
      <c r="MJS45" s="211"/>
      <c r="MJT45" s="211"/>
      <c r="MJU45" s="211"/>
      <c r="MJV45" s="212"/>
      <c r="MJW45" s="213"/>
      <c r="MJX45" s="214"/>
      <c r="MJY45" s="210"/>
      <c r="MJZ45" s="210"/>
      <c r="MKA45" s="210"/>
      <c r="MKB45" s="210"/>
      <c r="MKC45" s="211"/>
      <c r="MKD45" s="211"/>
      <c r="MKE45" s="211"/>
      <c r="MKF45" s="211"/>
      <c r="MKG45" s="211"/>
      <c r="MKH45" s="212"/>
      <c r="MKI45" s="213"/>
      <c r="MKJ45" s="214"/>
      <c r="MKK45" s="210"/>
      <c r="MKL45" s="210"/>
      <c r="MKM45" s="210"/>
      <c r="MKN45" s="210"/>
      <c r="MKO45" s="211"/>
      <c r="MKP45" s="211"/>
      <c r="MKQ45" s="211"/>
      <c r="MKR45" s="211"/>
      <c r="MKS45" s="211"/>
      <c r="MKT45" s="212"/>
      <c r="MKU45" s="213"/>
      <c r="MKV45" s="214"/>
      <c r="MKW45" s="210"/>
      <c r="MKX45" s="210"/>
      <c r="MKY45" s="210"/>
      <c r="MKZ45" s="210"/>
      <c r="MLA45" s="211"/>
      <c r="MLB45" s="211"/>
      <c r="MLC45" s="211"/>
      <c r="MLD45" s="211"/>
      <c r="MLE45" s="211"/>
      <c r="MLF45" s="212"/>
      <c r="MLG45" s="213"/>
      <c r="MLH45" s="214"/>
      <c r="MLI45" s="210"/>
      <c r="MLJ45" s="210"/>
      <c r="MLK45" s="210"/>
      <c r="MLL45" s="210"/>
      <c r="MLM45" s="211"/>
      <c r="MLN45" s="211"/>
      <c r="MLO45" s="211"/>
      <c r="MLP45" s="211"/>
      <c r="MLQ45" s="211"/>
      <c r="MLR45" s="212"/>
      <c r="MLS45" s="213"/>
      <c r="MLT45" s="214"/>
      <c r="MLU45" s="210"/>
      <c r="MLV45" s="210"/>
      <c r="MLW45" s="210"/>
      <c r="MLX45" s="210"/>
      <c r="MLY45" s="211"/>
      <c r="MLZ45" s="211"/>
      <c r="MMA45" s="211"/>
      <c r="MMB45" s="211"/>
      <c r="MMC45" s="211"/>
      <c r="MMD45" s="212"/>
      <c r="MME45" s="213"/>
      <c r="MMF45" s="214"/>
      <c r="MMG45" s="210"/>
      <c r="MMH45" s="210"/>
      <c r="MMI45" s="210"/>
      <c r="MMJ45" s="210"/>
      <c r="MMK45" s="211"/>
      <c r="MML45" s="211"/>
      <c r="MMM45" s="211"/>
      <c r="MMN45" s="211"/>
      <c r="MMO45" s="211"/>
      <c r="MMP45" s="212"/>
      <c r="MMQ45" s="213"/>
      <c r="MMR45" s="214"/>
      <c r="MMS45" s="210"/>
      <c r="MMT45" s="210"/>
      <c r="MMU45" s="210"/>
      <c r="MMV45" s="210"/>
      <c r="MMW45" s="211"/>
      <c r="MMX45" s="211"/>
      <c r="MMY45" s="211"/>
      <c r="MMZ45" s="211"/>
      <c r="MNA45" s="211"/>
      <c r="MNB45" s="212"/>
      <c r="MNC45" s="213"/>
      <c r="MND45" s="214"/>
      <c r="MNE45" s="210"/>
      <c r="MNF45" s="210"/>
      <c r="MNG45" s="210"/>
      <c r="MNH45" s="210"/>
      <c r="MNI45" s="211"/>
      <c r="MNJ45" s="211"/>
      <c r="MNK45" s="211"/>
      <c r="MNL45" s="211"/>
      <c r="MNM45" s="211"/>
      <c r="MNN45" s="212"/>
      <c r="MNO45" s="213"/>
      <c r="MNP45" s="214"/>
      <c r="MNQ45" s="210"/>
      <c r="MNR45" s="210"/>
      <c r="MNS45" s="210"/>
      <c r="MNT45" s="210"/>
      <c r="MNU45" s="211"/>
      <c r="MNV45" s="211"/>
      <c r="MNW45" s="211"/>
      <c r="MNX45" s="211"/>
      <c r="MNY45" s="211"/>
      <c r="MNZ45" s="212"/>
      <c r="MOA45" s="213"/>
      <c r="MOB45" s="214"/>
      <c r="MOC45" s="210"/>
      <c r="MOD45" s="210"/>
      <c r="MOE45" s="210"/>
      <c r="MOF45" s="210"/>
      <c r="MOG45" s="211"/>
      <c r="MOH45" s="211"/>
      <c r="MOI45" s="211"/>
      <c r="MOJ45" s="211"/>
      <c r="MOK45" s="211"/>
      <c r="MOL45" s="212"/>
      <c r="MOM45" s="213"/>
      <c r="MON45" s="214"/>
      <c r="MOO45" s="210"/>
      <c r="MOP45" s="210"/>
      <c r="MOQ45" s="210"/>
      <c r="MOR45" s="210"/>
      <c r="MOS45" s="211"/>
      <c r="MOT45" s="211"/>
      <c r="MOU45" s="211"/>
      <c r="MOV45" s="211"/>
      <c r="MOW45" s="211"/>
      <c r="MOX45" s="212"/>
      <c r="MOY45" s="213"/>
      <c r="MOZ45" s="214"/>
      <c r="MPA45" s="210"/>
      <c r="MPB45" s="210"/>
      <c r="MPC45" s="210"/>
      <c r="MPD45" s="210"/>
      <c r="MPE45" s="211"/>
      <c r="MPF45" s="211"/>
      <c r="MPG45" s="211"/>
      <c r="MPH45" s="211"/>
      <c r="MPI45" s="211"/>
      <c r="MPJ45" s="212"/>
      <c r="MPK45" s="213"/>
      <c r="MPL45" s="214"/>
      <c r="MPM45" s="210"/>
      <c r="MPN45" s="210"/>
      <c r="MPO45" s="210"/>
      <c r="MPP45" s="210"/>
      <c r="MPQ45" s="211"/>
      <c r="MPR45" s="211"/>
      <c r="MPS45" s="211"/>
      <c r="MPT45" s="211"/>
      <c r="MPU45" s="211"/>
      <c r="MPV45" s="212"/>
      <c r="MPW45" s="213"/>
      <c r="MPX45" s="214"/>
      <c r="MPY45" s="210"/>
      <c r="MPZ45" s="210"/>
      <c r="MQA45" s="210"/>
      <c r="MQB45" s="210"/>
      <c r="MQC45" s="211"/>
      <c r="MQD45" s="211"/>
      <c r="MQE45" s="211"/>
      <c r="MQF45" s="211"/>
      <c r="MQG45" s="211"/>
      <c r="MQH45" s="212"/>
      <c r="MQI45" s="213"/>
      <c r="MQJ45" s="214"/>
      <c r="MQK45" s="210"/>
      <c r="MQL45" s="210"/>
      <c r="MQM45" s="210"/>
      <c r="MQN45" s="210"/>
      <c r="MQO45" s="211"/>
      <c r="MQP45" s="211"/>
      <c r="MQQ45" s="211"/>
      <c r="MQR45" s="211"/>
      <c r="MQS45" s="211"/>
      <c r="MQT45" s="212"/>
      <c r="MQU45" s="213"/>
      <c r="MQV45" s="214"/>
      <c r="MQW45" s="210"/>
      <c r="MQX45" s="210"/>
      <c r="MQY45" s="210"/>
      <c r="MQZ45" s="210"/>
      <c r="MRA45" s="211"/>
      <c r="MRB45" s="211"/>
      <c r="MRC45" s="211"/>
      <c r="MRD45" s="211"/>
      <c r="MRE45" s="211"/>
      <c r="MRF45" s="212"/>
      <c r="MRG45" s="213"/>
      <c r="MRH45" s="214"/>
      <c r="MRI45" s="210"/>
      <c r="MRJ45" s="210"/>
      <c r="MRK45" s="210"/>
      <c r="MRL45" s="210"/>
      <c r="MRM45" s="211"/>
      <c r="MRN45" s="211"/>
      <c r="MRO45" s="211"/>
      <c r="MRP45" s="211"/>
      <c r="MRQ45" s="211"/>
      <c r="MRR45" s="212"/>
      <c r="MRS45" s="213"/>
      <c r="MRT45" s="214"/>
      <c r="MRU45" s="210"/>
      <c r="MRV45" s="210"/>
      <c r="MRW45" s="210"/>
      <c r="MRX45" s="210"/>
      <c r="MRY45" s="211"/>
      <c r="MRZ45" s="211"/>
      <c r="MSA45" s="211"/>
      <c r="MSB45" s="211"/>
      <c r="MSC45" s="211"/>
      <c r="MSD45" s="212"/>
      <c r="MSE45" s="213"/>
      <c r="MSF45" s="214"/>
      <c r="MSG45" s="210"/>
      <c r="MSH45" s="210"/>
      <c r="MSI45" s="210"/>
      <c r="MSJ45" s="210"/>
      <c r="MSK45" s="211"/>
      <c r="MSL45" s="211"/>
      <c r="MSM45" s="211"/>
      <c r="MSN45" s="211"/>
      <c r="MSO45" s="211"/>
      <c r="MSP45" s="212"/>
      <c r="MSQ45" s="213"/>
      <c r="MSR45" s="214"/>
      <c r="MSS45" s="210"/>
      <c r="MST45" s="210"/>
      <c r="MSU45" s="210"/>
      <c r="MSV45" s="210"/>
      <c r="MSW45" s="211"/>
      <c r="MSX45" s="211"/>
      <c r="MSY45" s="211"/>
      <c r="MSZ45" s="211"/>
      <c r="MTA45" s="211"/>
      <c r="MTB45" s="212"/>
      <c r="MTC45" s="213"/>
      <c r="MTD45" s="214"/>
      <c r="MTE45" s="210"/>
      <c r="MTF45" s="210"/>
      <c r="MTG45" s="210"/>
      <c r="MTH45" s="210"/>
      <c r="MTI45" s="211"/>
      <c r="MTJ45" s="211"/>
      <c r="MTK45" s="211"/>
      <c r="MTL45" s="211"/>
      <c r="MTM45" s="211"/>
      <c r="MTN45" s="212"/>
      <c r="MTO45" s="213"/>
      <c r="MTP45" s="214"/>
      <c r="MTQ45" s="210"/>
      <c r="MTR45" s="210"/>
      <c r="MTS45" s="210"/>
      <c r="MTT45" s="210"/>
      <c r="MTU45" s="211"/>
      <c r="MTV45" s="211"/>
      <c r="MTW45" s="211"/>
      <c r="MTX45" s="211"/>
      <c r="MTY45" s="211"/>
      <c r="MTZ45" s="212"/>
      <c r="MUA45" s="213"/>
      <c r="MUB45" s="214"/>
      <c r="MUC45" s="210"/>
      <c r="MUD45" s="210"/>
      <c r="MUE45" s="210"/>
      <c r="MUF45" s="210"/>
      <c r="MUG45" s="211"/>
      <c r="MUH45" s="211"/>
      <c r="MUI45" s="211"/>
      <c r="MUJ45" s="211"/>
      <c r="MUK45" s="211"/>
      <c r="MUL45" s="212"/>
      <c r="MUM45" s="213"/>
      <c r="MUN45" s="214"/>
      <c r="MUO45" s="210"/>
      <c r="MUP45" s="210"/>
      <c r="MUQ45" s="210"/>
      <c r="MUR45" s="210"/>
      <c r="MUS45" s="211"/>
      <c r="MUT45" s="211"/>
      <c r="MUU45" s="211"/>
      <c r="MUV45" s="211"/>
      <c r="MUW45" s="211"/>
      <c r="MUX45" s="212"/>
      <c r="MUY45" s="213"/>
      <c r="MUZ45" s="214"/>
      <c r="MVA45" s="210"/>
      <c r="MVB45" s="210"/>
      <c r="MVC45" s="210"/>
      <c r="MVD45" s="210"/>
      <c r="MVE45" s="211"/>
      <c r="MVF45" s="211"/>
      <c r="MVG45" s="211"/>
      <c r="MVH45" s="211"/>
      <c r="MVI45" s="211"/>
      <c r="MVJ45" s="212"/>
      <c r="MVK45" s="213"/>
      <c r="MVL45" s="214"/>
      <c r="MVM45" s="210"/>
      <c r="MVN45" s="210"/>
      <c r="MVO45" s="210"/>
      <c r="MVP45" s="210"/>
      <c r="MVQ45" s="211"/>
      <c r="MVR45" s="211"/>
      <c r="MVS45" s="211"/>
      <c r="MVT45" s="211"/>
      <c r="MVU45" s="211"/>
      <c r="MVV45" s="212"/>
      <c r="MVW45" s="213"/>
      <c r="MVX45" s="214"/>
      <c r="MVY45" s="210"/>
      <c r="MVZ45" s="210"/>
      <c r="MWA45" s="210"/>
      <c r="MWB45" s="210"/>
      <c r="MWC45" s="211"/>
      <c r="MWD45" s="211"/>
      <c r="MWE45" s="211"/>
      <c r="MWF45" s="211"/>
      <c r="MWG45" s="211"/>
      <c r="MWH45" s="212"/>
      <c r="MWI45" s="213"/>
      <c r="MWJ45" s="214"/>
      <c r="MWK45" s="210"/>
      <c r="MWL45" s="210"/>
      <c r="MWM45" s="210"/>
      <c r="MWN45" s="210"/>
      <c r="MWO45" s="211"/>
      <c r="MWP45" s="211"/>
      <c r="MWQ45" s="211"/>
      <c r="MWR45" s="211"/>
      <c r="MWS45" s="211"/>
      <c r="MWT45" s="212"/>
      <c r="MWU45" s="213"/>
      <c r="MWV45" s="214"/>
      <c r="MWW45" s="210"/>
      <c r="MWX45" s="210"/>
      <c r="MWY45" s="210"/>
      <c r="MWZ45" s="210"/>
      <c r="MXA45" s="211"/>
      <c r="MXB45" s="211"/>
      <c r="MXC45" s="211"/>
      <c r="MXD45" s="211"/>
      <c r="MXE45" s="211"/>
      <c r="MXF45" s="212"/>
      <c r="MXG45" s="213"/>
      <c r="MXH45" s="214"/>
      <c r="MXI45" s="210"/>
      <c r="MXJ45" s="210"/>
      <c r="MXK45" s="210"/>
      <c r="MXL45" s="210"/>
      <c r="MXM45" s="211"/>
      <c r="MXN45" s="211"/>
      <c r="MXO45" s="211"/>
      <c r="MXP45" s="211"/>
      <c r="MXQ45" s="211"/>
      <c r="MXR45" s="212"/>
      <c r="MXS45" s="213"/>
      <c r="MXT45" s="214"/>
      <c r="MXU45" s="210"/>
      <c r="MXV45" s="210"/>
      <c r="MXW45" s="210"/>
      <c r="MXX45" s="210"/>
      <c r="MXY45" s="211"/>
      <c r="MXZ45" s="211"/>
      <c r="MYA45" s="211"/>
      <c r="MYB45" s="211"/>
      <c r="MYC45" s="211"/>
      <c r="MYD45" s="212"/>
      <c r="MYE45" s="213"/>
      <c r="MYF45" s="214"/>
      <c r="MYG45" s="210"/>
      <c r="MYH45" s="210"/>
      <c r="MYI45" s="210"/>
      <c r="MYJ45" s="210"/>
      <c r="MYK45" s="211"/>
      <c r="MYL45" s="211"/>
      <c r="MYM45" s="211"/>
      <c r="MYN45" s="211"/>
      <c r="MYO45" s="211"/>
      <c r="MYP45" s="212"/>
      <c r="MYQ45" s="213"/>
      <c r="MYR45" s="214"/>
      <c r="MYS45" s="210"/>
      <c r="MYT45" s="210"/>
      <c r="MYU45" s="210"/>
      <c r="MYV45" s="210"/>
      <c r="MYW45" s="211"/>
      <c r="MYX45" s="211"/>
      <c r="MYY45" s="211"/>
      <c r="MYZ45" s="211"/>
      <c r="MZA45" s="211"/>
      <c r="MZB45" s="212"/>
      <c r="MZC45" s="213"/>
      <c r="MZD45" s="214"/>
      <c r="MZE45" s="210"/>
      <c r="MZF45" s="210"/>
      <c r="MZG45" s="210"/>
      <c r="MZH45" s="210"/>
      <c r="MZI45" s="211"/>
      <c r="MZJ45" s="211"/>
      <c r="MZK45" s="211"/>
      <c r="MZL45" s="211"/>
      <c r="MZM45" s="211"/>
      <c r="MZN45" s="212"/>
      <c r="MZO45" s="213"/>
      <c r="MZP45" s="214"/>
      <c r="MZQ45" s="210"/>
      <c r="MZR45" s="210"/>
      <c r="MZS45" s="210"/>
      <c r="MZT45" s="210"/>
      <c r="MZU45" s="211"/>
      <c r="MZV45" s="211"/>
      <c r="MZW45" s="211"/>
      <c r="MZX45" s="211"/>
      <c r="MZY45" s="211"/>
      <c r="MZZ45" s="212"/>
      <c r="NAA45" s="213"/>
      <c r="NAB45" s="214"/>
      <c r="NAC45" s="210"/>
      <c r="NAD45" s="210"/>
      <c r="NAE45" s="210"/>
      <c r="NAF45" s="210"/>
      <c r="NAG45" s="211"/>
      <c r="NAH45" s="211"/>
      <c r="NAI45" s="211"/>
      <c r="NAJ45" s="211"/>
      <c r="NAK45" s="211"/>
      <c r="NAL45" s="212"/>
      <c r="NAM45" s="213"/>
      <c r="NAN45" s="214"/>
      <c r="NAO45" s="210"/>
      <c r="NAP45" s="210"/>
      <c r="NAQ45" s="210"/>
      <c r="NAR45" s="210"/>
      <c r="NAS45" s="211"/>
      <c r="NAT45" s="211"/>
      <c r="NAU45" s="211"/>
      <c r="NAV45" s="211"/>
      <c r="NAW45" s="211"/>
      <c r="NAX45" s="212"/>
      <c r="NAY45" s="213"/>
      <c r="NAZ45" s="214"/>
      <c r="NBA45" s="210"/>
      <c r="NBB45" s="210"/>
      <c r="NBC45" s="210"/>
      <c r="NBD45" s="210"/>
      <c r="NBE45" s="211"/>
      <c r="NBF45" s="211"/>
      <c r="NBG45" s="211"/>
      <c r="NBH45" s="211"/>
      <c r="NBI45" s="211"/>
      <c r="NBJ45" s="212"/>
      <c r="NBK45" s="213"/>
      <c r="NBL45" s="214"/>
      <c r="NBM45" s="210"/>
      <c r="NBN45" s="210"/>
      <c r="NBO45" s="210"/>
      <c r="NBP45" s="210"/>
      <c r="NBQ45" s="211"/>
      <c r="NBR45" s="211"/>
      <c r="NBS45" s="211"/>
      <c r="NBT45" s="211"/>
      <c r="NBU45" s="211"/>
      <c r="NBV45" s="212"/>
      <c r="NBW45" s="213"/>
      <c r="NBX45" s="214"/>
      <c r="NBY45" s="210"/>
      <c r="NBZ45" s="210"/>
      <c r="NCA45" s="210"/>
      <c r="NCB45" s="210"/>
      <c r="NCC45" s="211"/>
      <c r="NCD45" s="211"/>
      <c r="NCE45" s="211"/>
      <c r="NCF45" s="211"/>
      <c r="NCG45" s="211"/>
      <c r="NCH45" s="212"/>
      <c r="NCI45" s="213"/>
      <c r="NCJ45" s="214"/>
      <c r="NCK45" s="210"/>
      <c r="NCL45" s="210"/>
      <c r="NCM45" s="210"/>
      <c r="NCN45" s="210"/>
      <c r="NCO45" s="211"/>
      <c r="NCP45" s="211"/>
      <c r="NCQ45" s="211"/>
      <c r="NCR45" s="211"/>
      <c r="NCS45" s="211"/>
      <c r="NCT45" s="212"/>
      <c r="NCU45" s="213"/>
      <c r="NCV45" s="214"/>
      <c r="NCW45" s="210"/>
      <c r="NCX45" s="210"/>
      <c r="NCY45" s="210"/>
      <c r="NCZ45" s="210"/>
      <c r="NDA45" s="211"/>
      <c r="NDB45" s="211"/>
      <c r="NDC45" s="211"/>
      <c r="NDD45" s="211"/>
      <c r="NDE45" s="211"/>
      <c r="NDF45" s="212"/>
      <c r="NDG45" s="213"/>
      <c r="NDH45" s="214"/>
      <c r="NDI45" s="210"/>
      <c r="NDJ45" s="210"/>
      <c r="NDK45" s="210"/>
      <c r="NDL45" s="210"/>
      <c r="NDM45" s="211"/>
      <c r="NDN45" s="211"/>
      <c r="NDO45" s="211"/>
      <c r="NDP45" s="211"/>
      <c r="NDQ45" s="211"/>
      <c r="NDR45" s="212"/>
      <c r="NDS45" s="213"/>
      <c r="NDT45" s="214"/>
      <c r="NDU45" s="210"/>
      <c r="NDV45" s="210"/>
      <c r="NDW45" s="210"/>
      <c r="NDX45" s="210"/>
      <c r="NDY45" s="211"/>
      <c r="NDZ45" s="211"/>
      <c r="NEA45" s="211"/>
      <c r="NEB45" s="211"/>
      <c r="NEC45" s="211"/>
      <c r="NED45" s="212"/>
      <c r="NEE45" s="213"/>
      <c r="NEF45" s="214"/>
      <c r="NEG45" s="210"/>
      <c r="NEH45" s="210"/>
      <c r="NEI45" s="210"/>
      <c r="NEJ45" s="210"/>
      <c r="NEK45" s="211"/>
      <c r="NEL45" s="211"/>
      <c r="NEM45" s="211"/>
      <c r="NEN45" s="211"/>
      <c r="NEO45" s="211"/>
      <c r="NEP45" s="212"/>
      <c r="NEQ45" s="213"/>
      <c r="NER45" s="214"/>
      <c r="NES45" s="210"/>
      <c r="NET45" s="210"/>
      <c r="NEU45" s="210"/>
      <c r="NEV45" s="210"/>
      <c r="NEW45" s="211"/>
      <c r="NEX45" s="211"/>
      <c r="NEY45" s="211"/>
      <c r="NEZ45" s="211"/>
      <c r="NFA45" s="211"/>
      <c r="NFB45" s="212"/>
      <c r="NFC45" s="213"/>
      <c r="NFD45" s="214"/>
      <c r="NFE45" s="210"/>
      <c r="NFF45" s="210"/>
      <c r="NFG45" s="210"/>
      <c r="NFH45" s="210"/>
      <c r="NFI45" s="211"/>
      <c r="NFJ45" s="211"/>
      <c r="NFK45" s="211"/>
      <c r="NFL45" s="211"/>
      <c r="NFM45" s="211"/>
      <c r="NFN45" s="212"/>
      <c r="NFO45" s="213"/>
      <c r="NFP45" s="214"/>
      <c r="NFQ45" s="210"/>
      <c r="NFR45" s="210"/>
      <c r="NFS45" s="210"/>
      <c r="NFT45" s="210"/>
      <c r="NFU45" s="211"/>
      <c r="NFV45" s="211"/>
      <c r="NFW45" s="211"/>
      <c r="NFX45" s="211"/>
      <c r="NFY45" s="211"/>
      <c r="NFZ45" s="212"/>
      <c r="NGA45" s="213"/>
      <c r="NGB45" s="214"/>
      <c r="NGC45" s="210"/>
      <c r="NGD45" s="210"/>
      <c r="NGE45" s="210"/>
      <c r="NGF45" s="210"/>
      <c r="NGG45" s="211"/>
      <c r="NGH45" s="211"/>
      <c r="NGI45" s="211"/>
      <c r="NGJ45" s="211"/>
      <c r="NGK45" s="211"/>
      <c r="NGL45" s="212"/>
      <c r="NGM45" s="213"/>
      <c r="NGN45" s="214"/>
      <c r="NGO45" s="210"/>
      <c r="NGP45" s="210"/>
      <c r="NGQ45" s="210"/>
      <c r="NGR45" s="210"/>
      <c r="NGS45" s="211"/>
      <c r="NGT45" s="211"/>
      <c r="NGU45" s="211"/>
      <c r="NGV45" s="211"/>
      <c r="NGW45" s="211"/>
      <c r="NGX45" s="212"/>
      <c r="NGY45" s="213"/>
      <c r="NGZ45" s="214"/>
      <c r="NHA45" s="210"/>
      <c r="NHB45" s="210"/>
      <c r="NHC45" s="210"/>
      <c r="NHD45" s="210"/>
      <c r="NHE45" s="211"/>
      <c r="NHF45" s="211"/>
      <c r="NHG45" s="211"/>
      <c r="NHH45" s="211"/>
      <c r="NHI45" s="211"/>
      <c r="NHJ45" s="212"/>
      <c r="NHK45" s="213"/>
      <c r="NHL45" s="214"/>
      <c r="NHM45" s="210"/>
      <c r="NHN45" s="210"/>
      <c r="NHO45" s="210"/>
      <c r="NHP45" s="210"/>
      <c r="NHQ45" s="211"/>
      <c r="NHR45" s="211"/>
      <c r="NHS45" s="211"/>
      <c r="NHT45" s="211"/>
      <c r="NHU45" s="211"/>
      <c r="NHV45" s="212"/>
      <c r="NHW45" s="213"/>
      <c r="NHX45" s="214"/>
      <c r="NHY45" s="210"/>
      <c r="NHZ45" s="210"/>
      <c r="NIA45" s="210"/>
      <c r="NIB45" s="210"/>
      <c r="NIC45" s="211"/>
      <c r="NID45" s="211"/>
      <c r="NIE45" s="211"/>
      <c r="NIF45" s="211"/>
      <c r="NIG45" s="211"/>
      <c r="NIH45" s="212"/>
      <c r="NII45" s="213"/>
      <c r="NIJ45" s="214"/>
      <c r="NIK45" s="210"/>
      <c r="NIL45" s="210"/>
      <c r="NIM45" s="210"/>
      <c r="NIN45" s="210"/>
      <c r="NIO45" s="211"/>
      <c r="NIP45" s="211"/>
      <c r="NIQ45" s="211"/>
      <c r="NIR45" s="211"/>
      <c r="NIS45" s="211"/>
      <c r="NIT45" s="212"/>
      <c r="NIU45" s="213"/>
      <c r="NIV45" s="214"/>
      <c r="NIW45" s="210"/>
      <c r="NIX45" s="210"/>
      <c r="NIY45" s="210"/>
      <c r="NIZ45" s="210"/>
      <c r="NJA45" s="211"/>
      <c r="NJB45" s="211"/>
      <c r="NJC45" s="211"/>
      <c r="NJD45" s="211"/>
      <c r="NJE45" s="211"/>
      <c r="NJF45" s="212"/>
      <c r="NJG45" s="213"/>
      <c r="NJH45" s="214"/>
      <c r="NJI45" s="210"/>
      <c r="NJJ45" s="210"/>
      <c r="NJK45" s="210"/>
      <c r="NJL45" s="210"/>
      <c r="NJM45" s="211"/>
      <c r="NJN45" s="211"/>
      <c r="NJO45" s="211"/>
      <c r="NJP45" s="211"/>
      <c r="NJQ45" s="211"/>
      <c r="NJR45" s="212"/>
      <c r="NJS45" s="213"/>
      <c r="NJT45" s="214"/>
      <c r="NJU45" s="210"/>
      <c r="NJV45" s="210"/>
      <c r="NJW45" s="210"/>
      <c r="NJX45" s="210"/>
      <c r="NJY45" s="211"/>
      <c r="NJZ45" s="211"/>
      <c r="NKA45" s="211"/>
      <c r="NKB45" s="211"/>
      <c r="NKC45" s="211"/>
      <c r="NKD45" s="212"/>
      <c r="NKE45" s="213"/>
      <c r="NKF45" s="214"/>
      <c r="NKG45" s="210"/>
      <c r="NKH45" s="210"/>
      <c r="NKI45" s="210"/>
      <c r="NKJ45" s="210"/>
      <c r="NKK45" s="211"/>
      <c r="NKL45" s="211"/>
      <c r="NKM45" s="211"/>
      <c r="NKN45" s="211"/>
      <c r="NKO45" s="211"/>
      <c r="NKP45" s="212"/>
      <c r="NKQ45" s="213"/>
      <c r="NKR45" s="214"/>
      <c r="NKS45" s="210"/>
      <c r="NKT45" s="210"/>
      <c r="NKU45" s="210"/>
      <c r="NKV45" s="210"/>
      <c r="NKW45" s="211"/>
      <c r="NKX45" s="211"/>
      <c r="NKY45" s="211"/>
      <c r="NKZ45" s="211"/>
      <c r="NLA45" s="211"/>
      <c r="NLB45" s="212"/>
      <c r="NLC45" s="213"/>
      <c r="NLD45" s="214"/>
      <c r="NLE45" s="210"/>
      <c r="NLF45" s="210"/>
      <c r="NLG45" s="210"/>
      <c r="NLH45" s="210"/>
      <c r="NLI45" s="211"/>
      <c r="NLJ45" s="211"/>
      <c r="NLK45" s="211"/>
      <c r="NLL45" s="211"/>
      <c r="NLM45" s="211"/>
      <c r="NLN45" s="212"/>
      <c r="NLO45" s="213"/>
      <c r="NLP45" s="214"/>
      <c r="NLQ45" s="210"/>
      <c r="NLR45" s="210"/>
      <c r="NLS45" s="210"/>
      <c r="NLT45" s="210"/>
      <c r="NLU45" s="211"/>
      <c r="NLV45" s="211"/>
      <c r="NLW45" s="211"/>
      <c r="NLX45" s="211"/>
      <c r="NLY45" s="211"/>
      <c r="NLZ45" s="212"/>
      <c r="NMA45" s="213"/>
      <c r="NMB45" s="214"/>
      <c r="NMC45" s="210"/>
      <c r="NMD45" s="210"/>
      <c r="NME45" s="210"/>
      <c r="NMF45" s="210"/>
      <c r="NMG45" s="211"/>
      <c r="NMH45" s="211"/>
      <c r="NMI45" s="211"/>
      <c r="NMJ45" s="211"/>
      <c r="NMK45" s="211"/>
      <c r="NML45" s="212"/>
      <c r="NMM45" s="213"/>
      <c r="NMN45" s="214"/>
      <c r="NMO45" s="210"/>
      <c r="NMP45" s="210"/>
      <c r="NMQ45" s="210"/>
      <c r="NMR45" s="210"/>
      <c r="NMS45" s="211"/>
      <c r="NMT45" s="211"/>
      <c r="NMU45" s="211"/>
      <c r="NMV45" s="211"/>
      <c r="NMW45" s="211"/>
      <c r="NMX45" s="212"/>
      <c r="NMY45" s="213"/>
      <c r="NMZ45" s="214"/>
      <c r="NNA45" s="210"/>
      <c r="NNB45" s="210"/>
      <c r="NNC45" s="210"/>
      <c r="NND45" s="210"/>
      <c r="NNE45" s="211"/>
      <c r="NNF45" s="211"/>
      <c r="NNG45" s="211"/>
      <c r="NNH45" s="211"/>
      <c r="NNI45" s="211"/>
      <c r="NNJ45" s="212"/>
      <c r="NNK45" s="213"/>
      <c r="NNL45" s="214"/>
      <c r="NNM45" s="210"/>
      <c r="NNN45" s="210"/>
      <c r="NNO45" s="210"/>
      <c r="NNP45" s="210"/>
      <c r="NNQ45" s="211"/>
      <c r="NNR45" s="211"/>
      <c r="NNS45" s="211"/>
      <c r="NNT45" s="211"/>
      <c r="NNU45" s="211"/>
      <c r="NNV45" s="212"/>
      <c r="NNW45" s="213"/>
      <c r="NNX45" s="214"/>
      <c r="NNY45" s="210"/>
      <c r="NNZ45" s="210"/>
      <c r="NOA45" s="210"/>
      <c r="NOB45" s="210"/>
      <c r="NOC45" s="211"/>
      <c r="NOD45" s="211"/>
      <c r="NOE45" s="211"/>
      <c r="NOF45" s="211"/>
      <c r="NOG45" s="211"/>
      <c r="NOH45" s="212"/>
      <c r="NOI45" s="213"/>
      <c r="NOJ45" s="214"/>
      <c r="NOK45" s="210"/>
      <c r="NOL45" s="210"/>
      <c r="NOM45" s="210"/>
      <c r="NON45" s="210"/>
      <c r="NOO45" s="211"/>
      <c r="NOP45" s="211"/>
      <c r="NOQ45" s="211"/>
      <c r="NOR45" s="211"/>
      <c r="NOS45" s="211"/>
      <c r="NOT45" s="212"/>
      <c r="NOU45" s="213"/>
      <c r="NOV45" s="214"/>
      <c r="NOW45" s="210"/>
      <c r="NOX45" s="210"/>
      <c r="NOY45" s="210"/>
      <c r="NOZ45" s="210"/>
      <c r="NPA45" s="211"/>
      <c r="NPB45" s="211"/>
      <c r="NPC45" s="211"/>
      <c r="NPD45" s="211"/>
      <c r="NPE45" s="211"/>
      <c r="NPF45" s="212"/>
      <c r="NPG45" s="213"/>
      <c r="NPH45" s="214"/>
      <c r="NPI45" s="210"/>
      <c r="NPJ45" s="210"/>
      <c r="NPK45" s="210"/>
      <c r="NPL45" s="210"/>
      <c r="NPM45" s="211"/>
      <c r="NPN45" s="211"/>
      <c r="NPO45" s="211"/>
      <c r="NPP45" s="211"/>
      <c r="NPQ45" s="211"/>
      <c r="NPR45" s="212"/>
      <c r="NPS45" s="213"/>
      <c r="NPT45" s="214"/>
      <c r="NPU45" s="210"/>
      <c r="NPV45" s="210"/>
      <c r="NPW45" s="210"/>
      <c r="NPX45" s="210"/>
      <c r="NPY45" s="211"/>
      <c r="NPZ45" s="211"/>
      <c r="NQA45" s="211"/>
      <c r="NQB45" s="211"/>
      <c r="NQC45" s="211"/>
      <c r="NQD45" s="212"/>
      <c r="NQE45" s="213"/>
      <c r="NQF45" s="214"/>
      <c r="NQG45" s="210"/>
      <c r="NQH45" s="210"/>
      <c r="NQI45" s="210"/>
      <c r="NQJ45" s="210"/>
      <c r="NQK45" s="211"/>
      <c r="NQL45" s="211"/>
      <c r="NQM45" s="211"/>
      <c r="NQN45" s="211"/>
      <c r="NQO45" s="211"/>
      <c r="NQP45" s="212"/>
      <c r="NQQ45" s="213"/>
      <c r="NQR45" s="214"/>
      <c r="NQS45" s="210"/>
      <c r="NQT45" s="210"/>
      <c r="NQU45" s="210"/>
      <c r="NQV45" s="210"/>
      <c r="NQW45" s="211"/>
      <c r="NQX45" s="211"/>
      <c r="NQY45" s="211"/>
      <c r="NQZ45" s="211"/>
      <c r="NRA45" s="211"/>
      <c r="NRB45" s="212"/>
      <c r="NRC45" s="213"/>
      <c r="NRD45" s="214"/>
      <c r="NRE45" s="210"/>
      <c r="NRF45" s="210"/>
      <c r="NRG45" s="210"/>
      <c r="NRH45" s="210"/>
      <c r="NRI45" s="211"/>
      <c r="NRJ45" s="211"/>
      <c r="NRK45" s="211"/>
      <c r="NRL45" s="211"/>
      <c r="NRM45" s="211"/>
      <c r="NRN45" s="212"/>
      <c r="NRO45" s="213"/>
      <c r="NRP45" s="214"/>
      <c r="NRQ45" s="210"/>
      <c r="NRR45" s="210"/>
      <c r="NRS45" s="210"/>
      <c r="NRT45" s="210"/>
      <c r="NRU45" s="211"/>
      <c r="NRV45" s="211"/>
      <c r="NRW45" s="211"/>
      <c r="NRX45" s="211"/>
      <c r="NRY45" s="211"/>
      <c r="NRZ45" s="212"/>
      <c r="NSA45" s="213"/>
      <c r="NSB45" s="214"/>
      <c r="NSC45" s="210"/>
      <c r="NSD45" s="210"/>
      <c r="NSE45" s="210"/>
      <c r="NSF45" s="210"/>
      <c r="NSG45" s="211"/>
      <c r="NSH45" s="211"/>
      <c r="NSI45" s="211"/>
      <c r="NSJ45" s="211"/>
      <c r="NSK45" s="211"/>
      <c r="NSL45" s="212"/>
      <c r="NSM45" s="213"/>
      <c r="NSN45" s="214"/>
      <c r="NSO45" s="210"/>
      <c r="NSP45" s="210"/>
      <c r="NSQ45" s="210"/>
      <c r="NSR45" s="210"/>
      <c r="NSS45" s="211"/>
      <c r="NST45" s="211"/>
      <c r="NSU45" s="211"/>
      <c r="NSV45" s="211"/>
      <c r="NSW45" s="211"/>
      <c r="NSX45" s="212"/>
      <c r="NSY45" s="213"/>
      <c r="NSZ45" s="214"/>
      <c r="NTA45" s="210"/>
      <c r="NTB45" s="210"/>
      <c r="NTC45" s="210"/>
      <c r="NTD45" s="210"/>
      <c r="NTE45" s="211"/>
      <c r="NTF45" s="211"/>
      <c r="NTG45" s="211"/>
      <c r="NTH45" s="211"/>
      <c r="NTI45" s="211"/>
      <c r="NTJ45" s="212"/>
      <c r="NTK45" s="213"/>
      <c r="NTL45" s="214"/>
      <c r="NTM45" s="210"/>
      <c r="NTN45" s="210"/>
      <c r="NTO45" s="210"/>
      <c r="NTP45" s="210"/>
      <c r="NTQ45" s="211"/>
      <c r="NTR45" s="211"/>
      <c r="NTS45" s="211"/>
      <c r="NTT45" s="211"/>
      <c r="NTU45" s="211"/>
      <c r="NTV45" s="212"/>
      <c r="NTW45" s="213"/>
      <c r="NTX45" s="214"/>
      <c r="NTY45" s="210"/>
      <c r="NTZ45" s="210"/>
      <c r="NUA45" s="210"/>
      <c r="NUB45" s="210"/>
      <c r="NUC45" s="211"/>
      <c r="NUD45" s="211"/>
      <c r="NUE45" s="211"/>
      <c r="NUF45" s="211"/>
      <c r="NUG45" s="211"/>
      <c r="NUH45" s="212"/>
      <c r="NUI45" s="213"/>
      <c r="NUJ45" s="214"/>
      <c r="NUK45" s="210"/>
      <c r="NUL45" s="210"/>
      <c r="NUM45" s="210"/>
      <c r="NUN45" s="210"/>
      <c r="NUO45" s="211"/>
      <c r="NUP45" s="211"/>
      <c r="NUQ45" s="211"/>
      <c r="NUR45" s="211"/>
      <c r="NUS45" s="211"/>
      <c r="NUT45" s="212"/>
      <c r="NUU45" s="213"/>
      <c r="NUV45" s="214"/>
      <c r="NUW45" s="210"/>
      <c r="NUX45" s="210"/>
      <c r="NUY45" s="210"/>
      <c r="NUZ45" s="210"/>
      <c r="NVA45" s="211"/>
      <c r="NVB45" s="211"/>
      <c r="NVC45" s="211"/>
      <c r="NVD45" s="211"/>
      <c r="NVE45" s="211"/>
      <c r="NVF45" s="212"/>
      <c r="NVG45" s="213"/>
      <c r="NVH45" s="214"/>
      <c r="NVI45" s="210"/>
      <c r="NVJ45" s="210"/>
      <c r="NVK45" s="210"/>
      <c r="NVL45" s="210"/>
      <c r="NVM45" s="211"/>
      <c r="NVN45" s="211"/>
      <c r="NVO45" s="211"/>
      <c r="NVP45" s="211"/>
      <c r="NVQ45" s="211"/>
      <c r="NVR45" s="212"/>
      <c r="NVS45" s="213"/>
      <c r="NVT45" s="214"/>
      <c r="NVU45" s="210"/>
      <c r="NVV45" s="210"/>
      <c r="NVW45" s="210"/>
      <c r="NVX45" s="210"/>
      <c r="NVY45" s="211"/>
      <c r="NVZ45" s="211"/>
      <c r="NWA45" s="211"/>
      <c r="NWB45" s="211"/>
      <c r="NWC45" s="211"/>
      <c r="NWD45" s="212"/>
      <c r="NWE45" s="213"/>
      <c r="NWF45" s="214"/>
      <c r="NWG45" s="210"/>
      <c r="NWH45" s="210"/>
      <c r="NWI45" s="210"/>
      <c r="NWJ45" s="210"/>
      <c r="NWK45" s="211"/>
      <c r="NWL45" s="211"/>
      <c r="NWM45" s="211"/>
      <c r="NWN45" s="211"/>
      <c r="NWO45" s="211"/>
      <c r="NWP45" s="212"/>
      <c r="NWQ45" s="213"/>
      <c r="NWR45" s="214"/>
      <c r="NWS45" s="210"/>
      <c r="NWT45" s="210"/>
      <c r="NWU45" s="210"/>
      <c r="NWV45" s="210"/>
      <c r="NWW45" s="211"/>
      <c r="NWX45" s="211"/>
      <c r="NWY45" s="211"/>
      <c r="NWZ45" s="211"/>
      <c r="NXA45" s="211"/>
      <c r="NXB45" s="212"/>
      <c r="NXC45" s="213"/>
      <c r="NXD45" s="214"/>
      <c r="NXE45" s="210"/>
      <c r="NXF45" s="210"/>
      <c r="NXG45" s="210"/>
      <c r="NXH45" s="210"/>
      <c r="NXI45" s="211"/>
      <c r="NXJ45" s="211"/>
      <c r="NXK45" s="211"/>
      <c r="NXL45" s="211"/>
      <c r="NXM45" s="211"/>
      <c r="NXN45" s="212"/>
      <c r="NXO45" s="213"/>
      <c r="NXP45" s="214"/>
      <c r="NXQ45" s="210"/>
      <c r="NXR45" s="210"/>
      <c r="NXS45" s="210"/>
      <c r="NXT45" s="210"/>
      <c r="NXU45" s="211"/>
      <c r="NXV45" s="211"/>
      <c r="NXW45" s="211"/>
      <c r="NXX45" s="211"/>
      <c r="NXY45" s="211"/>
      <c r="NXZ45" s="212"/>
      <c r="NYA45" s="213"/>
      <c r="NYB45" s="214"/>
      <c r="NYC45" s="210"/>
      <c r="NYD45" s="210"/>
      <c r="NYE45" s="210"/>
      <c r="NYF45" s="210"/>
      <c r="NYG45" s="211"/>
      <c r="NYH45" s="211"/>
      <c r="NYI45" s="211"/>
      <c r="NYJ45" s="211"/>
      <c r="NYK45" s="211"/>
      <c r="NYL45" s="212"/>
      <c r="NYM45" s="213"/>
      <c r="NYN45" s="214"/>
      <c r="NYO45" s="210"/>
      <c r="NYP45" s="210"/>
      <c r="NYQ45" s="210"/>
      <c r="NYR45" s="210"/>
      <c r="NYS45" s="211"/>
      <c r="NYT45" s="211"/>
      <c r="NYU45" s="211"/>
      <c r="NYV45" s="211"/>
      <c r="NYW45" s="211"/>
      <c r="NYX45" s="212"/>
      <c r="NYY45" s="213"/>
      <c r="NYZ45" s="214"/>
      <c r="NZA45" s="210"/>
      <c r="NZB45" s="210"/>
      <c r="NZC45" s="210"/>
      <c r="NZD45" s="210"/>
      <c r="NZE45" s="211"/>
      <c r="NZF45" s="211"/>
      <c r="NZG45" s="211"/>
      <c r="NZH45" s="211"/>
      <c r="NZI45" s="211"/>
      <c r="NZJ45" s="212"/>
      <c r="NZK45" s="213"/>
      <c r="NZL45" s="214"/>
      <c r="NZM45" s="210"/>
      <c r="NZN45" s="210"/>
      <c r="NZO45" s="210"/>
      <c r="NZP45" s="210"/>
      <c r="NZQ45" s="211"/>
      <c r="NZR45" s="211"/>
      <c r="NZS45" s="211"/>
      <c r="NZT45" s="211"/>
      <c r="NZU45" s="211"/>
      <c r="NZV45" s="212"/>
      <c r="NZW45" s="213"/>
      <c r="NZX45" s="214"/>
      <c r="NZY45" s="210"/>
      <c r="NZZ45" s="210"/>
      <c r="OAA45" s="210"/>
      <c r="OAB45" s="210"/>
      <c r="OAC45" s="211"/>
      <c r="OAD45" s="211"/>
      <c r="OAE45" s="211"/>
      <c r="OAF45" s="211"/>
      <c r="OAG45" s="211"/>
      <c r="OAH45" s="212"/>
      <c r="OAI45" s="213"/>
      <c r="OAJ45" s="214"/>
      <c r="OAK45" s="210"/>
      <c r="OAL45" s="210"/>
      <c r="OAM45" s="210"/>
      <c r="OAN45" s="210"/>
      <c r="OAO45" s="211"/>
      <c r="OAP45" s="211"/>
      <c r="OAQ45" s="211"/>
      <c r="OAR45" s="211"/>
      <c r="OAS45" s="211"/>
      <c r="OAT45" s="212"/>
      <c r="OAU45" s="213"/>
      <c r="OAV45" s="214"/>
      <c r="OAW45" s="210"/>
      <c r="OAX45" s="210"/>
      <c r="OAY45" s="210"/>
      <c r="OAZ45" s="210"/>
      <c r="OBA45" s="211"/>
      <c r="OBB45" s="211"/>
      <c r="OBC45" s="211"/>
      <c r="OBD45" s="211"/>
      <c r="OBE45" s="211"/>
      <c r="OBF45" s="212"/>
      <c r="OBG45" s="213"/>
      <c r="OBH45" s="214"/>
      <c r="OBI45" s="210"/>
      <c r="OBJ45" s="210"/>
      <c r="OBK45" s="210"/>
      <c r="OBL45" s="210"/>
      <c r="OBM45" s="211"/>
      <c r="OBN45" s="211"/>
      <c r="OBO45" s="211"/>
      <c r="OBP45" s="211"/>
      <c r="OBQ45" s="211"/>
      <c r="OBR45" s="212"/>
      <c r="OBS45" s="213"/>
      <c r="OBT45" s="214"/>
      <c r="OBU45" s="210"/>
      <c r="OBV45" s="210"/>
      <c r="OBW45" s="210"/>
      <c r="OBX45" s="210"/>
      <c r="OBY45" s="211"/>
      <c r="OBZ45" s="211"/>
      <c r="OCA45" s="211"/>
      <c r="OCB45" s="211"/>
      <c r="OCC45" s="211"/>
      <c r="OCD45" s="212"/>
      <c r="OCE45" s="213"/>
      <c r="OCF45" s="214"/>
      <c r="OCG45" s="210"/>
      <c r="OCH45" s="210"/>
      <c r="OCI45" s="210"/>
      <c r="OCJ45" s="210"/>
      <c r="OCK45" s="211"/>
      <c r="OCL45" s="211"/>
      <c r="OCM45" s="211"/>
      <c r="OCN45" s="211"/>
      <c r="OCO45" s="211"/>
      <c r="OCP45" s="212"/>
      <c r="OCQ45" s="213"/>
      <c r="OCR45" s="214"/>
      <c r="OCS45" s="210"/>
      <c r="OCT45" s="210"/>
      <c r="OCU45" s="210"/>
      <c r="OCV45" s="210"/>
      <c r="OCW45" s="211"/>
      <c r="OCX45" s="211"/>
      <c r="OCY45" s="211"/>
      <c r="OCZ45" s="211"/>
      <c r="ODA45" s="211"/>
      <c r="ODB45" s="212"/>
      <c r="ODC45" s="213"/>
      <c r="ODD45" s="214"/>
      <c r="ODE45" s="210"/>
      <c r="ODF45" s="210"/>
      <c r="ODG45" s="210"/>
      <c r="ODH45" s="210"/>
      <c r="ODI45" s="211"/>
      <c r="ODJ45" s="211"/>
      <c r="ODK45" s="211"/>
      <c r="ODL45" s="211"/>
      <c r="ODM45" s="211"/>
      <c r="ODN45" s="212"/>
      <c r="ODO45" s="213"/>
      <c r="ODP45" s="214"/>
      <c r="ODQ45" s="210"/>
      <c r="ODR45" s="210"/>
      <c r="ODS45" s="210"/>
      <c r="ODT45" s="210"/>
      <c r="ODU45" s="211"/>
      <c r="ODV45" s="211"/>
      <c r="ODW45" s="211"/>
      <c r="ODX45" s="211"/>
      <c r="ODY45" s="211"/>
      <c r="ODZ45" s="212"/>
      <c r="OEA45" s="213"/>
      <c r="OEB45" s="214"/>
      <c r="OEC45" s="210"/>
      <c r="OED45" s="210"/>
      <c r="OEE45" s="210"/>
      <c r="OEF45" s="210"/>
      <c r="OEG45" s="211"/>
      <c r="OEH45" s="211"/>
      <c r="OEI45" s="211"/>
      <c r="OEJ45" s="211"/>
      <c r="OEK45" s="211"/>
      <c r="OEL45" s="212"/>
      <c r="OEM45" s="213"/>
      <c r="OEN45" s="214"/>
      <c r="OEO45" s="210"/>
      <c r="OEP45" s="210"/>
      <c r="OEQ45" s="210"/>
      <c r="OER45" s="210"/>
      <c r="OES45" s="211"/>
      <c r="OET45" s="211"/>
      <c r="OEU45" s="211"/>
      <c r="OEV45" s="211"/>
      <c r="OEW45" s="211"/>
      <c r="OEX45" s="212"/>
      <c r="OEY45" s="213"/>
      <c r="OEZ45" s="214"/>
      <c r="OFA45" s="210"/>
      <c r="OFB45" s="210"/>
      <c r="OFC45" s="210"/>
      <c r="OFD45" s="210"/>
      <c r="OFE45" s="211"/>
      <c r="OFF45" s="211"/>
      <c r="OFG45" s="211"/>
      <c r="OFH45" s="211"/>
      <c r="OFI45" s="211"/>
      <c r="OFJ45" s="212"/>
      <c r="OFK45" s="213"/>
      <c r="OFL45" s="214"/>
      <c r="OFM45" s="210"/>
      <c r="OFN45" s="210"/>
      <c r="OFO45" s="210"/>
      <c r="OFP45" s="210"/>
      <c r="OFQ45" s="211"/>
      <c r="OFR45" s="211"/>
      <c r="OFS45" s="211"/>
      <c r="OFT45" s="211"/>
      <c r="OFU45" s="211"/>
      <c r="OFV45" s="212"/>
      <c r="OFW45" s="213"/>
      <c r="OFX45" s="214"/>
      <c r="OFY45" s="210"/>
      <c r="OFZ45" s="210"/>
      <c r="OGA45" s="210"/>
      <c r="OGB45" s="210"/>
      <c r="OGC45" s="211"/>
      <c r="OGD45" s="211"/>
      <c r="OGE45" s="211"/>
      <c r="OGF45" s="211"/>
      <c r="OGG45" s="211"/>
      <c r="OGH45" s="212"/>
      <c r="OGI45" s="213"/>
      <c r="OGJ45" s="214"/>
      <c r="OGK45" s="210"/>
      <c r="OGL45" s="210"/>
      <c r="OGM45" s="210"/>
      <c r="OGN45" s="210"/>
      <c r="OGO45" s="211"/>
      <c r="OGP45" s="211"/>
      <c r="OGQ45" s="211"/>
      <c r="OGR45" s="211"/>
      <c r="OGS45" s="211"/>
      <c r="OGT45" s="212"/>
      <c r="OGU45" s="213"/>
      <c r="OGV45" s="214"/>
      <c r="OGW45" s="210"/>
      <c r="OGX45" s="210"/>
      <c r="OGY45" s="210"/>
      <c r="OGZ45" s="210"/>
      <c r="OHA45" s="211"/>
      <c r="OHB45" s="211"/>
      <c r="OHC45" s="211"/>
      <c r="OHD45" s="211"/>
      <c r="OHE45" s="211"/>
      <c r="OHF45" s="212"/>
      <c r="OHG45" s="213"/>
      <c r="OHH45" s="214"/>
      <c r="OHI45" s="210"/>
      <c r="OHJ45" s="210"/>
      <c r="OHK45" s="210"/>
      <c r="OHL45" s="210"/>
      <c r="OHM45" s="211"/>
      <c r="OHN45" s="211"/>
      <c r="OHO45" s="211"/>
      <c r="OHP45" s="211"/>
      <c r="OHQ45" s="211"/>
      <c r="OHR45" s="212"/>
      <c r="OHS45" s="213"/>
      <c r="OHT45" s="214"/>
      <c r="OHU45" s="210"/>
      <c r="OHV45" s="210"/>
      <c r="OHW45" s="210"/>
      <c r="OHX45" s="210"/>
      <c r="OHY45" s="211"/>
      <c r="OHZ45" s="211"/>
      <c r="OIA45" s="211"/>
      <c r="OIB45" s="211"/>
      <c r="OIC45" s="211"/>
      <c r="OID45" s="212"/>
      <c r="OIE45" s="213"/>
      <c r="OIF45" s="214"/>
      <c r="OIG45" s="210"/>
      <c r="OIH45" s="210"/>
      <c r="OII45" s="210"/>
      <c r="OIJ45" s="210"/>
      <c r="OIK45" s="211"/>
      <c r="OIL45" s="211"/>
      <c r="OIM45" s="211"/>
      <c r="OIN45" s="211"/>
      <c r="OIO45" s="211"/>
      <c r="OIP45" s="212"/>
      <c r="OIQ45" s="213"/>
      <c r="OIR45" s="214"/>
      <c r="OIS45" s="210"/>
      <c r="OIT45" s="210"/>
      <c r="OIU45" s="210"/>
      <c r="OIV45" s="210"/>
      <c r="OIW45" s="211"/>
      <c r="OIX45" s="211"/>
      <c r="OIY45" s="211"/>
      <c r="OIZ45" s="211"/>
      <c r="OJA45" s="211"/>
      <c r="OJB45" s="212"/>
      <c r="OJC45" s="213"/>
      <c r="OJD45" s="214"/>
      <c r="OJE45" s="210"/>
      <c r="OJF45" s="210"/>
      <c r="OJG45" s="210"/>
      <c r="OJH45" s="210"/>
      <c r="OJI45" s="211"/>
      <c r="OJJ45" s="211"/>
      <c r="OJK45" s="211"/>
      <c r="OJL45" s="211"/>
      <c r="OJM45" s="211"/>
      <c r="OJN45" s="212"/>
      <c r="OJO45" s="213"/>
      <c r="OJP45" s="214"/>
      <c r="OJQ45" s="210"/>
      <c r="OJR45" s="210"/>
      <c r="OJS45" s="210"/>
      <c r="OJT45" s="210"/>
      <c r="OJU45" s="211"/>
      <c r="OJV45" s="211"/>
      <c r="OJW45" s="211"/>
      <c r="OJX45" s="211"/>
      <c r="OJY45" s="211"/>
      <c r="OJZ45" s="212"/>
      <c r="OKA45" s="213"/>
      <c r="OKB45" s="214"/>
      <c r="OKC45" s="210"/>
      <c r="OKD45" s="210"/>
      <c r="OKE45" s="210"/>
      <c r="OKF45" s="210"/>
      <c r="OKG45" s="211"/>
      <c r="OKH45" s="211"/>
      <c r="OKI45" s="211"/>
      <c r="OKJ45" s="211"/>
      <c r="OKK45" s="211"/>
      <c r="OKL45" s="212"/>
      <c r="OKM45" s="213"/>
      <c r="OKN45" s="214"/>
      <c r="OKO45" s="210"/>
      <c r="OKP45" s="210"/>
      <c r="OKQ45" s="210"/>
      <c r="OKR45" s="210"/>
      <c r="OKS45" s="211"/>
      <c r="OKT45" s="211"/>
      <c r="OKU45" s="211"/>
      <c r="OKV45" s="211"/>
      <c r="OKW45" s="211"/>
      <c r="OKX45" s="212"/>
      <c r="OKY45" s="213"/>
      <c r="OKZ45" s="214"/>
      <c r="OLA45" s="210"/>
      <c r="OLB45" s="210"/>
      <c r="OLC45" s="210"/>
      <c r="OLD45" s="210"/>
      <c r="OLE45" s="211"/>
      <c r="OLF45" s="211"/>
      <c r="OLG45" s="211"/>
      <c r="OLH45" s="211"/>
      <c r="OLI45" s="211"/>
      <c r="OLJ45" s="212"/>
      <c r="OLK45" s="213"/>
      <c r="OLL45" s="214"/>
      <c r="OLM45" s="210"/>
      <c r="OLN45" s="210"/>
      <c r="OLO45" s="210"/>
      <c r="OLP45" s="210"/>
      <c r="OLQ45" s="211"/>
      <c r="OLR45" s="211"/>
      <c r="OLS45" s="211"/>
      <c r="OLT45" s="211"/>
      <c r="OLU45" s="211"/>
      <c r="OLV45" s="212"/>
      <c r="OLW45" s="213"/>
      <c r="OLX45" s="214"/>
      <c r="OLY45" s="210"/>
      <c r="OLZ45" s="210"/>
      <c r="OMA45" s="210"/>
      <c r="OMB45" s="210"/>
      <c r="OMC45" s="211"/>
      <c r="OMD45" s="211"/>
      <c r="OME45" s="211"/>
      <c r="OMF45" s="211"/>
      <c r="OMG45" s="211"/>
      <c r="OMH45" s="212"/>
      <c r="OMI45" s="213"/>
      <c r="OMJ45" s="214"/>
      <c r="OMK45" s="210"/>
      <c r="OML45" s="210"/>
      <c r="OMM45" s="210"/>
      <c r="OMN45" s="210"/>
      <c r="OMO45" s="211"/>
      <c r="OMP45" s="211"/>
      <c r="OMQ45" s="211"/>
      <c r="OMR45" s="211"/>
      <c r="OMS45" s="211"/>
      <c r="OMT45" s="212"/>
      <c r="OMU45" s="213"/>
      <c r="OMV45" s="214"/>
      <c r="OMW45" s="210"/>
      <c r="OMX45" s="210"/>
      <c r="OMY45" s="210"/>
      <c r="OMZ45" s="210"/>
      <c r="ONA45" s="211"/>
      <c r="ONB45" s="211"/>
      <c r="ONC45" s="211"/>
      <c r="OND45" s="211"/>
      <c r="ONE45" s="211"/>
      <c r="ONF45" s="212"/>
      <c r="ONG45" s="213"/>
      <c r="ONH45" s="214"/>
      <c r="ONI45" s="210"/>
      <c r="ONJ45" s="210"/>
      <c r="ONK45" s="210"/>
      <c r="ONL45" s="210"/>
      <c r="ONM45" s="211"/>
      <c r="ONN45" s="211"/>
      <c r="ONO45" s="211"/>
      <c r="ONP45" s="211"/>
      <c r="ONQ45" s="211"/>
      <c r="ONR45" s="212"/>
      <c r="ONS45" s="213"/>
      <c r="ONT45" s="214"/>
      <c r="ONU45" s="210"/>
      <c r="ONV45" s="210"/>
      <c r="ONW45" s="210"/>
      <c r="ONX45" s="210"/>
      <c r="ONY45" s="211"/>
      <c r="ONZ45" s="211"/>
      <c r="OOA45" s="211"/>
      <c r="OOB45" s="211"/>
      <c r="OOC45" s="211"/>
      <c r="OOD45" s="212"/>
      <c r="OOE45" s="213"/>
      <c r="OOF45" s="214"/>
      <c r="OOG45" s="210"/>
      <c r="OOH45" s="210"/>
      <c r="OOI45" s="210"/>
      <c r="OOJ45" s="210"/>
      <c r="OOK45" s="211"/>
      <c r="OOL45" s="211"/>
      <c r="OOM45" s="211"/>
      <c r="OON45" s="211"/>
      <c r="OOO45" s="211"/>
      <c r="OOP45" s="212"/>
      <c r="OOQ45" s="213"/>
      <c r="OOR45" s="214"/>
      <c r="OOS45" s="210"/>
      <c r="OOT45" s="210"/>
      <c r="OOU45" s="210"/>
      <c r="OOV45" s="210"/>
      <c r="OOW45" s="211"/>
      <c r="OOX45" s="211"/>
      <c r="OOY45" s="211"/>
      <c r="OOZ45" s="211"/>
      <c r="OPA45" s="211"/>
      <c r="OPB45" s="212"/>
      <c r="OPC45" s="213"/>
      <c r="OPD45" s="214"/>
      <c r="OPE45" s="210"/>
      <c r="OPF45" s="210"/>
      <c r="OPG45" s="210"/>
      <c r="OPH45" s="210"/>
      <c r="OPI45" s="211"/>
      <c r="OPJ45" s="211"/>
      <c r="OPK45" s="211"/>
      <c r="OPL45" s="211"/>
      <c r="OPM45" s="211"/>
      <c r="OPN45" s="212"/>
      <c r="OPO45" s="213"/>
      <c r="OPP45" s="214"/>
      <c r="OPQ45" s="210"/>
      <c r="OPR45" s="210"/>
      <c r="OPS45" s="210"/>
      <c r="OPT45" s="210"/>
      <c r="OPU45" s="211"/>
      <c r="OPV45" s="211"/>
      <c r="OPW45" s="211"/>
      <c r="OPX45" s="211"/>
      <c r="OPY45" s="211"/>
      <c r="OPZ45" s="212"/>
      <c r="OQA45" s="213"/>
      <c r="OQB45" s="214"/>
      <c r="OQC45" s="210"/>
      <c r="OQD45" s="210"/>
      <c r="OQE45" s="210"/>
      <c r="OQF45" s="210"/>
      <c r="OQG45" s="211"/>
      <c r="OQH45" s="211"/>
      <c r="OQI45" s="211"/>
      <c r="OQJ45" s="211"/>
      <c r="OQK45" s="211"/>
      <c r="OQL45" s="212"/>
      <c r="OQM45" s="213"/>
      <c r="OQN45" s="214"/>
      <c r="OQO45" s="210"/>
      <c r="OQP45" s="210"/>
      <c r="OQQ45" s="210"/>
      <c r="OQR45" s="210"/>
      <c r="OQS45" s="211"/>
      <c r="OQT45" s="211"/>
      <c r="OQU45" s="211"/>
      <c r="OQV45" s="211"/>
      <c r="OQW45" s="211"/>
      <c r="OQX45" s="212"/>
      <c r="OQY45" s="213"/>
      <c r="OQZ45" s="214"/>
      <c r="ORA45" s="210"/>
      <c r="ORB45" s="210"/>
      <c r="ORC45" s="210"/>
      <c r="ORD45" s="210"/>
      <c r="ORE45" s="211"/>
      <c r="ORF45" s="211"/>
      <c r="ORG45" s="211"/>
      <c r="ORH45" s="211"/>
      <c r="ORI45" s="211"/>
      <c r="ORJ45" s="212"/>
      <c r="ORK45" s="213"/>
      <c r="ORL45" s="214"/>
      <c r="ORM45" s="210"/>
      <c r="ORN45" s="210"/>
      <c r="ORO45" s="210"/>
      <c r="ORP45" s="210"/>
      <c r="ORQ45" s="211"/>
      <c r="ORR45" s="211"/>
      <c r="ORS45" s="211"/>
      <c r="ORT45" s="211"/>
      <c r="ORU45" s="211"/>
      <c r="ORV45" s="212"/>
      <c r="ORW45" s="213"/>
      <c r="ORX45" s="214"/>
      <c r="ORY45" s="210"/>
      <c r="ORZ45" s="210"/>
      <c r="OSA45" s="210"/>
      <c r="OSB45" s="210"/>
      <c r="OSC45" s="211"/>
      <c r="OSD45" s="211"/>
      <c r="OSE45" s="211"/>
      <c r="OSF45" s="211"/>
      <c r="OSG45" s="211"/>
      <c r="OSH45" s="212"/>
      <c r="OSI45" s="213"/>
      <c r="OSJ45" s="214"/>
      <c r="OSK45" s="210"/>
      <c r="OSL45" s="210"/>
      <c r="OSM45" s="210"/>
      <c r="OSN45" s="210"/>
      <c r="OSO45" s="211"/>
      <c r="OSP45" s="211"/>
      <c r="OSQ45" s="211"/>
      <c r="OSR45" s="211"/>
      <c r="OSS45" s="211"/>
      <c r="OST45" s="212"/>
      <c r="OSU45" s="213"/>
      <c r="OSV45" s="214"/>
      <c r="OSW45" s="210"/>
      <c r="OSX45" s="210"/>
      <c r="OSY45" s="210"/>
      <c r="OSZ45" s="210"/>
      <c r="OTA45" s="211"/>
      <c r="OTB45" s="211"/>
      <c r="OTC45" s="211"/>
      <c r="OTD45" s="211"/>
      <c r="OTE45" s="211"/>
      <c r="OTF45" s="212"/>
      <c r="OTG45" s="213"/>
      <c r="OTH45" s="214"/>
      <c r="OTI45" s="210"/>
      <c r="OTJ45" s="210"/>
      <c r="OTK45" s="210"/>
      <c r="OTL45" s="210"/>
      <c r="OTM45" s="211"/>
      <c r="OTN45" s="211"/>
      <c r="OTO45" s="211"/>
      <c r="OTP45" s="211"/>
      <c r="OTQ45" s="211"/>
      <c r="OTR45" s="212"/>
      <c r="OTS45" s="213"/>
      <c r="OTT45" s="214"/>
      <c r="OTU45" s="210"/>
      <c r="OTV45" s="210"/>
      <c r="OTW45" s="210"/>
      <c r="OTX45" s="210"/>
      <c r="OTY45" s="211"/>
      <c r="OTZ45" s="211"/>
      <c r="OUA45" s="211"/>
      <c r="OUB45" s="211"/>
      <c r="OUC45" s="211"/>
      <c r="OUD45" s="212"/>
      <c r="OUE45" s="213"/>
      <c r="OUF45" s="214"/>
      <c r="OUG45" s="210"/>
      <c r="OUH45" s="210"/>
      <c r="OUI45" s="210"/>
      <c r="OUJ45" s="210"/>
      <c r="OUK45" s="211"/>
      <c r="OUL45" s="211"/>
      <c r="OUM45" s="211"/>
      <c r="OUN45" s="211"/>
      <c r="OUO45" s="211"/>
      <c r="OUP45" s="212"/>
      <c r="OUQ45" s="213"/>
      <c r="OUR45" s="214"/>
      <c r="OUS45" s="210"/>
      <c r="OUT45" s="210"/>
      <c r="OUU45" s="210"/>
      <c r="OUV45" s="210"/>
      <c r="OUW45" s="211"/>
      <c r="OUX45" s="211"/>
      <c r="OUY45" s="211"/>
      <c r="OUZ45" s="211"/>
      <c r="OVA45" s="211"/>
      <c r="OVB45" s="212"/>
      <c r="OVC45" s="213"/>
      <c r="OVD45" s="214"/>
      <c r="OVE45" s="210"/>
      <c r="OVF45" s="210"/>
      <c r="OVG45" s="210"/>
      <c r="OVH45" s="210"/>
      <c r="OVI45" s="211"/>
      <c r="OVJ45" s="211"/>
      <c r="OVK45" s="211"/>
      <c r="OVL45" s="211"/>
      <c r="OVM45" s="211"/>
      <c r="OVN45" s="212"/>
      <c r="OVO45" s="213"/>
      <c r="OVP45" s="214"/>
      <c r="OVQ45" s="210"/>
      <c r="OVR45" s="210"/>
      <c r="OVS45" s="210"/>
      <c r="OVT45" s="210"/>
      <c r="OVU45" s="211"/>
      <c r="OVV45" s="211"/>
      <c r="OVW45" s="211"/>
      <c r="OVX45" s="211"/>
      <c r="OVY45" s="211"/>
      <c r="OVZ45" s="212"/>
      <c r="OWA45" s="213"/>
      <c r="OWB45" s="214"/>
      <c r="OWC45" s="210"/>
      <c r="OWD45" s="210"/>
      <c r="OWE45" s="210"/>
      <c r="OWF45" s="210"/>
      <c r="OWG45" s="211"/>
      <c r="OWH45" s="211"/>
      <c r="OWI45" s="211"/>
      <c r="OWJ45" s="211"/>
      <c r="OWK45" s="211"/>
      <c r="OWL45" s="212"/>
      <c r="OWM45" s="213"/>
      <c r="OWN45" s="214"/>
      <c r="OWO45" s="210"/>
      <c r="OWP45" s="210"/>
      <c r="OWQ45" s="210"/>
      <c r="OWR45" s="210"/>
      <c r="OWS45" s="211"/>
      <c r="OWT45" s="211"/>
      <c r="OWU45" s="211"/>
      <c r="OWV45" s="211"/>
      <c r="OWW45" s="211"/>
      <c r="OWX45" s="212"/>
      <c r="OWY45" s="213"/>
      <c r="OWZ45" s="214"/>
      <c r="OXA45" s="210"/>
      <c r="OXB45" s="210"/>
      <c r="OXC45" s="210"/>
      <c r="OXD45" s="210"/>
      <c r="OXE45" s="211"/>
      <c r="OXF45" s="211"/>
      <c r="OXG45" s="211"/>
      <c r="OXH45" s="211"/>
      <c r="OXI45" s="211"/>
      <c r="OXJ45" s="212"/>
      <c r="OXK45" s="213"/>
      <c r="OXL45" s="214"/>
      <c r="OXM45" s="210"/>
      <c r="OXN45" s="210"/>
      <c r="OXO45" s="210"/>
      <c r="OXP45" s="210"/>
      <c r="OXQ45" s="211"/>
      <c r="OXR45" s="211"/>
      <c r="OXS45" s="211"/>
      <c r="OXT45" s="211"/>
      <c r="OXU45" s="211"/>
      <c r="OXV45" s="212"/>
      <c r="OXW45" s="213"/>
      <c r="OXX45" s="214"/>
      <c r="OXY45" s="210"/>
      <c r="OXZ45" s="210"/>
      <c r="OYA45" s="210"/>
      <c r="OYB45" s="210"/>
      <c r="OYC45" s="211"/>
      <c r="OYD45" s="211"/>
      <c r="OYE45" s="211"/>
      <c r="OYF45" s="211"/>
      <c r="OYG45" s="211"/>
      <c r="OYH45" s="212"/>
      <c r="OYI45" s="213"/>
      <c r="OYJ45" s="214"/>
      <c r="OYK45" s="210"/>
      <c r="OYL45" s="210"/>
      <c r="OYM45" s="210"/>
      <c r="OYN45" s="210"/>
      <c r="OYO45" s="211"/>
      <c r="OYP45" s="211"/>
      <c r="OYQ45" s="211"/>
      <c r="OYR45" s="211"/>
      <c r="OYS45" s="211"/>
      <c r="OYT45" s="212"/>
      <c r="OYU45" s="213"/>
      <c r="OYV45" s="214"/>
      <c r="OYW45" s="210"/>
      <c r="OYX45" s="210"/>
      <c r="OYY45" s="210"/>
      <c r="OYZ45" s="210"/>
      <c r="OZA45" s="211"/>
      <c r="OZB45" s="211"/>
      <c r="OZC45" s="211"/>
      <c r="OZD45" s="211"/>
      <c r="OZE45" s="211"/>
      <c r="OZF45" s="212"/>
      <c r="OZG45" s="213"/>
      <c r="OZH45" s="214"/>
      <c r="OZI45" s="210"/>
      <c r="OZJ45" s="210"/>
      <c r="OZK45" s="210"/>
      <c r="OZL45" s="210"/>
      <c r="OZM45" s="211"/>
      <c r="OZN45" s="211"/>
      <c r="OZO45" s="211"/>
      <c r="OZP45" s="211"/>
      <c r="OZQ45" s="211"/>
      <c r="OZR45" s="212"/>
      <c r="OZS45" s="213"/>
      <c r="OZT45" s="214"/>
      <c r="OZU45" s="210"/>
      <c r="OZV45" s="210"/>
      <c r="OZW45" s="210"/>
      <c r="OZX45" s="210"/>
      <c r="OZY45" s="211"/>
      <c r="OZZ45" s="211"/>
      <c r="PAA45" s="211"/>
      <c r="PAB45" s="211"/>
      <c r="PAC45" s="211"/>
      <c r="PAD45" s="212"/>
      <c r="PAE45" s="213"/>
      <c r="PAF45" s="214"/>
      <c r="PAG45" s="210"/>
      <c r="PAH45" s="210"/>
      <c r="PAI45" s="210"/>
      <c r="PAJ45" s="210"/>
      <c r="PAK45" s="211"/>
      <c r="PAL45" s="211"/>
      <c r="PAM45" s="211"/>
      <c r="PAN45" s="211"/>
      <c r="PAO45" s="211"/>
      <c r="PAP45" s="212"/>
      <c r="PAQ45" s="213"/>
      <c r="PAR45" s="214"/>
      <c r="PAS45" s="210"/>
      <c r="PAT45" s="210"/>
      <c r="PAU45" s="210"/>
      <c r="PAV45" s="210"/>
      <c r="PAW45" s="211"/>
      <c r="PAX45" s="211"/>
      <c r="PAY45" s="211"/>
      <c r="PAZ45" s="211"/>
      <c r="PBA45" s="211"/>
      <c r="PBB45" s="212"/>
      <c r="PBC45" s="213"/>
      <c r="PBD45" s="214"/>
      <c r="PBE45" s="210"/>
      <c r="PBF45" s="210"/>
      <c r="PBG45" s="210"/>
      <c r="PBH45" s="210"/>
      <c r="PBI45" s="211"/>
      <c r="PBJ45" s="211"/>
      <c r="PBK45" s="211"/>
      <c r="PBL45" s="211"/>
      <c r="PBM45" s="211"/>
      <c r="PBN45" s="212"/>
      <c r="PBO45" s="213"/>
      <c r="PBP45" s="214"/>
      <c r="PBQ45" s="210"/>
      <c r="PBR45" s="210"/>
      <c r="PBS45" s="210"/>
      <c r="PBT45" s="210"/>
      <c r="PBU45" s="211"/>
      <c r="PBV45" s="211"/>
      <c r="PBW45" s="211"/>
      <c r="PBX45" s="211"/>
      <c r="PBY45" s="211"/>
      <c r="PBZ45" s="212"/>
      <c r="PCA45" s="213"/>
      <c r="PCB45" s="214"/>
      <c r="PCC45" s="210"/>
      <c r="PCD45" s="210"/>
      <c r="PCE45" s="210"/>
      <c r="PCF45" s="210"/>
      <c r="PCG45" s="211"/>
      <c r="PCH45" s="211"/>
      <c r="PCI45" s="211"/>
      <c r="PCJ45" s="211"/>
      <c r="PCK45" s="211"/>
      <c r="PCL45" s="212"/>
      <c r="PCM45" s="213"/>
      <c r="PCN45" s="214"/>
      <c r="PCO45" s="210"/>
      <c r="PCP45" s="210"/>
      <c r="PCQ45" s="210"/>
      <c r="PCR45" s="210"/>
      <c r="PCS45" s="211"/>
      <c r="PCT45" s="211"/>
      <c r="PCU45" s="211"/>
      <c r="PCV45" s="211"/>
      <c r="PCW45" s="211"/>
      <c r="PCX45" s="212"/>
      <c r="PCY45" s="213"/>
      <c r="PCZ45" s="214"/>
      <c r="PDA45" s="210"/>
      <c r="PDB45" s="210"/>
      <c r="PDC45" s="210"/>
      <c r="PDD45" s="210"/>
      <c r="PDE45" s="211"/>
      <c r="PDF45" s="211"/>
      <c r="PDG45" s="211"/>
      <c r="PDH45" s="211"/>
      <c r="PDI45" s="211"/>
      <c r="PDJ45" s="212"/>
      <c r="PDK45" s="213"/>
      <c r="PDL45" s="214"/>
      <c r="PDM45" s="210"/>
      <c r="PDN45" s="210"/>
      <c r="PDO45" s="210"/>
      <c r="PDP45" s="210"/>
      <c r="PDQ45" s="211"/>
      <c r="PDR45" s="211"/>
      <c r="PDS45" s="211"/>
      <c r="PDT45" s="211"/>
      <c r="PDU45" s="211"/>
      <c r="PDV45" s="212"/>
      <c r="PDW45" s="213"/>
      <c r="PDX45" s="214"/>
      <c r="PDY45" s="210"/>
      <c r="PDZ45" s="210"/>
      <c r="PEA45" s="210"/>
      <c r="PEB45" s="210"/>
      <c r="PEC45" s="211"/>
      <c r="PED45" s="211"/>
      <c r="PEE45" s="211"/>
      <c r="PEF45" s="211"/>
      <c r="PEG45" s="211"/>
      <c r="PEH45" s="212"/>
      <c r="PEI45" s="213"/>
      <c r="PEJ45" s="214"/>
      <c r="PEK45" s="210"/>
      <c r="PEL45" s="210"/>
      <c r="PEM45" s="210"/>
      <c r="PEN45" s="210"/>
      <c r="PEO45" s="211"/>
      <c r="PEP45" s="211"/>
      <c r="PEQ45" s="211"/>
      <c r="PER45" s="211"/>
      <c r="PES45" s="211"/>
      <c r="PET45" s="212"/>
      <c r="PEU45" s="213"/>
      <c r="PEV45" s="214"/>
      <c r="PEW45" s="210"/>
      <c r="PEX45" s="210"/>
      <c r="PEY45" s="210"/>
      <c r="PEZ45" s="210"/>
      <c r="PFA45" s="211"/>
      <c r="PFB45" s="211"/>
      <c r="PFC45" s="211"/>
      <c r="PFD45" s="211"/>
      <c r="PFE45" s="211"/>
      <c r="PFF45" s="212"/>
      <c r="PFG45" s="213"/>
      <c r="PFH45" s="214"/>
      <c r="PFI45" s="210"/>
      <c r="PFJ45" s="210"/>
      <c r="PFK45" s="210"/>
      <c r="PFL45" s="210"/>
      <c r="PFM45" s="211"/>
      <c r="PFN45" s="211"/>
      <c r="PFO45" s="211"/>
      <c r="PFP45" s="211"/>
      <c r="PFQ45" s="211"/>
      <c r="PFR45" s="212"/>
      <c r="PFS45" s="213"/>
      <c r="PFT45" s="214"/>
      <c r="PFU45" s="210"/>
      <c r="PFV45" s="210"/>
      <c r="PFW45" s="210"/>
      <c r="PFX45" s="210"/>
      <c r="PFY45" s="211"/>
      <c r="PFZ45" s="211"/>
      <c r="PGA45" s="211"/>
      <c r="PGB45" s="211"/>
      <c r="PGC45" s="211"/>
      <c r="PGD45" s="212"/>
      <c r="PGE45" s="213"/>
      <c r="PGF45" s="214"/>
      <c r="PGG45" s="210"/>
      <c r="PGH45" s="210"/>
      <c r="PGI45" s="210"/>
      <c r="PGJ45" s="210"/>
      <c r="PGK45" s="211"/>
      <c r="PGL45" s="211"/>
      <c r="PGM45" s="211"/>
      <c r="PGN45" s="211"/>
      <c r="PGO45" s="211"/>
      <c r="PGP45" s="212"/>
      <c r="PGQ45" s="213"/>
      <c r="PGR45" s="214"/>
      <c r="PGS45" s="210"/>
      <c r="PGT45" s="210"/>
      <c r="PGU45" s="210"/>
      <c r="PGV45" s="210"/>
      <c r="PGW45" s="211"/>
      <c r="PGX45" s="211"/>
      <c r="PGY45" s="211"/>
      <c r="PGZ45" s="211"/>
      <c r="PHA45" s="211"/>
      <c r="PHB45" s="212"/>
      <c r="PHC45" s="213"/>
      <c r="PHD45" s="214"/>
      <c r="PHE45" s="210"/>
      <c r="PHF45" s="210"/>
      <c r="PHG45" s="210"/>
      <c r="PHH45" s="210"/>
      <c r="PHI45" s="211"/>
      <c r="PHJ45" s="211"/>
      <c r="PHK45" s="211"/>
      <c r="PHL45" s="211"/>
      <c r="PHM45" s="211"/>
      <c r="PHN45" s="212"/>
      <c r="PHO45" s="213"/>
      <c r="PHP45" s="214"/>
      <c r="PHQ45" s="210"/>
      <c r="PHR45" s="210"/>
      <c r="PHS45" s="210"/>
      <c r="PHT45" s="210"/>
      <c r="PHU45" s="211"/>
      <c r="PHV45" s="211"/>
      <c r="PHW45" s="211"/>
      <c r="PHX45" s="211"/>
      <c r="PHY45" s="211"/>
      <c r="PHZ45" s="212"/>
      <c r="PIA45" s="213"/>
      <c r="PIB45" s="214"/>
      <c r="PIC45" s="210"/>
      <c r="PID45" s="210"/>
      <c r="PIE45" s="210"/>
      <c r="PIF45" s="210"/>
      <c r="PIG45" s="211"/>
      <c r="PIH45" s="211"/>
      <c r="PII45" s="211"/>
      <c r="PIJ45" s="211"/>
      <c r="PIK45" s="211"/>
      <c r="PIL45" s="212"/>
      <c r="PIM45" s="213"/>
      <c r="PIN45" s="214"/>
      <c r="PIO45" s="210"/>
      <c r="PIP45" s="210"/>
      <c r="PIQ45" s="210"/>
      <c r="PIR45" s="210"/>
      <c r="PIS45" s="211"/>
      <c r="PIT45" s="211"/>
      <c r="PIU45" s="211"/>
      <c r="PIV45" s="211"/>
      <c r="PIW45" s="211"/>
      <c r="PIX45" s="212"/>
      <c r="PIY45" s="213"/>
      <c r="PIZ45" s="214"/>
      <c r="PJA45" s="210"/>
      <c r="PJB45" s="210"/>
      <c r="PJC45" s="210"/>
      <c r="PJD45" s="210"/>
      <c r="PJE45" s="211"/>
      <c r="PJF45" s="211"/>
      <c r="PJG45" s="211"/>
      <c r="PJH45" s="211"/>
      <c r="PJI45" s="211"/>
      <c r="PJJ45" s="212"/>
      <c r="PJK45" s="213"/>
      <c r="PJL45" s="214"/>
      <c r="PJM45" s="210"/>
      <c r="PJN45" s="210"/>
      <c r="PJO45" s="210"/>
      <c r="PJP45" s="210"/>
      <c r="PJQ45" s="211"/>
      <c r="PJR45" s="211"/>
      <c r="PJS45" s="211"/>
      <c r="PJT45" s="211"/>
      <c r="PJU45" s="211"/>
      <c r="PJV45" s="212"/>
      <c r="PJW45" s="213"/>
      <c r="PJX45" s="214"/>
      <c r="PJY45" s="210"/>
      <c r="PJZ45" s="210"/>
      <c r="PKA45" s="210"/>
      <c r="PKB45" s="210"/>
      <c r="PKC45" s="211"/>
      <c r="PKD45" s="211"/>
      <c r="PKE45" s="211"/>
      <c r="PKF45" s="211"/>
      <c r="PKG45" s="211"/>
      <c r="PKH45" s="212"/>
      <c r="PKI45" s="213"/>
      <c r="PKJ45" s="214"/>
      <c r="PKK45" s="210"/>
      <c r="PKL45" s="210"/>
      <c r="PKM45" s="210"/>
      <c r="PKN45" s="210"/>
      <c r="PKO45" s="211"/>
      <c r="PKP45" s="211"/>
      <c r="PKQ45" s="211"/>
      <c r="PKR45" s="211"/>
      <c r="PKS45" s="211"/>
      <c r="PKT45" s="212"/>
      <c r="PKU45" s="213"/>
      <c r="PKV45" s="214"/>
      <c r="PKW45" s="210"/>
      <c r="PKX45" s="210"/>
      <c r="PKY45" s="210"/>
      <c r="PKZ45" s="210"/>
      <c r="PLA45" s="211"/>
      <c r="PLB45" s="211"/>
      <c r="PLC45" s="211"/>
      <c r="PLD45" s="211"/>
      <c r="PLE45" s="211"/>
      <c r="PLF45" s="212"/>
      <c r="PLG45" s="213"/>
      <c r="PLH45" s="214"/>
      <c r="PLI45" s="210"/>
      <c r="PLJ45" s="210"/>
      <c r="PLK45" s="210"/>
      <c r="PLL45" s="210"/>
      <c r="PLM45" s="211"/>
      <c r="PLN45" s="211"/>
      <c r="PLO45" s="211"/>
      <c r="PLP45" s="211"/>
      <c r="PLQ45" s="211"/>
      <c r="PLR45" s="212"/>
      <c r="PLS45" s="213"/>
      <c r="PLT45" s="214"/>
      <c r="PLU45" s="210"/>
      <c r="PLV45" s="210"/>
      <c r="PLW45" s="210"/>
      <c r="PLX45" s="210"/>
      <c r="PLY45" s="211"/>
      <c r="PLZ45" s="211"/>
      <c r="PMA45" s="211"/>
      <c r="PMB45" s="211"/>
      <c r="PMC45" s="211"/>
      <c r="PMD45" s="212"/>
      <c r="PME45" s="213"/>
      <c r="PMF45" s="214"/>
      <c r="PMG45" s="210"/>
      <c r="PMH45" s="210"/>
      <c r="PMI45" s="210"/>
      <c r="PMJ45" s="210"/>
      <c r="PMK45" s="211"/>
      <c r="PML45" s="211"/>
      <c r="PMM45" s="211"/>
      <c r="PMN45" s="211"/>
      <c r="PMO45" s="211"/>
      <c r="PMP45" s="212"/>
      <c r="PMQ45" s="213"/>
      <c r="PMR45" s="214"/>
      <c r="PMS45" s="210"/>
      <c r="PMT45" s="210"/>
      <c r="PMU45" s="210"/>
      <c r="PMV45" s="210"/>
      <c r="PMW45" s="211"/>
      <c r="PMX45" s="211"/>
      <c r="PMY45" s="211"/>
      <c r="PMZ45" s="211"/>
      <c r="PNA45" s="211"/>
      <c r="PNB45" s="212"/>
      <c r="PNC45" s="213"/>
      <c r="PND45" s="214"/>
      <c r="PNE45" s="210"/>
      <c r="PNF45" s="210"/>
      <c r="PNG45" s="210"/>
      <c r="PNH45" s="210"/>
      <c r="PNI45" s="211"/>
      <c r="PNJ45" s="211"/>
      <c r="PNK45" s="211"/>
      <c r="PNL45" s="211"/>
      <c r="PNM45" s="211"/>
      <c r="PNN45" s="212"/>
      <c r="PNO45" s="213"/>
      <c r="PNP45" s="214"/>
      <c r="PNQ45" s="210"/>
      <c r="PNR45" s="210"/>
      <c r="PNS45" s="210"/>
      <c r="PNT45" s="210"/>
      <c r="PNU45" s="211"/>
      <c r="PNV45" s="211"/>
      <c r="PNW45" s="211"/>
      <c r="PNX45" s="211"/>
      <c r="PNY45" s="211"/>
      <c r="PNZ45" s="212"/>
      <c r="POA45" s="213"/>
      <c r="POB45" s="214"/>
      <c r="POC45" s="210"/>
      <c r="POD45" s="210"/>
      <c r="POE45" s="210"/>
      <c r="POF45" s="210"/>
      <c r="POG45" s="211"/>
      <c r="POH45" s="211"/>
      <c r="POI45" s="211"/>
      <c r="POJ45" s="211"/>
      <c r="POK45" s="211"/>
      <c r="POL45" s="212"/>
      <c r="POM45" s="213"/>
      <c r="PON45" s="214"/>
      <c r="POO45" s="210"/>
      <c r="POP45" s="210"/>
      <c r="POQ45" s="210"/>
      <c r="POR45" s="210"/>
      <c r="POS45" s="211"/>
      <c r="POT45" s="211"/>
      <c r="POU45" s="211"/>
      <c r="POV45" s="211"/>
      <c r="POW45" s="211"/>
      <c r="POX45" s="212"/>
      <c r="POY45" s="213"/>
      <c r="POZ45" s="214"/>
      <c r="PPA45" s="210"/>
      <c r="PPB45" s="210"/>
      <c r="PPC45" s="210"/>
      <c r="PPD45" s="210"/>
      <c r="PPE45" s="211"/>
      <c r="PPF45" s="211"/>
      <c r="PPG45" s="211"/>
      <c r="PPH45" s="211"/>
      <c r="PPI45" s="211"/>
      <c r="PPJ45" s="212"/>
      <c r="PPK45" s="213"/>
      <c r="PPL45" s="214"/>
      <c r="PPM45" s="210"/>
      <c r="PPN45" s="210"/>
      <c r="PPO45" s="210"/>
      <c r="PPP45" s="210"/>
      <c r="PPQ45" s="211"/>
      <c r="PPR45" s="211"/>
      <c r="PPS45" s="211"/>
      <c r="PPT45" s="211"/>
      <c r="PPU45" s="211"/>
      <c r="PPV45" s="212"/>
      <c r="PPW45" s="213"/>
      <c r="PPX45" s="214"/>
      <c r="PPY45" s="210"/>
      <c r="PPZ45" s="210"/>
      <c r="PQA45" s="210"/>
      <c r="PQB45" s="210"/>
      <c r="PQC45" s="211"/>
      <c r="PQD45" s="211"/>
      <c r="PQE45" s="211"/>
      <c r="PQF45" s="211"/>
      <c r="PQG45" s="211"/>
      <c r="PQH45" s="212"/>
      <c r="PQI45" s="213"/>
      <c r="PQJ45" s="214"/>
      <c r="PQK45" s="210"/>
      <c r="PQL45" s="210"/>
      <c r="PQM45" s="210"/>
      <c r="PQN45" s="210"/>
      <c r="PQO45" s="211"/>
      <c r="PQP45" s="211"/>
      <c r="PQQ45" s="211"/>
      <c r="PQR45" s="211"/>
      <c r="PQS45" s="211"/>
      <c r="PQT45" s="212"/>
      <c r="PQU45" s="213"/>
      <c r="PQV45" s="214"/>
      <c r="PQW45" s="210"/>
      <c r="PQX45" s="210"/>
      <c r="PQY45" s="210"/>
      <c r="PQZ45" s="210"/>
      <c r="PRA45" s="211"/>
      <c r="PRB45" s="211"/>
      <c r="PRC45" s="211"/>
      <c r="PRD45" s="211"/>
      <c r="PRE45" s="211"/>
      <c r="PRF45" s="212"/>
      <c r="PRG45" s="213"/>
      <c r="PRH45" s="214"/>
      <c r="PRI45" s="210"/>
      <c r="PRJ45" s="210"/>
      <c r="PRK45" s="210"/>
      <c r="PRL45" s="210"/>
      <c r="PRM45" s="211"/>
      <c r="PRN45" s="211"/>
      <c r="PRO45" s="211"/>
      <c r="PRP45" s="211"/>
      <c r="PRQ45" s="211"/>
      <c r="PRR45" s="212"/>
      <c r="PRS45" s="213"/>
      <c r="PRT45" s="214"/>
      <c r="PRU45" s="210"/>
      <c r="PRV45" s="210"/>
      <c r="PRW45" s="210"/>
      <c r="PRX45" s="210"/>
      <c r="PRY45" s="211"/>
      <c r="PRZ45" s="211"/>
      <c r="PSA45" s="211"/>
      <c r="PSB45" s="211"/>
      <c r="PSC45" s="211"/>
      <c r="PSD45" s="212"/>
      <c r="PSE45" s="213"/>
      <c r="PSF45" s="214"/>
      <c r="PSG45" s="210"/>
      <c r="PSH45" s="210"/>
      <c r="PSI45" s="210"/>
      <c r="PSJ45" s="210"/>
      <c r="PSK45" s="211"/>
      <c r="PSL45" s="211"/>
      <c r="PSM45" s="211"/>
      <c r="PSN45" s="211"/>
      <c r="PSO45" s="211"/>
      <c r="PSP45" s="212"/>
      <c r="PSQ45" s="213"/>
      <c r="PSR45" s="214"/>
      <c r="PSS45" s="210"/>
      <c r="PST45" s="210"/>
      <c r="PSU45" s="210"/>
      <c r="PSV45" s="210"/>
      <c r="PSW45" s="211"/>
      <c r="PSX45" s="211"/>
      <c r="PSY45" s="211"/>
      <c r="PSZ45" s="211"/>
      <c r="PTA45" s="211"/>
      <c r="PTB45" s="212"/>
      <c r="PTC45" s="213"/>
      <c r="PTD45" s="214"/>
      <c r="PTE45" s="210"/>
      <c r="PTF45" s="210"/>
      <c r="PTG45" s="210"/>
      <c r="PTH45" s="210"/>
      <c r="PTI45" s="211"/>
      <c r="PTJ45" s="211"/>
      <c r="PTK45" s="211"/>
      <c r="PTL45" s="211"/>
      <c r="PTM45" s="211"/>
      <c r="PTN45" s="212"/>
      <c r="PTO45" s="213"/>
      <c r="PTP45" s="214"/>
      <c r="PTQ45" s="210"/>
      <c r="PTR45" s="210"/>
      <c r="PTS45" s="210"/>
      <c r="PTT45" s="210"/>
      <c r="PTU45" s="211"/>
      <c r="PTV45" s="211"/>
      <c r="PTW45" s="211"/>
      <c r="PTX45" s="211"/>
      <c r="PTY45" s="211"/>
      <c r="PTZ45" s="212"/>
      <c r="PUA45" s="213"/>
      <c r="PUB45" s="214"/>
      <c r="PUC45" s="210"/>
      <c r="PUD45" s="210"/>
      <c r="PUE45" s="210"/>
      <c r="PUF45" s="210"/>
      <c r="PUG45" s="211"/>
      <c r="PUH45" s="211"/>
      <c r="PUI45" s="211"/>
      <c r="PUJ45" s="211"/>
      <c r="PUK45" s="211"/>
      <c r="PUL45" s="212"/>
      <c r="PUM45" s="213"/>
      <c r="PUN45" s="214"/>
      <c r="PUO45" s="210"/>
      <c r="PUP45" s="210"/>
      <c r="PUQ45" s="210"/>
      <c r="PUR45" s="210"/>
      <c r="PUS45" s="211"/>
      <c r="PUT45" s="211"/>
      <c r="PUU45" s="211"/>
      <c r="PUV45" s="211"/>
      <c r="PUW45" s="211"/>
      <c r="PUX45" s="212"/>
      <c r="PUY45" s="213"/>
      <c r="PUZ45" s="214"/>
      <c r="PVA45" s="210"/>
      <c r="PVB45" s="210"/>
      <c r="PVC45" s="210"/>
      <c r="PVD45" s="210"/>
      <c r="PVE45" s="211"/>
      <c r="PVF45" s="211"/>
      <c r="PVG45" s="211"/>
      <c r="PVH45" s="211"/>
      <c r="PVI45" s="211"/>
      <c r="PVJ45" s="212"/>
      <c r="PVK45" s="213"/>
      <c r="PVL45" s="214"/>
      <c r="PVM45" s="210"/>
      <c r="PVN45" s="210"/>
      <c r="PVO45" s="210"/>
      <c r="PVP45" s="210"/>
      <c r="PVQ45" s="211"/>
      <c r="PVR45" s="211"/>
      <c r="PVS45" s="211"/>
      <c r="PVT45" s="211"/>
      <c r="PVU45" s="211"/>
      <c r="PVV45" s="212"/>
      <c r="PVW45" s="213"/>
      <c r="PVX45" s="214"/>
      <c r="PVY45" s="210"/>
      <c r="PVZ45" s="210"/>
      <c r="PWA45" s="210"/>
      <c r="PWB45" s="210"/>
      <c r="PWC45" s="211"/>
      <c r="PWD45" s="211"/>
      <c r="PWE45" s="211"/>
      <c r="PWF45" s="211"/>
      <c r="PWG45" s="211"/>
      <c r="PWH45" s="212"/>
      <c r="PWI45" s="213"/>
      <c r="PWJ45" s="214"/>
      <c r="PWK45" s="210"/>
      <c r="PWL45" s="210"/>
      <c r="PWM45" s="210"/>
      <c r="PWN45" s="210"/>
      <c r="PWO45" s="211"/>
      <c r="PWP45" s="211"/>
      <c r="PWQ45" s="211"/>
      <c r="PWR45" s="211"/>
      <c r="PWS45" s="211"/>
      <c r="PWT45" s="212"/>
      <c r="PWU45" s="213"/>
      <c r="PWV45" s="214"/>
      <c r="PWW45" s="210"/>
      <c r="PWX45" s="210"/>
      <c r="PWY45" s="210"/>
      <c r="PWZ45" s="210"/>
      <c r="PXA45" s="211"/>
      <c r="PXB45" s="211"/>
      <c r="PXC45" s="211"/>
      <c r="PXD45" s="211"/>
      <c r="PXE45" s="211"/>
      <c r="PXF45" s="212"/>
      <c r="PXG45" s="213"/>
      <c r="PXH45" s="214"/>
      <c r="PXI45" s="210"/>
      <c r="PXJ45" s="210"/>
      <c r="PXK45" s="210"/>
      <c r="PXL45" s="210"/>
      <c r="PXM45" s="211"/>
      <c r="PXN45" s="211"/>
      <c r="PXO45" s="211"/>
      <c r="PXP45" s="211"/>
      <c r="PXQ45" s="211"/>
      <c r="PXR45" s="212"/>
      <c r="PXS45" s="213"/>
      <c r="PXT45" s="214"/>
      <c r="PXU45" s="210"/>
      <c r="PXV45" s="210"/>
      <c r="PXW45" s="210"/>
      <c r="PXX45" s="210"/>
      <c r="PXY45" s="211"/>
      <c r="PXZ45" s="211"/>
      <c r="PYA45" s="211"/>
      <c r="PYB45" s="211"/>
      <c r="PYC45" s="211"/>
      <c r="PYD45" s="212"/>
      <c r="PYE45" s="213"/>
      <c r="PYF45" s="214"/>
      <c r="PYG45" s="210"/>
      <c r="PYH45" s="210"/>
      <c r="PYI45" s="210"/>
      <c r="PYJ45" s="210"/>
      <c r="PYK45" s="211"/>
      <c r="PYL45" s="211"/>
      <c r="PYM45" s="211"/>
      <c r="PYN45" s="211"/>
      <c r="PYO45" s="211"/>
      <c r="PYP45" s="212"/>
      <c r="PYQ45" s="213"/>
      <c r="PYR45" s="214"/>
      <c r="PYS45" s="210"/>
      <c r="PYT45" s="210"/>
      <c r="PYU45" s="210"/>
      <c r="PYV45" s="210"/>
      <c r="PYW45" s="211"/>
      <c r="PYX45" s="211"/>
      <c r="PYY45" s="211"/>
      <c r="PYZ45" s="211"/>
      <c r="PZA45" s="211"/>
      <c r="PZB45" s="212"/>
      <c r="PZC45" s="213"/>
      <c r="PZD45" s="214"/>
      <c r="PZE45" s="210"/>
      <c r="PZF45" s="210"/>
      <c r="PZG45" s="210"/>
      <c r="PZH45" s="210"/>
      <c r="PZI45" s="211"/>
      <c r="PZJ45" s="211"/>
      <c r="PZK45" s="211"/>
      <c r="PZL45" s="211"/>
      <c r="PZM45" s="211"/>
      <c r="PZN45" s="212"/>
      <c r="PZO45" s="213"/>
      <c r="PZP45" s="214"/>
      <c r="PZQ45" s="210"/>
      <c r="PZR45" s="210"/>
      <c r="PZS45" s="210"/>
      <c r="PZT45" s="210"/>
      <c r="PZU45" s="211"/>
      <c r="PZV45" s="211"/>
      <c r="PZW45" s="211"/>
      <c r="PZX45" s="211"/>
      <c r="PZY45" s="211"/>
      <c r="PZZ45" s="212"/>
      <c r="QAA45" s="213"/>
      <c r="QAB45" s="214"/>
      <c r="QAC45" s="210"/>
      <c r="QAD45" s="210"/>
      <c r="QAE45" s="210"/>
      <c r="QAF45" s="210"/>
      <c r="QAG45" s="211"/>
      <c r="QAH45" s="211"/>
      <c r="QAI45" s="211"/>
      <c r="QAJ45" s="211"/>
      <c r="QAK45" s="211"/>
      <c r="QAL45" s="212"/>
      <c r="QAM45" s="213"/>
      <c r="QAN45" s="214"/>
      <c r="QAO45" s="210"/>
      <c r="QAP45" s="210"/>
      <c r="QAQ45" s="210"/>
      <c r="QAR45" s="210"/>
      <c r="QAS45" s="211"/>
      <c r="QAT45" s="211"/>
      <c r="QAU45" s="211"/>
      <c r="QAV45" s="211"/>
      <c r="QAW45" s="211"/>
      <c r="QAX45" s="212"/>
      <c r="QAY45" s="213"/>
      <c r="QAZ45" s="214"/>
      <c r="QBA45" s="210"/>
      <c r="QBB45" s="210"/>
      <c r="QBC45" s="210"/>
      <c r="QBD45" s="210"/>
      <c r="QBE45" s="211"/>
      <c r="QBF45" s="211"/>
      <c r="QBG45" s="211"/>
      <c r="QBH45" s="211"/>
      <c r="QBI45" s="211"/>
      <c r="QBJ45" s="212"/>
      <c r="QBK45" s="213"/>
      <c r="QBL45" s="214"/>
      <c r="QBM45" s="210"/>
      <c r="QBN45" s="210"/>
      <c r="QBO45" s="210"/>
      <c r="QBP45" s="210"/>
      <c r="QBQ45" s="211"/>
      <c r="QBR45" s="211"/>
      <c r="QBS45" s="211"/>
      <c r="QBT45" s="211"/>
      <c r="QBU45" s="211"/>
      <c r="QBV45" s="212"/>
      <c r="QBW45" s="213"/>
      <c r="QBX45" s="214"/>
      <c r="QBY45" s="210"/>
      <c r="QBZ45" s="210"/>
      <c r="QCA45" s="210"/>
      <c r="QCB45" s="210"/>
      <c r="QCC45" s="211"/>
      <c r="QCD45" s="211"/>
      <c r="QCE45" s="211"/>
      <c r="QCF45" s="211"/>
      <c r="QCG45" s="211"/>
      <c r="QCH45" s="212"/>
      <c r="QCI45" s="213"/>
      <c r="QCJ45" s="214"/>
      <c r="QCK45" s="210"/>
      <c r="QCL45" s="210"/>
      <c r="QCM45" s="210"/>
      <c r="QCN45" s="210"/>
      <c r="QCO45" s="211"/>
      <c r="QCP45" s="211"/>
      <c r="QCQ45" s="211"/>
      <c r="QCR45" s="211"/>
      <c r="QCS45" s="211"/>
      <c r="QCT45" s="212"/>
      <c r="QCU45" s="213"/>
      <c r="QCV45" s="214"/>
      <c r="QCW45" s="210"/>
      <c r="QCX45" s="210"/>
      <c r="QCY45" s="210"/>
      <c r="QCZ45" s="210"/>
      <c r="QDA45" s="211"/>
      <c r="QDB45" s="211"/>
      <c r="QDC45" s="211"/>
      <c r="QDD45" s="211"/>
      <c r="QDE45" s="211"/>
      <c r="QDF45" s="212"/>
      <c r="QDG45" s="213"/>
      <c r="QDH45" s="214"/>
      <c r="QDI45" s="210"/>
      <c r="QDJ45" s="210"/>
      <c r="QDK45" s="210"/>
      <c r="QDL45" s="210"/>
      <c r="QDM45" s="211"/>
      <c r="QDN45" s="211"/>
      <c r="QDO45" s="211"/>
      <c r="QDP45" s="211"/>
      <c r="QDQ45" s="211"/>
      <c r="QDR45" s="212"/>
      <c r="QDS45" s="213"/>
      <c r="QDT45" s="214"/>
      <c r="QDU45" s="210"/>
      <c r="QDV45" s="210"/>
      <c r="QDW45" s="210"/>
      <c r="QDX45" s="210"/>
      <c r="QDY45" s="211"/>
      <c r="QDZ45" s="211"/>
      <c r="QEA45" s="211"/>
      <c r="QEB45" s="211"/>
      <c r="QEC45" s="211"/>
      <c r="QED45" s="212"/>
      <c r="QEE45" s="213"/>
      <c r="QEF45" s="214"/>
      <c r="QEG45" s="210"/>
      <c r="QEH45" s="210"/>
      <c r="QEI45" s="210"/>
      <c r="QEJ45" s="210"/>
      <c r="QEK45" s="211"/>
      <c r="QEL45" s="211"/>
      <c r="QEM45" s="211"/>
      <c r="QEN45" s="211"/>
      <c r="QEO45" s="211"/>
      <c r="QEP45" s="212"/>
      <c r="QEQ45" s="213"/>
      <c r="QER45" s="214"/>
      <c r="QES45" s="210"/>
      <c r="QET45" s="210"/>
      <c r="QEU45" s="210"/>
      <c r="QEV45" s="210"/>
      <c r="QEW45" s="211"/>
      <c r="QEX45" s="211"/>
      <c r="QEY45" s="211"/>
      <c r="QEZ45" s="211"/>
      <c r="QFA45" s="211"/>
      <c r="QFB45" s="212"/>
      <c r="QFC45" s="213"/>
      <c r="QFD45" s="214"/>
      <c r="QFE45" s="210"/>
      <c r="QFF45" s="210"/>
      <c r="QFG45" s="210"/>
      <c r="QFH45" s="210"/>
      <c r="QFI45" s="211"/>
      <c r="QFJ45" s="211"/>
      <c r="QFK45" s="211"/>
      <c r="QFL45" s="211"/>
      <c r="QFM45" s="211"/>
      <c r="QFN45" s="212"/>
      <c r="QFO45" s="213"/>
      <c r="QFP45" s="214"/>
      <c r="QFQ45" s="210"/>
      <c r="QFR45" s="210"/>
      <c r="QFS45" s="210"/>
      <c r="QFT45" s="210"/>
      <c r="QFU45" s="211"/>
      <c r="QFV45" s="211"/>
      <c r="QFW45" s="211"/>
      <c r="QFX45" s="211"/>
      <c r="QFY45" s="211"/>
      <c r="QFZ45" s="212"/>
      <c r="QGA45" s="213"/>
      <c r="QGB45" s="214"/>
      <c r="QGC45" s="210"/>
      <c r="QGD45" s="210"/>
      <c r="QGE45" s="210"/>
      <c r="QGF45" s="210"/>
      <c r="QGG45" s="211"/>
      <c r="QGH45" s="211"/>
      <c r="QGI45" s="211"/>
      <c r="QGJ45" s="211"/>
      <c r="QGK45" s="211"/>
      <c r="QGL45" s="212"/>
      <c r="QGM45" s="213"/>
      <c r="QGN45" s="214"/>
      <c r="QGO45" s="210"/>
      <c r="QGP45" s="210"/>
      <c r="QGQ45" s="210"/>
      <c r="QGR45" s="210"/>
      <c r="QGS45" s="211"/>
      <c r="QGT45" s="211"/>
      <c r="QGU45" s="211"/>
      <c r="QGV45" s="211"/>
      <c r="QGW45" s="211"/>
      <c r="QGX45" s="212"/>
      <c r="QGY45" s="213"/>
      <c r="QGZ45" s="214"/>
      <c r="QHA45" s="210"/>
      <c r="QHB45" s="210"/>
      <c r="QHC45" s="210"/>
      <c r="QHD45" s="210"/>
      <c r="QHE45" s="211"/>
      <c r="QHF45" s="211"/>
      <c r="QHG45" s="211"/>
      <c r="QHH45" s="211"/>
      <c r="QHI45" s="211"/>
      <c r="QHJ45" s="212"/>
      <c r="QHK45" s="213"/>
      <c r="QHL45" s="214"/>
      <c r="QHM45" s="210"/>
      <c r="QHN45" s="210"/>
      <c r="QHO45" s="210"/>
      <c r="QHP45" s="210"/>
      <c r="QHQ45" s="211"/>
      <c r="QHR45" s="211"/>
      <c r="QHS45" s="211"/>
      <c r="QHT45" s="211"/>
      <c r="QHU45" s="211"/>
      <c r="QHV45" s="212"/>
      <c r="QHW45" s="213"/>
      <c r="QHX45" s="214"/>
      <c r="QHY45" s="210"/>
      <c r="QHZ45" s="210"/>
      <c r="QIA45" s="210"/>
      <c r="QIB45" s="210"/>
      <c r="QIC45" s="211"/>
      <c r="QID45" s="211"/>
      <c r="QIE45" s="211"/>
      <c r="QIF45" s="211"/>
      <c r="QIG45" s="211"/>
      <c r="QIH45" s="212"/>
      <c r="QII45" s="213"/>
      <c r="QIJ45" s="214"/>
      <c r="QIK45" s="210"/>
      <c r="QIL45" s="210"/>
      <c r="QIM45" s="210"/>
      <c r="QIN45" s="210"/>
      <c r="QIO45" s="211"/>
      <c r="QIP45" s="211"/>
      <c r="QIQ45" s="211"/>
      <c r="QIR45" s="211"/>
      <c r="QIS45" s="211"/>
      <c r="QIT45" s="212"/>
      <c r="QIU45" s="213"/>
      <c r="QIV45" s="214"/>
      <c r="QIW45" s="210"/>
      <c r="QIX45" s="210"/>
      <c r="QIY45" s="210"/>
      <c r="QIZ45" s="210"/>
      <c r="QJA45" s="211"/>
      <c r="QJB45" s="211"/>
      <c r="QJC45" s="211"/>
      <c r="QJD45" s="211"/>
      <c r="QJE45" s="211"/>
      <c r="QJF45" s="212"/>
      <c r="QJG45" s="213"/>
      <c r="QJH45" s="214"/>
      <c r="QJI45" s="210"/>
      <c r="QJJ45" s="210"/>
      <c r="QJK45" s="210"/>
      <c r="QJL45" s="210"/>
      <c r="QJM45" s="211"/>
      <c r="QJN45" s="211"/>
      <c r="QJO45" s="211"/>
      <c r="QJP45" s="211"/>
      <c r="QJQ45" s="211"/>
      <c r="QJR45" s="212"/>
      <c r="QJS45" s="213"/>
      <c r="QJT45" s="214"/>
      <c r="QJU45" s="210"/>
      <c r="QJV45" s="210"/>
      <c r="QJW45" s="210"/>
      <c r="QJX45" s="210"/>
      <c r="QJY45" s="211"/>
      <c r="QJZ45" s="211"/>
      <c r="QKA45" s="211"/>
      <c r="QKB45" s="211"/>
      <c r="QKC45" s="211"/>
      <c r="QKD45" s="212"/>
      <c r="QKE45" s="213"/>
      <c r="QKF45" s="214"/>
      <c r="QKG45" s="210"/>
      <c r="QKH45" s="210"/>
      <c r="QKI45" s="210"/>
      <c r="QKJ45" s="210"/>
      <c r="QKK45" s="211"/>
      <c r="QKL45" s="211"/>
      <c r="QKM45" s="211"/>
      <c r="QKN45" s="211"/>
      <c r="QKO45" s="211"/>
      <c r="QKP45" s="212"/>
      <c r="QKQ45" s="213"/>
      <c r="QKR45" s="214"/>
      <c r="QKS45" s="210"/>
      <c r="QKT45" s="210"/>
      <c r="QKU45" s="210"/>
      <c r="QKV45" s="210"/>
      <c r="QKW45" s="211"/>
      <c r="QKX45" s="211"/>
      <c r="QKY45" s="211"/>
      <c r="QKZ45" s="211"/>
      <c r="QLA45" s="211"/>
      <c r="QLB45" s="212"/>
      <c r="QLC45" s="213"/>
      <c r="QLD45" s="214"/>
      <c r="QLE45" s="210"/>
      <c r="QLF45" s="210"/>
      <c r="QLG45" s="210"/>
      <c r="QLH45" s="210"/>
      <c r="QLI45" s="211"/>
      <c r="QLJ45" s="211"/>
      <c r="QLK45" s="211"/>
      <c r="QLL45" s="211"/>
      <c r="QLM45" s="211"/>
      <c r="QLN45" s="212"/>
      <c r="QLO45" s="213"/>
      <c r="QLP45" s="214"/>
      <c r="QLQ45" s="210"/>
      <c r="QLR45" s="210"/>
      <c r="QLS45" s="210"/>
      <c r="QLT45" s="210"/>
      <c r="QLU45" s="211"/>
      <c r="QLV45" s="211"/>
      <c r="QLW45" s="211"/>
      <c r="QLX45" s="211"/>
      <c r="QLY45" s="211"/>
      <c r="QLZ45" s="212"/>
      <c r="QMA45" s="213"/>
      <c r="QMB45" s="214"/>
      <c r="QMC45" s="210"/>
      <c r="QMD45" s="210"/>
      <c r="QME45" s="210"/>
      <c r="QMF45" s="210"/>
      <c r="QMG45" s="211"/>
      <c r="QMH45" s="211"/>
      <c r="QMI45" s="211"/>
      <c r="QMJ45" s="211"/>
      <c r="QMK45" s="211"/>
      <c r="QML45" s="212"/>
      <c r="QMM45" s="213"/>
      <c r="QMN45" s="214"/>
      <c r="QMO45" s="210"/>
      <c r="QMP45" s="210"/>
      <c r="QMQ45" s="210"/>
      <c r="QMR45" s="210"/>
      <c r="QMS45" s="211"/>
      <c r="QMT45" s="211"/>
      <c r="QMU45" s="211"/>
      <c r="QMV45" s="211"/>
      <c r="QMW45" s="211"/>
      <c r="QMX45" s="212"/>
      <c r="QMY45" s="213"/>
      <c r="QMZ45" s="214"/>
      <c r="QNA45" s="210"/>
      <c r="QNB45" s="210"/>
      <c r="QNC45" s="210"/>
      <c r="QND45" s="210"/>
      <c r="QNE45" s="211"/>
      <c r="QNF45" s="211"/>
      <c r="QNG45" s="211"/>
      <c r="QNH45" s="211"/>
      <c r="QNI45" s="211"/>
      <c r="QNJ45" s="212"/>
      <c r="QNK45" s="213"/>
      <c r="QNL45" s="214"/>
      <c r="QNM45" s="210"/>
      <c r="QNN45" s="210"/>
      <c r="QNO45" s="210"/>
      <c r="QNP45" s="210"/>
      <c r="QNQ45" s="211"/>
      <c r="QNR45" s="211"/>
      <c r="QNS45" s="211"/>
      <c r="QNT45" s="211"/>
      <c r="QNU45" s="211"/>
      <c r="QNV45" s="212"/>
      <c r="QNW45" s="213"/>
      <c r="QNX45" s="214"/>
      <c r="QNY45" s="210"/>
      <c r="QNZ45" s="210"/>
      <c r="QOA45" s="210"/>
      <c r="QOB45" s="210"/>
      <c r="QOC45" s="211"/>
      <c r="QOD45" s="211"/>
      <c r="QOE45" s="211"/>
      <c r="QOF45" s="211"/>
      <c r="QOG45" s="211"/>
      <c r="QOH45" s="212"/>
      <c r="QOI45" s="213"/>
      <c r="QOJ45" s="214"/>
      <c r="QOK45" s="210"/>
      <c r="QOL45" s="210"/>
      <c r="QOM45" s="210"/>
      <c r="QON45" s="210"/>
      <c r="QOO45" s="211"/>
      <c r="QOP45" s="211"/>
      <c r="QOQ45" s="211"/>
      <c r="QOR45" s="211"/>
      <c r="QOS45" s="211"/>
      <c r="QOT45" s="212"/>
      <c r="QOU45" s="213"/>
      <c r="QOV45" s="214"/>
      <c r="QOW45" s="210"/>
      <c r="QOX45" s="210"/>
      <c r="QOY45" s="210"/>
      <c r="QOZ45" s="210"/>
      <c r="QPA45" s="211"/>
      <c r="QPB45" s="211"/>
      <c r="QPC45" s="211"/>
      <c r="QPD45" s="211"/>
      <c r="QPE45" s="211"/>
      <c r="QPF45" s="212"/>
      <c r="QPG45" s="213"/>
      <c r="QPH45" s="214"/>
      <c r="QPI45" s="210"/>
      <c r="QPJ45" s="210"/>
      <c r="QPK45" s="210"/>
      <c r="QPL45" s="210"/>
      <c r="QPM45" s="211"/>
      <c r="QPN45" s="211"/>
      <c r="QPO45" s="211"/>
      <c r="QPP45" s="211"/>
      <c r="QPQ45" s="211"/>
      <c r="QPR45" s="212"/>
      <c r="QPS45" s="213"/>
      <c r="QPT45" s="214"/>
      <c r="QPU45" s="210"/>
      <c r="QPV45" s="210"/>
      <c r="QPW45" s="210"/>
      <c r="QPX45" s="210"/>
      <c r="QPY45" s="211"/>
      <c r="QPZ45" s="211"/>
      <c r="QQA45" s="211"/>
      <c r="QQB45" s="211"/>
      <c r="QQC45" s="211"/>
      <c r="QQD45" s="212"/>
      <c r="QQE45" s="213"/>
      <c r="QQF45" s="214"/>
      <c r="QQG45" s="210"/>
      <c r="QQH45" s="210"/>
      <c r="QQI45" s="210"/>
      <c r="QQJ45" s="210"/>
      <c r="QQK45" s="211"/>
      <c r="QQL45" s="211"/>
      <c r="QQM45" s="211"/>
      <c r="QQN45" s="211"/>
      <c r="QQO45" s="211"/>
      <c r="QQP45" s="212"/>
      <c r="QQQ45" s="213"/>
      <c r="QQR45" s="214"/>
      <c r="QQS45" s="210"/>
      <c r="QQT45" s="210"/>
      <c r="QQU45" s="210"/>
      <c r="QQV45" s="210"/>
      <c r="QQW45" s="211"/>
      <c r="QQX45" s="211"/>
      <c r="QQY45" s="211"/>
      <c r="QQZ45" s="211"/>
      <c r="QRA45" s="211"/>
      <c r="QRB45" s="212"/>
      <c r="QRC45" s="213"/>
      <c r="QRD45" s="214"/>
      <c r="QRE45" s="210"/>
      <c r="QRF45" s="210"/>
      <c r="QRG45" s="210"/>
      <c r="QRH45" s="210"/>
      <c r="QRI45" s="211"/>
      <c r="QRJ45" s="211"/>
      <c r="QRK45" s="211"/>
      <c r="QRL45" s="211"/>
      <c r="QRM45" s="211"/>
      <c r="QRN45" s="212"/>
      <c r="QRO45" s="213"/>
      <c r="QRP45" s="214"/>
      <c r="QRQ45" s="210"/>
      <c r="QRR45" s="210"/>
      <c r="QRS45" s="210"/>
      <c r="QRT45" s="210"/>
      <c r="QRU45" s="211"/>
      <c r="QRV45" s="211"/>
      <c r="QRW45" s="211"/>
      <c r="QRX45" s="211"/>
      <c r="QRY45" s="211"/>
      <c r="QRZ45" s="212"/>
      <c r="QSA45" s="213"/>
      <c r="QSB45" s="214"/>
      <c r="QSC45" s="210"/>
      <c r="QSD45" s="210"/>
      <c r="QSE45" s="210"/>
      <c r="QSF45" s="210"/>
      <c r="QSG45" s="211"/>
      <c r="QSH45" s="211"/>
      <c r="QSI45" s="211"/>
      <c r="QSJ45" s="211"/>
      <c r="QSK45" s="211"/>
      <c r="QSL45" s="212"/>
      <c r="QSM45" s="213"/>
      <c r="QSN45" s="214"/>
      <c r="QSO45" s="210"/>
      <c r="QSP45" s="210"/>
      <c r="QSQ45" s="210"/>
      <c r="QSR45" s="210"/>
      <c r="QSS45" s="211"/>
      <c r="QST45" s="211"/>
      <c r="QSU45" s="211"/>
      <c r="QSV45" s="211"/>
      <c r="QSW45" s="211"/>
      <c r="QSX45" s="212"/>
      <c r="QSY45" s="213"/>
      <c r="QSZ45" s="214"/>
      <c r="QTA45" s="210"/>
      <c r="QTB45" s="210"/>
      <c r="QTC45" s="210"/>
      <c r="QTD45" s="210"/>
      <c r="QTE45" s="211"/>
      <c r="QTF45" s="211"/>
      <c r="QTG45" s="211"/>
      <c r="QTH45" s="211"/>
      <c r="QTI45" s="211"/>
      <c r="QTJ45" s="212"/>
      <c r="QTK45" s="213"/>
      <c r="QTL45" s="214"/>
      <c r="QTM45" s="210"/>
      <c r="QTN45" s="210"/>
      <c r="QTO45" s="210"/>
      <c r="QTP45" s="210"/>
      <c r="QTQ45" s="211"/>
      <c r="QTR45" s="211"/>
      <c r="QTS45" s="211"/>
      <c r="QTT45" s="211"/>
      <c r="QTU45" s="211"/>
      <c r="QTV45" s="212"/>
      <c r="QTW45" s="213"/>
      <c r="QTX45" s="214"/>
      <c r="QTY45" s="210"/>
      <c r="QTZ45" s="210"/>
      <c r="QUA45" s="210"/>
      <c r="QUB45" s="210"/>
      <c r="QUC45" s="211"/>
      <c r="QUD45" s="211"/>
      <c r="QUE45" s="211"/>
      <c r="QUF45" s="211"/>
      <c r="QUG45" s="211"/>
      <c r="QUH45" s="212"/>
      <c r="QUI45" s="213"/>
      <c r="QUJ45" s="214"/>
      <c r="QUK45" s="210"/>
      <c r="QUL45" s="210"/>
      <c r="QUM45" s="210"/>
      <c r="QUN45" s="210"/>
      <c r="QUO45" s="211"/>
      <c r="QUP45" s="211"/>
      <c r="QUQ45" s="211"/>
      <c r="QUR45" s="211"/>
      <c r="QUS45" s="211"/>
      <c r="QUT45" s="212"/>
      <c r="QUU45" s="213"/>
      <c r="QUV45" s="214"/>
      <c r="QUW45" s="210"/>
      <c r="QUX45" s="210"/>
      <c r="QUY45" s="210"/>
      <c r="QUZ45" s="210"/>
      <c r="QVA45" s="211"/>
      <c r="QVB45" s="211"/>
      <c r="QVC45" s="211"/>
      <c r="QVD45" s="211"/>
      <c r="QVE45" s="211"/>
      <c r="QVF45" s="212"/>
      <c r="QVG45" s="213"/>
      <c r="QVH45" s="214"/>
      <c r="QVI45" s="210"/>
      <c r="QVJ45" s="210"/>
      <c r="QVK45" s="210"/>
      <c r="QVL45" s="210"/>
      <c r="QVM45" s="211"/>
      <c r="QVN45" s="211"/>
      <c r="QVO45" s="211"/>
      <c r="QVP45" s="211"/>
      <c r="QVQ45" s="211"/>
      <c r="QVR45" s="212"/>
      <c r="QVS45" s="213"/>
      <c r="QVT45" s="214"/>
      <c r="QVU45" s="210"/>
      <c r="QVV45" s="210"/>
      <c r="QVW45" s="210"/>
      <c r="QVX45" s="210"/>
      <c r="QVY45" s="211"/>
      <c r="QVZ45" s="211"/>
      <c r="QWA45" s="211"/>
      <c r="QWB45" s="211"/>
      <c r="QWC45" s="211"/>
      <c r="QWD45" s="212"/>
      <c r="QWE45" s="213"/>
      <c r="QWF45" s="214"/>
      <c r="QWG45" s="210"/>
      <c r="QWH45" s="210"/>
      <c r="QWI45" s="210"/>
      <c r="QWJ45" s="210"/>
      <c r="QWK45" s="211"/>
      <c r="QWL45" s="211"/>
      <c r="QWM45" s="211"/>
      <c r="QWN45" s="211"/>
      <c r="QWO45" s="211"/>
      <c r="QWP45" s="212"/>
      <c r="QWQ45" s="213"/>
      <c r="QWR45" s="214"/>
      <c r="QWS45" s="210"/>
      <c r="QWT45" s="210"/>
      <c r="QWU45" s="210"/>
      <c r="QWV45" s="210"/>
      <c r="QWW45" s="211"/>
      <c r="QWX45" s="211"/>
      <c r="QWY45" s="211"/>
      <c r="QWZ45" s="211"/>
      <c r="QXA45" s="211"/>
      <c r="QXB45" s="212"/>
      <c r="QXC45" s="213"/>
      <c r="QXD45" s="214"/>
      <c r="QXE45" s="210"/>
      <c r="QXF45" s="210"/>
      <c r="QXG45" s="210"/>
      <c r="QXH45" s="210"/>
      <c r="QXI45" s="211"/>
      <c r="QXJ45" s="211"/>
      <c r="QXK45" s="211"/>
      <c r="QXL45" s="211"/>
      <c r="QXM45" s="211"/>
      <c r="QXN45" s="212"/>
      <c r="QXO45" s="213"/>
      <c r="QXP45" s="214"/>
      <c r="QXQ45" s="210"/>
      <c r="QXR45" s="210"/>
      <c r="QXS45" s="210"/>
      <c r="QXT45" s="210"/>
      <c r="QXU45" s="211"/>
      <c r="QXV45" s="211"/>
      <c r="QXW45" s="211"/>
      <c r="QXX45" s="211"/>
      <c r="QXY45" s="211"/>
      <c r="QXZ45" s="212"/>
      <c r="QYA45" s="213"/>
      <c r="QYB45" s="214"/>
      <c r="QYC45" s="210"/>
      <c r="QYD45" s="210"/>
      <c r="QYE45" s="210"/>
      <c r="QYF45" s="210"/>
      <c r="QYG45" s="211"/>
      <c r="QYH45" s="211"/>
      <c r="QYI45" s="211"/>
      <c r="QYJ45" s="211"/>
      <c r="QYK45" s="211"/>
      <c r="QYL45" s="212"/>
      <c r="QYM45" s="213"/>
      <c r="QYN45" s="214"/>
      <c r="QYO45" s="210"/>
      <c r="QYP45" s="210"/>
      <c r="QYQ45" s="210"/>
      <c r="QYR45" s="210"/>
      <c r="QYS45" s="211"/>
      <c r="QYT45" s="211"/>
      <c r="QYU45" s="211"/>
      <c r="QYV45" s="211"/>
      <c r="QYW45" s="211"/>
      <c r="QYX45" s="212"/>
      <c r="QYY45" s="213"/>
      <c r="QYZ45" s="214"/>
      <c r="QZA45" s="210"/>
      <c r="QZB45" s="210"/>
      <c r="QZC45" s="210"/>
      <c r="QZD45" s="210"/>
      <c r="QZE45" s="211"/>
      <c r="QZF45" s="211"/>
      <c r="QZG45" s="211"/>
      <c r="QZH45" s="211"/>
      <c r="QZI45" s="211"/>
      <c r="QZJ45" s="212"/>
      <c r="QZK45" s="213"/>
      <c r="QZL45" s="214"/>
      <c r="QZM45" s="210"/>
      <c r="QZN45" s="210"/>
      <c r="QZO45" s="210"/>
      <c r="QZP45" s="210"/>
      <c r="QZQ45" s="211"/>
      <c r="QZR45" s="211"/>
      <c r="QZS45" s="211"/>
      <c r="QZT45" s="211"/>
      <c r="QZU45" s="211"/>
      <c r="QZV45" s="212"/>
      <c r="QZW45" s="213"/>
      <c r="QZX45" s="214"/>
      <c r="QZY45" s="210"/>
      <c r="QZZ45" s="210"/>
      <c r="RAA45" s="210"/>
      <c r="RAB45" s="210"/>
      <c r="RAC45" s="211"/>
      <c r="RAD45" s="211"/>
      <c r="RAE45" s="211"/>
      <c r="RAF45" s="211"/>
      <c r="RAG45" s="211"/>
      <c r="RAH45" s="212"/>
      <c r="RAI45" s="213"/>
      <c r="RAJ45" s="214"/>
      <c r="RAK45" s="210"/>
      <c r="RAL45" s="210"/>
      <c r="RAM45" s="210"/>
      <c r="RAN45" s="210"/>
      <c r="RAO45" s="211"/>
      <c r="RAP45" s="211"/>
      <c r="RAQ45" s="211"/>
      <c r="RAR45" s="211"/>
      <c r="RAS45" s="211"/>
      <c r="RAT45" s="212"/>
      <c r="RAU45" s="213"/>
      <c r="RAV45" s="214"/>
      <c r="RAW45" s="210"/>
      <c r="RAX45" s="210"/>
      <c r="RAY45" s="210"/>
      <c r="RAZ45" s="210"/>
      <c r="RBA45" s="211"/>
      <c r="RBB45" s="211"/>
      <c r="RBC45" s="211"/>
      <c r="RBD45" s="211"/>
      <c r="RBE45" s="211"/>
      <c r="RBF45" s="212"/>
      <c r="RBG45" s="213"/>
      <c r="RBH45" s="214"/>
      <c r="RBI45" s="210"/>
      <c r="RBJ45" s="210"/>
      <c r="RBK45" s="210"/>
      <c r="RBL45" s="210"/>
      <c r="RBM45" s="211"/>
      <c r="RBN45" s="211"/>
      <c r="RBO45" s="211"/>
      <c r="RBP45" s="211"/>
      <c r="RBQ45" s="211"/>
      <c r="RBR45" s="212"/>
      <c r="RBS45" s="213"/>
      <c r="RBT45" s="214"/>
      <c r="RBU45" s="210"/>
      <c r="RBV45" s="210"/>
      <c r="RBW45" s="210"/>
      <c r="RBX45" s="210"/>
      <c r="RBY45" s="211"/>
      <c r="RBZ45" s="211"/>
      <c r="RCA45" s="211"/>
      <c r="RCB45" s="211"/>
      <c r="RCC45" s="211"/>
      <c r="RCD45" s="212"/>
      <c r="RCE45" s="213"/>
      <c r="RCF45" s="214"/>
      <c r="RCG45" s="210"/>
      <c r="RCH45" s="210"/>
      <c r="RCI45" s="210"/>
      <c r="RCJ45" s="210"/>
      <c r="RCK45" s="211"/>
      <c r="RCL45" s="211"/>
      <c r="RCM45" s="211"/>
      <c r="RCN45" s="211"/>
      <c r="RCO45" s="211"/>
      <c r="RCP45" s="212"/>
      <c r="RCQ45" s="213"/>
      <c r="RCR45" s="214"/>
      <c r="RCS45" s="210"/>
      <c r="RCT45" s="210"/>
      <c r="RCU45" s="210"/>
      <c r="RCV45" s="210"/>
      <c r="RCW45" s="211"/>
      <c r="RCX45" s="211"/>
      <c r="RCY45" s="211"/>
      <c r="RCZ45" s="211"/>
      <c r="RDA45" s="211"/>
      <c r="RDB45" s="212"/>
      <c r="RDC45" s="213"/>
      <c r="RDD45" s="214"/>
      <c r="RDE45" s="210"/>
      <c r="RDF45" s="210"/>
      <c r="RDG45" s="210"/>
      <c r="RDH45" s="210"/>
      <c r="RDI45" s="211"/>
      <c r="RDJ45" s="211"/>
      <c r="RDK45" s="211"/>
      <c r="RDL45" s="211"/>
      <c r="RDM45" s="211"/>
      <c r="RDN45" s="212"/>
      <c r="RDO45" s="213"/>
      <c r="RDP45" s="214"/>
      <c r="RDQ45" s="210"/>
      <c r="RDR45" s="210"/>
      <c r="RDS45" s="210"/>
      <c r="RDT45" s="210"/>
      <c r="RDU45" s="211"/>
      <c r="RDV45" s="211"/>
      <c r="RDW45" s="211"/>
      <c r="RDX45" s="211"/>
      <c r="RDY45" s="211"/>
      <c r="RDZ45" s="212"/>
      <c r="REA45" s="213"/>
      <c r="REB45" s="214"/>
      <c r="REC45" s="210"/>
      <c r="RED45" s="210"/>
      <c r="REE45" s="210"/>
      <c r="REF45" s="210"/>
      <c r="REG45" s="211"/>
      <c r="REH45" s="211"/>
      <c r="REI45" s="211"/>
      <c r="REJ45" s="211"/>
      <c r="REK45" s="211"/>
      <c r="REL45" s="212"/>
      <c r="REM45" s="213"/>
      <c r="REN45" s="214"/>
      <c r="REO45" s="210"/>
      <c r="REP45" s="210"/>
      <c r="REQ45" s="210"/>
      <c r="RER45" s="210"/>
      <c r="RES45" s="211"/>
      <c r="RET45" s="211"/>
      <c r="REU45" s="211"/>
      <c r="REV45" s="211"/>
      <c r="REW45" s="211"/>
      <c r="REX45" s="212"/>
      <c r="REY45" s="213"/>
      <c r="REZ45" s="214"/>
      <c r="RFA45" s="210"/>
      <c r="RFB45" s="210"/>
      <c r="RFC45" s="210"/>
      <c r="RFD45" s="210"/>
      <c r="RFE45" s="211"/>
      <c r="RFF45" s="211"/>
      <c r="RFG45" s="211"/>
      <c r="RFH45" s="211"/>
      <c r="RFI45" s="211"/>
      <c r="RFJ45" s="212"/>
      <c r="RFK45" s="213"/>
      <c r="RFL45" s="214"/>
      <c r="RFM45" s="210"/>
      <c r="RFN45" s="210"/>
      <c r="RFO45" s="210"/>
      <c r="RFP45" s="210"/>
      <c r="RFQ45" s="211"/>
      <c r="RFR45" s="211"/>
      <c r="RFS45" s="211"/>
      <c r="RFT45" s="211"/>
      <c r="RFU45" s="211"/>
      <c r="RFV45" s="212"/>
      <c r="RFW45" s="213"/>
      <c r="RFX45" s="214"/>
      <c r="RFY45" s="210"/>
      <c r="RFZ45" s="210"/>
      <c r="RGA45" s="210"/>
      <c r="RGB45" s="210"/>
      <c r="RGC45" s="211"/>
      <c r="RGD45" s="211"/>
      <c r="RGE45" s="211"/>
      <c r="RGF45" s="211"/>
      <c r="RGG45" s="211"/>
      <c r="RGH45" s="212"/>
      <c r="RGI45" s="213"/>
      <c r="RGJ45" s="214"/>
      <c r="RGK45" s="210"/>
      <c r="RGL45" s="210"/>
      <c r="RGM45" s="210"/>
      <c r="RGN45" s="210"/>
      <c r="RGO45" s="211"/>
      <c r="RGP45" s="211"/>
      <c r="RGQ45" s="211"/>
      <c r="RGR45" s="211"/>
      <c r="RGS45" s="211"/>
      <c r="RGT45" s="212"/>
      <c r="RGU45" s="213"/>
      <c r="RGV45" s="214"/>
      <c r="RGW45" s="210"/>
      <c r="RGX45" s="210"/>
      <c r="RGY45" s="210"/>
      <c r="RGZ45" s="210"/>
      <c r="RHA45" s="211"/>
      <c r="RHB45" s="211"/>
      <c r="RHC45" s="211"/>
      <c r="RHD45" s="211"/>
      <c r="RHE45" s="211"/>
      <c r="RHF45" s="212"/>
      <c r="RHG45" s="213"/>
      <c r="RHH45" s="214"/>
      <c r="RHI45" s="210"/>
      <c r="RHJ45" s="210"/>
      <c r="RHK45" s="210"/>
      <c r="RHL45" s="210"/>
      <c r="RHM45" s="211"/>
      <c r="RHN45" s="211"/>
      <c r="RHO45" s="211"/>
      <c r="RHP45" s="211"/>
      <c r="RHQ45" s="211"/>
      <c r="RHR45" s="212"/>
      <c r="RHS45" s="213"/>
      <c r="RHT45" s="214"/>
      <c r="RHU45" s="210"/>
      <c r="RHV45" s="210"/>
      <c r="RHW45" s="210"/>
      <c r="RHX45" s="210"/>
      <c r="RHY45" s="211"/>
      <c r="RHZ45" s="211"/>
      <c r="RIA45" s="211"/>
      <c r="RIB45" s="211"/>
      <c r="RIC45" s="211"/>
      <c r="RID45" s="212"/>
      <c r="RIE45" s="213"/>
      <c r="RIF45" s="214"/>
      <c r="RIG45" s="210"/>
      <c r="RIH45" s="210"/>
      <c r="RII45" s="210"/>
      <c r="RIJ45" s="210"/>
      <c r="RIK45" s="211"/>
      <c r="RIL45" s="211"/>
      <c r="RIM45" s="211"/>
      <c r="RIN45" s="211"/>
      <c r="RIO45" s="211"/>
      <c r="RIP45" s="212"/>
      <c r="RIQ45" s="213"/>
      <c r="RIR45" s="214"/>
      <c r="RIS45" s="210"/>
      <c r="RIT45" s="210"/>
      <c r="RIU45" s="210"/>
      <c r="RIV45" s="210"/>
      <c r="RIW45" s="211"/>
      <c r="RIX45" s="211"/>
      <c r="RIY45" s="211"/>
      <c r="RIZ45" s="211"/>
      <c r="RJA45" s="211"/>
      <c r="RJB45" s="212"/>
      <c r="RJC45" s="213"/>
      <c r="RJD45" s="214"/>
      <c r="RJE45" s="210"/>
      <c r="RJF45" s="210"/>
      <c r="RJG45" s="210"/>
      <c r="RJH45" s="210"/>
      <c r="RJI45" s="211"/>
      <c r="RJJ45" s="211"/>
      <c r="RJK45" s="211"/>
      <c r="RJL45" s="211"/>
      <c r="RJM45" s="211"/>
      <c r="RJN45" s="212"/>
      <c r="RJO45" s="213"/>
      <c r="RJP45" s="214"/>
      <c r="RJQ45" s="210"/>
      <c r="RJR45" s="210"/>
      <c r="RJS45" s="210"/>
      <c r="RJT45" s="210"/>
      <c r="RJU45" s="211"/>
      <c r="RJV45" s="211"/>
      <c r="RJW45" s="211"/>
      <c r="RJX45" s="211"/>
      <c r="RJY45" s="211"/>
      <c r="RJZ45" s="212"/>
      <c r="RKA45" s="213"/>
      <c r="RKB45" s="214"/>
      <c r="RKC45" s="210"/>
      <c r="RKD45" s="210"/>
      <c r="RKE45" s="210"/>
      <c r="RKF45" s="210"/>
      <c r="RKG45" s="211"/>
      <c r="RKH45" s="211"/>
      <c r="RKI45" s="211"/>
      <c r="RKJ45" s="211"/>
      <c r="RKK45" s="211"/>
      <c r="RKL45" s="212"/>
      <c r="RKM45" s="213"/>
      <c r="RKN45" s="214"/>
      <c r="RKO45" s="210"/>
      <c r="RKP45" s="210"/>
      <c r="RKQ45" s="210"/>
      <c r="RKR45" s="210"/>
      <c r="RKS45" s="211"/>
      <c r="RKT45" s="211"/>
      <c r="RKU45" s="211"/>
      <c r="RKV45" s="211"/>
      <c r="RKW45" s="211"/>
      <c r="RKX45" s="212"/>
      <c r="RKY45" s="213"/>
      <c r="RKZ45" s="214"/>
      <c r="RLA45" s="210"/>
      <c r="RLB45" s="210"/>
      <c r="RLC45" s="210"/>
      <c r="RLD45" s="210"/>
      <c r="RLE45" s="211"/>
      <c r="RLF45" s="211"/>
      <c r="RLG45" s="211"/>
      <c r="RLH45" s="211"/>
      <c r="RLI45" s="211"/>
      <c r="RLJ45" s="212"/>
      <c r="RLK45" s="213"/>
      <c r="RLL45" s="214"/>
      <c r="RLM45" s="210"/>
      <c r="RLN45" s="210"/>
      <c r="RLO45" s="210"/>
      <c r="RLP45" s="210"/>
      <c r="RLQ45" s="211"/>
      <c r="RLR45" s="211"/>
      <c r="RLS45" s="211"/>
      <c r="RLT45" s="211"/>
      <c r="RLU45" s="211"/>
      <c r="RLV45" s="212"/>
      <c r="RLW45" s="213"/>
      <c r="RLX45" s="214"/>
      <c r="RLY45" s="210"/>
      <c r="RLZ45" s="210"/>
      <c r="RMA45" s="210"/>
      <c r="RMB45" s="210"/>
      <c r="RMC45" s="211"/>
      <c r="RMD45" s="211"/>
      <c r="RME45" s="211"/>
      <c r="RMF45" s="211"/>
      <c r="RMG45" s="211"/>
      <c r="RMH45" s="212"/>
      <c r="RMI45" s="213"/>
      <c r="RMJ45" s="214"/>
      <c r="RMK45" s="210"/>
      <c r="RML45" s="210"/>
      <c r="RMM45" s="210"/>
      <c r="RMN45" s="210"/>
      <c r="RMO45" s="211"/>
      <c r="RMP45" s="211"/>
      <c r="RMQ45" s="211"/>
      <c r="RMR45" s="211"/>
      <c r="RMS45" s="211"/>
      <c r="RMT45" s="212"/>
      <c r="RMU45" s="213"/>
      <c r="RMV45" s="214"/>
      <c r="RMW45" s="210"/>
      <c r="RMX45" s="210"/>
      <c r="RMY45" s="210"/>
      <c r="RMZ45" s="210"/>
      <c r="RNA45" s="211"/>
      <c r="RNB45" s="211"/>
      <c r="RNC45" s="211"/>
      <c r="RND45" s="211"/>
      <c r="RNE45" s="211"/>
      <c r="RNF45" s="212"/>
      <c r="RNG45" s="213"/>
      <c r="RNH45" s="214"/>
      <c r="RNI45" s="210"/>
      <c r="RNJ45" s="210"/>
      <c r="RNK45" s="210"/>
      <c r="RNL45" s="210"/>
      <c r="RNM45" s="211"/>
      <c r="RNN45" s="211"/>
      <c r="RNO45" s="211"/>
      <c r="RNP45" s="211"/>
      <c r="RNQ45" s="211"/>
      <c r="RNR45" s="212"/>
      <c r="RNS45" s="213"/>
      <c r="RNT45" s="214"/>
      <c r="RNU45" s="210"/>
      <c r="RNV45" s="210"/>
      <c r="RNW45" s="210"/>
      <c r="RNX45" s="210"/>
      <c r="RNY45" s="211"/>
      <c r="RNZ45" s="211"/>
      <c r="ROA45" s="211"/>
      <c r="ROB45" s="211"/>
      <c r="ROC45" s="211"/>
      <c r="ROD45" s="212"/>
      <c r="ROE45" s="213"/>
      <c r="ROF45" s="214"/>
      <c r="ROG45" s="210"/>
      <c r="ROH45" s="210"/>
      <c r="ROI45" s="210"/>
      <c r="ROJ45" s="210"/>
      <c r="ROK45" s="211"/>
      <c r="ROL45" s="211"/>
      <c r="ROM45" s="211"/>
      <c r="RON45" s="211"/>
      <c r="ROO45" s="211"/>
      <c r="ROP45" s="212"/>
      <c r="ROQ45" s="213"/>
      <c r="ROR45" s="214"/>
      <c r="ROS45" s="210"/>
      <c r="ROT45" s="210"/>
      <c r="ROU45" s="210"/>
      <c r="ROV45" s="210"/>
      <c r="ROW45" s="211"/>
      <c r="ROX45" s="211"/>
      <c r="ROY45" s="211"/>
      <c r="ROZ45" s="211"/>
      <c r="RPA45" s="211"/>
      <c r="RPB45" s="212"/>
      <c r="RPC45" s="213"/>
      <c r="RPD45" s="214"/>
      <c r="RPE45" s="210"/>
      <c r="RPF45" s="210"/>
      <c r="RPG45" s="210"/>
      <c r="RPH45" s="210"/>
      <c r="RPI45" s="211"/>
      <c r="RPJ45" s="211"/>
      <c r="RPK45" s="211"/>
      <c r="RPL45" s="211"/>
      <c r="RPM45" s="211"/>
      <c r="RPN45" s="212"/>
      <c r="RPO45" s="213"/>
      <c r="RPP45" s="214"/>
      <c r="RPQ45" s="210"/>
      <c r="RPR45" s="210"/>
      <c r="RPS45" s="210"/>
      <c r="RPT45" s="210"/>
      <c r="RPU45" s="211"/>
      <c r="RPV45" s="211"/>
      <c r="RPW45" s="211"/>
      <c r="RPX45" s="211"/>
      <c r="RPY45" s="211"/>
      <c r="RPZ45" s="212"/>
      <c r="RQA45" s="213"/>
      <c r="RQB45" s="214"/>
      <c r="RQC45" s="210"/>
      <c r="RQD45" s="210"/>
      <c r="RQE45" s="210"/>
      <c r="RQF45" s="210"/>
      <c r="RQG45" s="211"/>
      <c r="RQH45" s="211"/>
      <c r="RQI45" s="211"/>
      <c r="RQJ45" s="211"/>
      <c r="RQK45" s="211"/>
      <c r="RQL45" s="212"/>
      <c r="RQM45" s="213"/>
      <c r="RQN45" s="214"/>
      <c r="RQO45" s="210"/>
      <c r="RQP45" s="210"/>
      <c r="RQQ45" s="210"/>
      <c r="RQR45" s="210"/>
      <c r="RQS45" s="211"/>
      <c r="RQT45" s="211"/>
      <c r="RQU45" s="211"/>
      <c r="RQV45" s="211"/>
      <c r="RQW45" s="211"/>
      <c r="RQX45" s="212"/>
      <c r="RQY45" s="213"/>
      <c r="RQZ45" s="214"/>
      <c r="RRA45" s="210"/>
      <c r="RRB45" s="210"/>
      <c r="RRC45" s="210"/>
      <c r="RRD45" s="210"/>
      <c r="RRE45" s="211"/>
      <c r="RRF45" s="211"/>
      <c r="RRG45" s="211"/>
      <c r="RRH45" s="211"/>
      <c r="RRI45" s="211"/>
      <c r="RRJ45" s="212"/>
      <c r="RRK45" s="213"/>
      <c r="RRL45" s="214"/>
      <c r="RRM45" s="210"/>
      <c r="RRN45" s="210"/>
      <c r="RRO45" s="210"/>
      <c r="RRP45" s="210"/>
      <c r="RRQ45" s="211"/>
      <c r="RRR45" s="211"/>
      <c r="RRS45" s="211"/>
      <c r="RRT45" s="211"/>
      <c r="RRU45" s="211"/>
      <c r="RRV45" s="212"/>
      <c r="RRW45" s="213"/>
      <c r="RRX45" s="214"/>
      <c r="RRY45" s="210"/>
      <c r="RRZ45" s="210"/>
      <c r="RSA45" s="210"/>
      <c r="RSB45" s="210"/>
      <c r="RSC45" s="211"/>
      <c r="RSD45" s="211"/>
      <c r="RSE45" s="211"/>
      <c r="RSF45" s="211"/>
      <c r="RSG45" s="211"/>
      <c r="RSH45" s="212"/>
      <c r="RSI45" s="213"/>
      <c r="RSJ45" s="214"/>
      <c r="RSK45" s="210"/>
      <c r="RSL45" s="210"/>
      <c r="RSM45" s="210"/>
      <c r="RSN45" s="210"/>
      <c r="RSO45" s="211"/>
      <c r="RSP45" s="211"/>
      <c r="RSQ45" s="211"/>
      <c r="RSR45" s="211"/>
      <c r="RSS45" s="211"/>
      <c r="RST45" s="212"/>
      <c r="RSU45" s="213"/>
      <c r="RSV45" s="214"/>
      <c r="RSW45" s="210"/>
      <c r="RSX45" s="210"/>
      <c r="RSY45" s="210"/>
      <c r="RSZ45" s="210"/>
      <c r="RTA45" s="211"/>
      <c r="RTB45" s="211"/>
      <c r="RTC45" s="211"/>
      <c r="RTD45" s="211"/>
      <c r="RTE45" s="211"/>
      <c r="RTF45" s="212"/>
      <c r="RTG45" s="213"/>
      <c r="RTH45" s="214"/>
      <c r="RTI45" s="210"/>
      <c r="RTJ45" s="210"/>
      <c r="RTK45" s="210"/>
      <c r="RTL45" s="210"/>
      <c r="RTM45" s="211"/>
      <c r="RTN45" s="211"/>
      <c r="RTO45" s="211"/>
      <c r="RTP45" s="211"/>
      <c r="RTQ45" s="211"/>
      <c r="RTR45" s="212"/>
      <c r="RTS45" s="213"/>
      <c r="RTT45" s="214"/>
      <c r="RTU45" s="210"/>
      <c r="RTV45" s="210"/>
      <c r="RTW45" s="210"/>
      <c r="RTX45" s="210"/>
      <c r="RTY45" s="211"/>
      <c r="RTZ45" s="211"/>
      <c r="RUA45" s="211"/>
      <c r="RUB45" s="211"/>
      <c r="RUC45" s="211"/>
      <c r="RUD45" s="212"/>
      <c r="RUE45" s="213"/>
      <c r="RUF45" s="214"/>
      <c r="RUG45" s="210"/>
      <c r="RUH45" s="210"/>
      <c r="RUI45" s="210"/>
      <c r="RUJ45" s="210"/>
      <c r="RUK45" s="211"/>
      <c r="RUL45" s="211"/>
      <c r="RUM45" s="211"/>
      <c r="RUN45" s="211"/>
      <c r="RUO45" s="211"/>
      <c r="RUP45" s="212"/>
      <c r="RUQ45" s="213"/>
      <c r="RUR45" s="214"/>
      <c r="RUS45" s="210"/>
      <c r="RUT45" s="210"/>
      <c r="RUU45" s="210"/>
      <c r="RUV45" s="210"/>
      <c r="RUW45" s="211"/>
      <c r="RUX45" s="211"/>
      <c r="RUY45" s="211"/>
      <c r="RUZ45" s="211"/>
      <c r="RVA45" s="211"/>
      <c r="RVB45" s="212"/>
      <c r="RVC45" s="213"/>
      <c r="RVD45" s="214"/>
      <c r="RVE45" s="210"/>
      <c r="RVF45" s="210"/>
      <c r="RVG45" s="210"/>
      <c r="RVH45" s="210"/>
      <c r="RVI45" s="211"/>
      <c r="RVJ45" s="211"/>
      <c r="RVK45" s="211"/>
      <c r="RVL45" s="211"/>
      <c r="RVM45" s="211"/>
      <c r="RVN45" s="212"/>
      <c r="RVO45" s="213"/>
      <c r="RVP45" s="214"/>
      <c r="RVQ45" s="210"/>
      <c r="RVR45" s="210"/>
      <c r="RVS45" s="210"/>
      <c r="RVT45" s="210"/>
      <c r="RVU45" s="211"/>
      <c r="RVV45" s="211"/>
      <c r="RVW45" s="211"/>
      <c r="RVX45" s="211"/>
      <c r="RVY45" s="211"/>
      <c r="RVZ45" s="212"/>
      <c r="RWA45" s="213"/>
      <c r="RWB45" s="214"/>
      <c r="RWC45" s="210"/>
      <c r="RWD45" s="210"/>
      <c r="RWE45" s="210"/>
      <c r="RWF45" s="210"/>
      <c r="RWG45" s="211"/>
      <c r="RWH45" s="211"/>
      <c r="RWI45" s="211"/>
      <c r="RWJ45" s="211"/>
      <c r="RWK45" s="211"/>
      <c r="RWL45" s="212"/>
      <c r="RWM45" s="213"/>
      <c r="RWN45" s="214"/>
      <c r="RWO45" s="210"/>
      <c r="RWP45" s="210"/>
      <c r="RWQ45" s="210"/>
      <c r="RWR45" s="210"/>
      <c r="RWS45" s="211"/>
      <c r="RWT45" s="211"/>
      <c r="RWU45" s="211"/>
      <c r="RWV45" s="211"/>
      <c r="RWW45" s="211"/>
      <c r="RWX45" s="212"/>
      <c r="RWY45" s="213"/>
      <c r="RWZ45" s="214"/>
      <c r="RXA45" s="210"/>
      <c r="RXB45" s="210"/>
      <c r="RXC45" s="210"/>
      <c r="RXD45" s="210"/>
      <c r="RXE45" s="211"/>
      <c r="RXF45" s="211"/>
      <c r="RXG45" s="211"/>
      <c r="RXH45" s="211"/>
      <c r="RXI45" s="211"/>
      <c r="RXJ45" s="212"/>
      <c r="RXK45" s="213"/>
      <c r="RXL45" s="214"/>
      <c r="RXM45" s="210"/>
      <c r="RXN45" s="210"/>
      <c r="RXO45" s="210"/>
      <c r="RXP45" s="210"/>
      <c r="RXQ45" s="211"/>
      <c r="RXR45" s="211"/>
      <c r="RXS45" s="211"/>
      <c r="RXT45" s="211"/>
      <c r="RXU45" s="211"/>
      <c r="RXV45" s="212"/>
      <c r="RXW45" s="213"/>
      <c r="RXX45" s="214"/>
      <c r="RXY45" s="210"/>
      <c r="RXZ45" s="210"/>
      <c r="RYA45" s="210"/>
      <c r="RYB45" s="210"/>
      <c r="RYC45" s="211"/>
      <c r="RYD45" s="211"/>
      <c r="RYE45" s="211"/>
      <c r="RYF45" s="211"/>
      <c r="RYG45" s="211"/>
      <c r="RYH45" s="212"/>
      <c r="RYI45" s="213"/>
      <c r="RYJ45" s="214"/>
      <c r="RYK45" s="210"/>
      <c r="RYL45" s="210"/>
      <c r="RYM45" s="210"/>
      <c r="RYN45" s="210"/>
      <c r="RYO45" s="211"/>
      <c r="RYP45" s="211"/>
      <c r="RYQ45" s="211"/>
      <c r="RYR45" s="211"/>
      <c r="RYS45" s="211"/>
      <c r="RYT45" s="212"/>
      <c r="RYU45" s="213"/>
      <c r="RYV45" s="214"/>
      <c r="RYW45" s="210"/>
      <c r="RYX45" s="210"/>
      <c r="RYY45" s="210"/>
      <c r="RYZ45" s="210"/>
      <c r="RZA45" s="211"/>
      <c r="RZB45" s="211"/>
      <c r="RZC45" s="211"/>
      <c r="RZD45" s="211"/>
      <c r="RZE45" s="211"/>
      <c r="RZF45" s="212"/>
      <c r="RZG45" s="213"/>
      <c r="RZH45" s="214"/>
      <c r="RZI45" s="210"/>
      <c r="RZJ45" s="210"/>
      <c r="RZK45" s="210"/>
      <c r="RZL45" s="210"/>
      <c r="RZM45" s="211"/>
      <c r="RZN45" s="211"/>
      <c r="RZO45" s="211"/>
      <c r="RZP45" s="211"/>
      <c r="RZQ45" s="211"/>
      <c r="RZR45" s="212"/>
      <c r="RZS45" s="213"/>
      <c r="RZT45" s="214"/>
      <c r="RZU45" s="210"/>
      <c r="RZV45" s="210"/>
      <c r="RZW45" s="210"/>
      <c r="RZX45" s="210"/>
      <c r="RZY45" s="211"/>
      <c r="RZZ45" s="211"/>
      <c r="SAA45" s="211"/>
      <c r="SAB45" s="211"/>
      <c r="SAC45" s="211"/>
      <c r="SAD45" s="212"/>
      <c r="SAE45" s="213"/>
      <c r="SAF45" s="214"/>
      <c r="SAG45" s="210"/>
      <c r="SAH45" s="210"/>
      <c r="SAI45" s="210"/>
      <c r="SAJ45" s="210"/>
      <c r="SAK45" s="211"/>
      <c r="SAL45" s="211"/>
      <c r="SAM45" s="211"/>
      <c r="SAN45" s="211"/>
      <c r="SAO45" s="211"/>
      <c r="SAP45" s="212"/>
      <c r="SAQ45" s="213"/>
      <c r="SAR45" s="214"/>
      <c r="SAS45" s="210"/>
      <c r="SAT45" s="210"/>
      <c r="SAU45" s="210"/>
      <c r="SAV45" s="210"/>
      <c r="SAW45" s="211"/>
      <c r="SAX45" s="211"/>
      <c r="SAY45" s="211"/>
      <c r="SAZ45" s="211"/>
      <c r="SBA45" s="211"/>
      <c r="SBB45" s="212"/>
      <c r="SBC45" s="213"/>
      <c r="SBD45" s="214"/>
      <c r="SBE45" s="210"/>
      <c r="SBF45" s="210"/>
      <c r="SBG45" s="210"/>
      <c r="SBH45" s="210"/>
      <c r="SBI45" s="211"/>
      <c r="SBJ45" s="211"/>
      <c r="SBK45" s="211"/>
      <c r="SBL45" s="211"/>
      <c r="SBM45" s="211"/>
      <c r="SBN45" s="212"/>
      <c r="SBO45" s="213"/>
      <c r="SBP45" s="214"/>
      <c r="SBQ45" s="210"/>
      <c r="SBR45" s="210"/>
      <c r="SBS45" s="210"/>
      <c r="SBT45" s="210"/>
      <c r="SBU45" s="211"/>
      <c r="SBV45" s="211"/>
      <c r="SBW45" s="211"/>
      <c r="SBX45" s="211"/>
      <c r="SBY45" s="211"/>
      <c r="SBZ45" s="212"/>
      <c r="SCA45" s="213"/>
      <c r="SCB45" s="214"/>
      <c r="SCC45" s="210"/>
      <c r="SCD45" s="210"/>
      <c r="SCE45" s="210"/>
      <c r="SCF45" s="210"/>
      <c r="SCG45" s="211"/>
      <c r="SCH45" s="211"/>
      <c r="SCI45" s="211"/>
      <c r="SCJ45" s="211"/>
      <c r="SCK45" s="211"/>
      <c r="SCL45" s="212"/>
      <c r="SCM45" s="213"/>
      <c r="SCN45" s="214"/>
      <c r="SCO45" s="210"/>
      <c r="SCP45" s="210"/>
      <c r="SCQ45" s="210"/>
      <c r="SCR45" s="210"/>
      <c r="SCS45" s="211"/>
      <c r="SCT45" s="211"/>
      <c r="SCU45" s="211"/>
      <c r="SCV45" s="211"/>
      <c r="SCW45" s="211"/>
      <c r="SCX45" s="212"/>
      <c r="SCY45" s="213"/>
      <c r="SCZ45" s="214"/>
      <c r="SDA45" s="210"/>
      <c r="SDB45" s="210"/>
      <c r="SDC45" s="210"/>
      <c r="SDD45" s="210"/>
      <c r="SDE45" s="211"/>
      <c r="SDF45" s="211"/>
      <c r="SDG45" s="211"/>
      <c r="SDH45" s="211"/>
      <c r="SDI45" s="211"/>
      <c r="SDJ45" s="212"/>
      <c r="SDK45" s="213"/>
      <c r="SDL45" s="214"/>
      <c r="SDM45" s="210"/>
      <c r="SDN45" s="210"/>
      <c r="SDO45" s="210"/>
      <c r="SDP45" s="210"/>
      <c r="SDQ45" s="211"/>
      <c r="SDR45" s="211"/>
      <c r="SDS45" s="211"/>
      <c r="SDT45" s="211"/>
      <c r="SDU45" s="211"/>
      <c r="SDV45" s="212"/>
      <c r="SDW45" s="213"/>
      <c r="SDX45" s="214"/>
      <c r="SDY45" s="210"/>
      <c r="SDZ45" s="210"/>
      <c r="SEA45" s="210"/>
      <c r="SEB45" s="210"/>
      <c r="SEC45" s="211"/>
      <c r="SED45" s="211"/>
      <c r="SEE45" s="211"/>
      <c r="SEF45" s="211"/>
      <c r="SEG45" s="211"/>
      <c r="SEH45" s="212"/>
      <c r="SEI45" s="213"/>
      <c r="SEJ45" s="214"/>
      <c r="SEK45" s="210"/>
      <c r="SEL45" s="210"/>
      <c r="SEM45" s="210"/>
      <c r="SEN45" s="210"/>
      <c r="SEO45" s="211"/>
      <c r="SEP45" s="211"/>
      <c r="SEQ45" s="211"/>
      <c r="SER45" s="211"/>
      <c r="SES45" s="211"/>
      <c r="SET45" s="212"/>
      <c r="SEU45" s="213"/>
      <c r="SEV45" s="214"/>
      <c r="SEW45" s="210"/>
      <c r="SEX45" s="210"/>
      <c r="SEY45" s="210"/>
      <c r="SEZ45" s="210"/>
      <c r="SFA45" s="211"/>
      <c r="SFB45" s="211"/>
      <c r="SFC45" s="211"/>
      <c r="SFD45" s="211"/>
      <c r="SFE45" s="211"/>
      <c r="SFF45" s="212"/>
      <c r="SFG45" s="213"/>
      <c r="SFH45" s="214"/>
      <c r="SFI45" s="210"/>
      <c r="SFJ45" s="210"/>
      <c r="SFK45" s="210"/>
      <c r="SFL45" s="210"/>
      <c r="SFM45" s="211"/>
      <c r="SFN45" s="211"/>
      <c r="SFO45" s="211"/>
      <c r="SFP45" s="211"/>
      <c r="SFQ45" s="211"/>
      <c r="SFR45" s="212"/>
      <c r="SFS45" s="213"/>
      <c r="SFT45" s="214"/>
      <c r="SFU45" s="210"/>
      <c r="SFV45" s="210"/>
      <c r="SFW45" s="210"/>
      <c r="SFX45" s="210"/>
      <c r="SFY45" s="211"/>
      <c r="SFZ45" s="211"/>
      <c r="SGA45" s="211"/>
      <c r="SGB45" s="211"/>
      <c r="SGC45" s="211"/>
      <c r="SGD45" s="212"/>
      <c r="SGE45" s="213"/>
      <c r="SGF45" s="214"/>
      <c r="SGG45" s="210"/>
      <c r="SGH45" s="210"/>
      <c r="SGI45" s="210"/>
      <c r="SGJ45" s="210"/>
      <c r="SGK45" s="211"/>
      <c r="SGL45" s="211"/>
      <c r="SGM45" s="211"/>
      <c r="SGN45" s="211"/>
      <c r="SGO45" s="211"/>
      <c r="SGP45" s="212"/>
      <c r="SGQ45" s="213"/>
      <c r="SGR45" s="214"/>
      <c r="SGS45" s="210"/>
      <c r="SGT45" s="210"/>
      <c r="SGU45" s="210"/>
      <c r="SGV45" s="210"/>
      <c r="SGW45" s="211"/>
      <c r="SGX45" s="211"/>
      <c r="SGY45" s="211"/>
      <c r="SGZ45" s="211"/>
      <c r="SHA45" s="211"/>
      <c r="SHB45" s="212"/>
      <c r="SHC45" s="213"/>
      <c r="SHD45" s="214"/>
      <c r="SHE45" s="210"/>
      <c r="SHF45" s="210"/>
      <c r="SHG45" s="210"/>
      <c r="SHH45" s="210"/>
      <c r="SHI45" s="211"/>
      <c r="SHJ45" s="211"/>
      <c r="SHK45" s="211"/>
      <c r="SHL45" s="211"/>
      <c r="SHM45" s="211"/>
      <c r="SHN45" s="212"/>
      <c r="SHO45" s="213"/>
      <c r="SHP45" s="214"/>
      <c r="SHQ45" s="210"/>
      <c r="SHR45" s="210"/>
      <c r="SHS45" s="210"/>
      <c r="SHT45" s="210"/>
      <c r="SHU45" s="211"/>
      <c r="SHV45" s="211"/>
      <c r="SHW45" s="211"/>
      <c r="SHX45" s="211"/>
      <c r="SHY45" s="211"/>
      <c r="SHZ45" s="212"/>
      <c r="SIA45" s="213"/>
      <c r="SIB45" s="214"/>
      <c r="SIC45" s="210"/>
      <c r="SID45" s="210"/>
      <c r="SIE45" s="210"/>
      <c r="SIF45" s="210"/>
      <c r="SIG45" s="211"/>
      <c r="SIH45" s="211"/>
      <c r="SII45" s="211"/>
      <c r="SIJ45" s="211"/>
      <c r="SIK45" s="211"/>
      <c r="SIL45" s="212"/>
      <c r="SIM45" s="213"/>
      <c r="SIN45" s="214"/>
      <c r="SIO45" s="210"/>
      <c r="SIP45" s="210"/>
      <c r="SIQ45" s="210"/>
      <c r="SIR45" s="210"/>
      <c r="SIS45" s="211"/>
      <c r="SIT45" s="211"/>
      <c r="SIU45" s="211"/>
      <c r="SIV45" s="211"/>
      <c r="SIW45" s="211"/>
      <c r="SIX45" s="212"/>
      <c r="SIY45" s="213"/>
      <c r="SIZ45" s="214"/>
      <c r="SJA45" s="210"/>
      <c r="SJB45" s="210"/>
      <c r="SJC45" s="210"/>
      <c r="SJD45" s="210"/>
      <c r="SJE45" s="211"/>
      <c r="SJF45" s="211"/>
      <c r="SJG45" s="211"/>
      <c r="SJH45" s="211"/>
      <c r="SJI45" s="211"/>
      <c r="SJJ45" s="212"/>
      <c r="SJK45" s="213"/>
      <c r="SJL45" s="214"/>
      <c r="SJM45" s="210"/>
      <c r="SJN45" s="210"/>
      <c r="SJO45" s="210"/>
      <c r="SJP45" s="210"/>
      <c r="SJQ45" s="211"/>
      <c r="SJR45" s="211"/>
      <c r="SJS45" s="211"/>
      <c r="SJT45" s="211"/>
      <c r="SJU45" s="211"/>
      <c r="SJV45" s="212"/>
      <c r="SJW45" s="213"/>
      <c r="SJX45" s="214"/>
      <c r="SJY45" s="210"/>
      <c r="SJZ45" s="210"/>
      <c r="SKA45" s="210"/>
      <c r="SKB45" s="210"/>
      <c r="SKC45" s="211"/>
      <c r="SKD45" s="211"/>
      <c r="SKE45" s="211"/>
      <c r="SKF45" s="211"/>
      <c r="SKG45" s="211"/>
      <c r="SKH45" s="212"/>
      <c r="SKI45" s="213"/>
      <c r="SKJ45" s="214"/>
      <c r="SKK45" s="210"/>
      <c r="SKL45" s="210"/>
      <c r="SKM45" s="210"/>
      <c r="SKN45" s="210"/>
      <c r="SKO45" s="211"/>
      <c r="SKP45" s="211"/>
      <c r="SKQ45" s="211"/>
      <c r="SKR45" s="211"/>
      <c r="SKS45" s="211"/>
      <c r="SKT45" s="212"/>
      <c r="SKU45" s="213"/>
      <c r="SKV45" s="214"/>
      <c r="SKW45" s="210"/>
      <c r="SKX45" s="210"/>
      <c r="SKY45" s="210"/>
      <c r="SKZ45" s="210"/>
      <c r="SLA45" s="211"/>
      <c r="SLB45" s="211"/>
      <c r="SLC45" s="211"/>
      <c r="SLD45" s="211"/>
      <c r="SLE45" s="211"/>
      <c r="SLF45" s="212"/>
      <c r="SLG45" s="213"/>
      <c r="SLH45" s="214"/>
      <c r="SLI45" s="210"/>
      <c r="SLJ45" s="210"/>
      <c r="SLK45" s="210"/>
      <c r="SLL45" s="210"/>
      <c r="SLM45" s="211"/>
      <c r="SLN45" s="211"/>
      <c r="SLO45" s="211"/>
      <c r="SLP45" s="211"/>
      <c r="SLQ45" s="211"/>
      <c r="SLR45" s="212"/>
      <c r="SLS45" s="213"/>
      <c r="SLT45" s="214"/>
      <c r="SLU45" s="210"/>
      <c r="SLV45" s="210"/>
      <c r="SLW45" s="210"/>
      <c r="SLX45" s="210"/>
      <c r="SLY45" s="211"/>
      <c r="SLZ45" s="211"/>
      <c r="SMA45" s="211"/>
      <c r="SMB45" s="211"/>
      <c r="SMC45" s="211"/>
      <c r="SMD45" s="212"/>
      <c r="SME45" s="213"/>
      <c r="SMF45" s="214"/>
      <c r="SMG45" s="210"/>
      <c r="SMH45" s="210"/>
      <c r="SMI45" s="210"/>
      <c r="SMJ45" s="210"/>
      <c r="SMK45" s="211"/>
      <c r="SML45" s="211"/>
      <c r="SMM45" s="211"/>
      <c r="SMN45" s="211"/>
      <c r="SMO45" s="211"/>
      <c r="SMP45" s="212"/>
      <c r="SMQ45" s="213"/>
      <c r="SMR45" s="214"/>
      <c r="SMS45" s="210"/>
      <c r="SMT45" s="210"/>
      <c r="SMU45" s="210"/>
      <c r="SMV45" s="210"/>
      <c r="SMW45" s="211"/>
      <c r="SMX45" s="211"/>
      <c r="SMY45" s="211"/>
      <c r="SMZ45" s="211"/>
      <c r="SNA45" s="211"/>
      <c r="SNB45" s="212"/>
      <c r="SNC45" s="213"/>
      <c r="SND45" s="214"/>
      <c r="SNE45" s="210"/>
      <c r="SNF45" s="210"/>
      <c r="SNG45" s="210"/>
      <c r="SNH45" s="210"/>
      <c r="SNI45" s="211"/>
      <c r="SNJ45" s="211"/>
      <c r="SNK45" s="211"/>
      <c r="SNL45" s="211"/>
      <c r="SNM45" s="211"/>
      <c r="SNN45" s="212"/>
      <c r="SNO45" s="213"/>
      <c r="SNP45" s="214"/>
      <c r="SNQ45" s="210"/>
      <c r="SNR45" s="210"/>
      <c r="SNS45" s="210"/>
      <c r="SNT45" s="210"/>
      <c r="SNU45" s="211"/>
      <c r="SNV45" s="211"/>
      <c r="SNW45" s="211"/>
      <c r="SNX45" s="211"/>
      <c r="SNY45" s="211"/>
      <c r="SNZ45" s="212"/>
      <c r="SOA45" s="213"/>
      <c r="SOB45" s="214"/>
      <c r="SOC45" s="210"/>
      <c r="SOD45" s="210"/>
      <c r="SOE45" s="210"/>
      <c r="SOF45" s="210"/>
      <c r="SOG45" s="211"/>
      <c r="SOH45" s="211"/>
      <c r="SOI45" s="211"/>
      <c r="SOJ45" s="211"/>
      <c r="SOK45" s="211"/>
      <c r="SOL45" s="212"/>
      <c r="SOM45" s="213"/>
      <c r="SON45" s="214"/>
      <c r="SOO45" s="210"/>
      <c r="SOP45" s="210"/>
      <c r="SOQ45" s="210"/>
      <c r="SOR45" s="210"/>
      <c r="SOS45" s="211"/>
      <c r="SOT45" s="211"/>
      <c r="SOU45" s="211"/>
      <c r="SOV45" s="211"/>
      <c r="SOW45" s="211"/>
      <c r="SOX45" s="212"/>
      <c r="SOY45" s="213"/>
      <c r="SOZ45" s="214"/>
      <c r="SPA45" s="210"/>
      <c r="SPB45" s="210"/>
      <c r="SPC45" s="210"/>
      <c r="SPD45" s="210"/>
      <c r="SPE45" s="211"/>
      <c r="SPF45" s="211"/>
      <c r="SPG45" s="211"/>
      <c r="SPH45" s="211"/>
      <c r="SPI45" s="211"/>
      <c r="SPJ45" s="212"/>
      <c r="SPK45" s="213"/>
      <c r="SPL45" s="214"/>
      <c r="SPM45" s="210"/>
      <c r="SPN45" s="210"/>
      <c r="SPO45" s="210"/>
      <c r="SPP45" s="210"/>
      <c r="SPQ45" s="211"/>
      <c r="SPR45" s="211"/>
      <c r="SPS45" s="211"/>
      <c r="SPT45" s="211"/>
      <c r="SPU45" s="211"/>
      <c r="SPV45" s="212"/>
      <c r="SPW45" s="213"/>
      <c r="SPX45" s="214"/>
      <c r="SPY45" s="210"/>
      <c r="SPZ45" s="210"/>
      <c r="SQA45" s="210"/>
      <c r="SQB45" s="210"/>
      <c r="SQC45" s="211"/>
      <c r="SQD45" s="211"/>
      <c r="SQE45" s="211"/>
      <c r="SQF45" s="211"/>
      <c r="SQG45" s="211"/>
      <c r="SQH45" s="212"/>
      <c r="SQI45" s="213"/>
      <c r="SQJ45" s="214"/>
      <c r="SQK45" s="210"/>
      <c r="SQL45" s="210"/>
      <c r="SQM45" s="210"/>
      <c r="SQN45" s="210"/>
      <c r="SQO45" s="211"/>
      <c r="SQP45" s="211"/>
      <c r="SQQ45" s="211"/>
      <c r="SQR45" s="211"/>
      <c r="SQS45" s="211"/>
      <c r="SQT45" s="212"/>
      <c r="SQU45" s="213"/>
      <c r="SQV45" s="214"/>
      <c r="SQW45" s="210"/>
      <c r="SQX45" s="210"/>
      <c r="SQY45" s="210"/>
      <c r="SQZ45" s="210"/>
      <c r="SRA45" s="211"/>
      <c r="SRB45" s="211"/>
      <c r="SRC45" s="211"/>
      <c r="SRD45" s="211"/>
      <c r="SRE45" s="211"/>
      <c r="SRF45" s="212"/>
      <c r="SRG45" s="213"/>
      <c r="SRH45" s="214"/>
      <c r="SRI45" s="210"/>
      <c r="SRJ45" s="210"/>
      <c r="SRK45" s="210"/>
      <c r="SRL45" s="210"/>
      <c r="SRM45" s="211"/>
      <c r="SRN45" s="211"/>
      <c r="SRO45" s="211"/>
      <c r="SRP45" s="211"/>
      <c r="SRQ45" s="211"/>
      <c r="SRR45" s="212"/>
      <c r="SRS45" s="213"/>
      <c r="SRT45" s="214"/>
      <c r="SRU45" s="210"/>
      <c r="SRV45" s="210"/>
      <c r="SRW45" s="210"/>
      <c r="SRX45" s="210"/>
      <c r="SRY45" s="211"/>
      <c r="SRZ45" s="211"/>
      <c r="SSA45" s="211"/>
      <c r="SSB45" s="211"/>
      <c r="SSC45" s="211"/>
      <c r="SSD45" s="212"/>
      <c r="SSE45" s="213"/>
      <c r="SSF45" s="214"/>
      <c r="SSG45" s="210"/>
      <c r="SSH45" s="210"/>
      <c r="SSI45" s="210"/>
      <c r="SSJ45" s="210"/>
      <c r="SSK45" s="211"/>
      <c r="SSL45" s="211"/>
      <c r="SSM45" s="211"/>
      <c r="SSN45" s="211"/>
      <c r="SSO45" s="211"/>
      <c r="SSP45" s="212"/>
      <c r="SSQ45" s="213"/>
      <c r="SSR45" s="214"/>
      <c r="SSS45" s="210"/>
      <c r="SST45" s="210"/>
      <c r="SSU45" s="210"/>
      <c r="SSV45" s="210"/>
      <c r="SSW45" s="211"/>
      <c r="SSX45" s="211"/>
      <c r="SSY45" s="211"/>
      <c r="SSZ45" s="211"/>
      <c r="STA45" s="211"/>
      <c r="STB45" s="212"/>
      <c r="STC45" s="213"/>
      <c r="STD45" s="214"/>
      <c r="STE45" s="210"/>
      <c r="STF45" s="210"/>
      <c r="STG45" s="210"/>
      <c r="STH45" s="210"/>
      <c r="STI45" s="211"/>
      <c r="STJ45" s="211"/>
      <c r="STK45" s="211"/>
      <c r="STL45" s="211"/>
      <c r="STM45" s="211"/>
      <c r="STN45" s="212"/>
      <c r="STO45" s="213"/>
      <c r="STP45" s="214"/>
      <c r="STQ45" s="210"/>
      <c r="STR45" s="210"/>
      <c r="STS45" s="210"/>
      <c r="STT45" s="210"/>
      <c r="STU45" s="211"/>
      <c r="STV45" s="211"/>
      <c r="STW45" s="211"/>
      <c r="STX45" s="211"/>
      <c r="STY45" s="211"/>
      <c r="STZ45" s="212"/>
      <c r="SUA45" s="213"/>
      <c r="SUB45" s="214"/>
      <c r="SUC45" s="210"/>
      <c r="SUD45" s="210"/>
      <c r="SUE45" s="210"/>
      <c r="SUF45" s="210"/>
      <c r="SUG45" s="211"/>
      <c r="SUH45" s="211"/>
      <c r="SUI45" s="211"/>
      <c r="SUJ45" s="211"/>
      <c r="SUK45" s="211"/>
      <c r="SUL45" s="212"/>
      <c r="SUM45" s="213"/>
      <c r="SUN45" s="214"/>
      <c r="SUO45" s="210"/>
      <c r="SUP45" s="210"/>
      <c r="SUQ45" s="210"/>
      <c r="SUR45" s="210"/>
      <c r="SUS45" s="211"/>
      <c r="SUT45" s="211"/>
      <c r="SUU45" s="211"/>
      <c r="SUV45" s="211"/>
      <c r="SUW45" s="211"/>
      <c r="SUX45" s="212"/>
      <c r="SUY45" s="213"/>
      <c r="SUZ45" s="214"/>
      <c r="SVA45" s="210"/>
      <c r="SVB45" s="210"/>
      <c r="SVC45" s="210"/>
      <c r="SVD45" s="210"/>
      <c r="SVE45" s="211"/>
      <c r="SVF45" s="211"/>
      <c r="SVG45" s="211"/>
      <c r="SVH45" s="211"/>
      <c r="SVI45" s="211"/>
      <c r="SVJ45" s="212"/>
      <c r="SVK45" s="213"/>
      <c r="SVL45" s="214"/>
      <c r="SVM45" s="210"/>
      <c r="SVN45" s="210"/>
      <c r="SVO45" s="210"/>
      <c r="SVP45" s="210"/>
      <c r="SVQ45" s="211"/>
      <c r="SVR45" s="211"/>
      <c r="SVS45" s="211"/>
      <c r="SVT45" s="211"/>
      <c r="SVU45" s="211"/>
      <c r="SVV45" s="212"/>
      <c r="SVW45" s="213"/>
      <c r="SVX45" s="214"/>
      <c r="SVY45" s="210"/>
      <c r="SVZ45" s="210"/>
      <c r="SWA45" s="210"/>
      <c r="SWB45" s="210"/>
      <c r="SWC45" s="211"/>
      <c r="SWD45" s="211"/>
      <c r="SWE45" s="211"/>
      <c r="SWF45" s="211"/>
      <c r="SWG45" s="211"/>
      <c r="SWH45" s="212"/>
      <c r="SWI45" s="213"/>
      <c r="SWJ45" s="214"/>
      <c r="SWK45" s="210"/>
      <c r="SWL45" s="210"/>
      <c r="SWM45" s="210"/>
      <c r="SWN45" s="210"/>
      <c r="SWO45" s="211"/>
      <c r="SWP45" s="211"/>
      <c r="SWQ45" s="211"/>
      <c r="SWR45" s="211"/>
      <c r="SWS45" s="211"/>
      <c r="SWT45" s="212"/>
      <c r="SWU45" s="213"/>
      <c r="SWV45" s="214"/>
      <c r="SWW45" s="210"/>
      <c r="SWX45" s="210"/>
      <c r="SWY45" s="210"/>
      <c r="SWZ45" s="210"/>
      <c r="SXA45" s="211"/>
      <c r="SXB45" s="211"/>
      <c r="SXC45" s="211"/>
      <c r="SXD45" s="211"/>
      <c r="SXE45" s="211"/>
      <c r="SXF45" s="212"/>
      <c r="SXG45" s="213"/>
      <c r="SXH45" s="214"/>
      <c r="SXI45" s="210"/>
      <c r="SXJ45" s="210"/>
      <c r="SXK45" s="210"/>
      <c r="SXL45" s="210"/>
      <c r="SXM45" s="211"/>
      <c r="SXN45" s="211"/>
      <c r="SXO45" s="211"/>
      <c r="SXP45" s="211"/>
      <c r="SXQ45" s="211"/>
      <c r="SXR45" s="212"/>
      <c r="SXS45" s="213"/>
      <c r="SXT45" s="214"/>
      <c r="SXU45" s="210"/>
      <c r="SXV45" s="210"/>
      <c r="SXW45" s="210"/>
      <c r="SXX45" s="210"/>
      <c r="SXY45" s="211"/>
      <c r="SXZ45" s="211"/>
      <c r="SYA45" s="211"/>
      <c r="SYB45" s="211"/>
      <c r="SYC45" s="211"/>
      <c r="SYD45" s="212"/>
      <c r="SYE45" s="213"/>
      <c r="SYF45" s="214"/>
      <c r="SYG45" s="210"/>
      <c r="SYH45" s="210"/>
      <c r="SYI45" s="210"/>
      <c r="SYJ45" s="210"/>
      <c r="SYK45" s="211"/>
      <c r="SYL45" s="211"/>
      <c r="SYM45" s="211"/>
      <c r="SYN45" s="211"/>
      <c r="SYO45" s="211"/>
      <c r="SYP45" s="212"/>
      <c r="SYQ45" s="213"/>
      <c r="SYR45" s="214"/>
      <c r="SYS45" s="210"/>
      <c r="SYT45" s="210"/>
      <c r="SYU45" s="210"/>
      <c r="SYV45" s="210"/>
      <c r="SYW45" s="211"/>
      <c r="SYX45" s="211"/>
      <c r="SYY45" s="211"/>
      <c r="SYZ45" s="211"/>
      <c r="SZA45" s="211"/>
      <c r="SZB45" s="212"/>
      <c r="SZC45" s="213"/>
      <c r="SZD45" s="214"/>
      <c r="SZE45" s="210"/>
      <c r="SZF45" s="210"/>
      <c r="SZG45" s="210"/>
      <c r="SZH45" s="210"/>
      <c r="SZI45" s="211"/>
      <c r="SZJ45" s="211"/>
      <c r="SZK45" s="211"/>
      <c r="SZL45" s="211"/>
      <c r="SZM45" s="211"/>
      <c r="SZN45" s="212"/>
      <c r="SZO45" s="213"/>
      <c r="SZP45" s="214"/>
      <c r="SZQ45" s="210"/>
      <c r="SZR45" s="210"/>
      <c r="SZS45" s="210"/>
      <c r="SZT45" s="210"/>
      <c r="SZU45" s="211"/>
      <c r="SZV45" s="211"/>
      <c r="SZW45" s="211"/>
      <c r="SZX45" s="211"/>
      <c r="SZY45" s="211"/>
      <c r="SZZ45" s="212"/>
      <c r="TAA45" s="213"/>
      <c r="TAB45" s="214"/>
      <c r="TAC45" s="210"/>
      <c r="TAD45" s="210"/>
      <c r="TAE45" s="210"/>
      <c r="TAF45" s="210"/>
      <c r="TAG45" s="211"/>
      <c r="TAH45" s="211"/>
      <c r="TAI45" s="211"/>
      <c r="TAJ45" s="211"/>
      <c r="TAK45" s="211"/>
      <c r="TAL45" s="212"/>
      <c r="TAM45" s="213"/>
      <c r="TAN45" s="214"/>
      <c r="TAO45" s="210"/>
      <c r="TAP45" s="210"/>
      <c r="TAQ45" s="210"/>
      <c r="TAR45" s="210"/>
      <c r="TAS45" s="211"/>
      <c r="TAT45" s="211"/>
      <c r="TAU45" s="211"/>
      <c r="TAV45" s="211"/>
      <c r="TAW45" s="211"/>
      <c r="TAX45" s="212"/>
      <c r="TAY45" s="213"/>
      <c r="TAZ45" s="214"/>
      <c r="TBA45" s="210"/>
      <c r="TBB45" s="210"/>
      <c r="TBC45" s="210"/>
      <c r="TBD45" s="210"/>
      <c r="TBE45" s="211"/>
      <c r="TBF45" s="211"/>
      <c r="TBG45" s="211"/>
      <c r="TBH45" s="211"/>
      <c r="TBI45" s="211"/>
      <c r="TBJ45" s="212"/>
      <c r="TBK45" s="213"/>
      <c r="TBL45" s="214"/>
      <c r="TBM45" s="210"/>
      <c r="TBN45" s="210"/>
      <c r="TBO45" s="210"/>
      <c r="TBP45" s="210"/>
      <c r="TBQ45" s="211"/>
      <c r="TBR45" s="211"/>
      <c r="TBS45" s="211"/>
      <c r="TBT45" s="211"/>
      <c r="TBU45" s="211"/>
      <c r="TBV45" s="212"/>
      <c r="TBW45" s="213"/>
      <c r="TBX45" s="214"/>
      <c r="TBY45" s="210"/>
      <c r="TBZ45" s="210"/>
      <c r="TCA45" s="210"/>
      <c r="TCB45" s="210"/>
      <c r="TCC45" s="211"/>
      <c r="TCD45" s="211"/>
      <c r="TCE45" s="211"/>
      <c r="TCF45" s="211"/>
      <c r="TCG45" s="211"/>
      <c r="TCH45" s="212"/>
      <c r="TCI45" s="213"/>
      <c r="TCJ45" s="214"/>
      <c r="TCK45" s="210"/>
      <c r="TCL45" s="210"/>
      <c r="TCM45" s="210"/>
      <c r="TCN45" s="210"/>
      <c r="TCO45" s="211"/>
      <c r="TCP45" s="211"/>
      <c r="TCQ45" s="211"/>
      <c r="TCR45" s="211"/>
      <c r="TCS45" s="211"/>
      <c r="TCT45" s="212"/>
      <c r="TCU45" s="213"/>
      <c r="TCV45" s="214"/>
      <c r="TCW45" s="210"/>
      <c r="TCX45" s="210"/>
      <c r="TCY45" s="210"/>
      <c r="TCZ45" s="210"/>
      <c r="TDA45" s="211"/>
      <c r="TDB45" s="211"/>
      <c r="TDC45" s="211"/>
      <c r="TDD45" s="211"/>
      <c r="TDE45" s="211"/>
      <c r="TDF45" s="212"/>
      <c r="TDG45" s="213"/>
      <c r="TDH45" s="214"/>
      <c r="TDI45" s="210"/>
      <c r="TDJ45" s="210"/>
      <c r="TDK45" s="210"/>
      <c r="TDL45" s="210"/>
      <c r="TDM45" s="211"/>
      <c r="TDN45" s="211"/>
      <c r="TDO45" s="211"/>
      <c r="TDP45" s="211"/>
      <c r="TDQ45" s="211"/>
      <c r="TDR45" s="212"/>
      <c r="TDS45" s="213"/>
      <c r="TDT45" s="214"/>
      <c r="TDU45" s="210"/>
      <c r="TDV45" s="210"/>
      <c r="TDW45" s="210"/>
      <c r="TDX45" s="210"/>
      <c r="TDY45" s="211"/>
      <c r="TDZ45" s="211"/>
      <c r="TEA45" s="211"/>
      <c r="TEB45" s="211"/>
      <c r="TEC45" s="211"/>
      <c r="TED45" s="212"/>
      <c r="TEE45" s="213"/>
      <c r="TEF45" s="214"/>
      <c r="TEG45" s="210"/>
      <c r="TEH45" s="210"/>
      <c r="TEI45" s="210"/>
      <c r="TEJ45" s="210"/>
      <c r="TEK45" s="211"/>
      <c r="TEL45" s="211"/>
      <c r="TEM45" s="211"/>
      <c r="TEN45" s="211"/>
      <c r="TEO45" s="211"/>
      <c r="TEP45" s="212"/>
      <c r="TEQ45" s="213"/>
      <c r="TER45" s="214"/>
      <c r="TES45" s="210"/>
      <c r="TET45" s="210"/>
      <c r="TEU45" s="210"/>
      <c r="TEV45" s="210"/>
      <c r="TEW45" s="211"/>
      <c r="TEX45" s="211"/>
      <c r="TEY45" s="211"/>
      <c r="TEZ45" s="211"/>
      <c r="TFA45" s="211"/>
      <c r="TFB45" s="212"/>
      <c r="TFC45" s="213"/>
      <c r="TFD45" s="214"/>
      <c r="TFE45" s="210"/>
      <c r="TFF45" s="210"/>
      <c r="TFG45" s="210"/>
      <c r="TFH45" s="210"/>
      <c r="TFI45" s="211"/>
      <c r="TFJ45" s="211"/>
      <c r="TFK45" s="211"/>
      <c r="TFL45" s="211"/>
      <c r="TFM45" s="211"/>
      <c r="TFN45" s="212"/>
      <c r="TFO45" s="213"/>
      <c r="TFP45" s="214"/>
      <c r="TFQ45" s="210"/>
      <c r="TFR45" s="210"/>
      <c r="TFS45" s="210"/>
      <c r="TFT45" s="210"/>
      <c r="TFU45" s="211"/>
      <c r="TFV45" s="211"/>
      <c r="TFW45" s="211"/>
      <c r="TFX45" s="211"/>
      <c r="TFY45" s="211"/>
      <c r="TFZ45" s="212"/>
      <c r="TGA45" s="213"/>
      <c r="TGB45" s="214"/>
      <c r="TGC45" s="210"/>
      <c r="TGD45" s="210"/>
      <c r="TGE45" s="210"/>
      <c r="TGF45" s="210"/>
      <c r="TGG45" s="211"/>
      <c r="TGH45" s="211"/>
      <c r="TGI45" s="211"/>
      <c r="TGJ45" s="211"/>
      <c r="TGK45" s="211"/>
      <c r="TGL45" s="212"/>
      <c r="TGM45" s="213"/>
      <c r="TGN45" s="214"/>
      <c r="TGO45" s="210"/>
      <c r="TGP45" s="210"/>
      <c r="TGQ45" s="210"/>
      <c r="TGR45" s="210"/>
      <c r="TGS45" s="211"/>
      <c r="TGT45" s="211"/>
      <c r="TGU45" s="211"/>
      <c r="TGV45" s="211"/>
      <c r="TGW45" s="211"/>
      <c r="TGX45" s="212"/>
      <c r="TGY45" s="213"/>
      <c r="TGZ45" s="214"/>
      <c r="THA45" s="210"/>
      <c r="THB45" s="210"/>
      <c r="THC45" s="210"/>
      <c r="THD45" s="210"/>
      <c r="THE45" s="211"/>
      <c r="THF45" s="211"/>
      <c r="THG45" s="211"/>
      <c r="THH45" s="211"/>
      <c r="THI45" s="211"/>
      <c r="THJ45" s="212"/>
      <c r="THK45" s="213"/>
      <c r="THL45" s="214"/>
      <c r="THM45" s="210"/>
      <c r="THN45" s="210"/>
      <c r="THO45" s="210"/>
      <c r="THP45" s="210"/>
      <c r="THQ45" s="211"/>
      <c r="THR45" s="211"/>
      <c r="THS45" s="211"/>
      <c r="THT45" s="211"/>
      <c r="THU45" s="211"/>
      <c r="THV45" s="212"/>
      <c r="THW45" s="213"/>
      <c r="THX45" s="214"/>
      <c r="THY45" s="210"/>
      <c r="THZ45" s="210"/>
      <c r="TIA45" s="210"/>
      <c r="TIB45" s="210"/>
      <c r="TIC45" s="211"/>
      <c r="TID45" s="211"/>
      <c r="TIE45" s="211"/>
      <c r="TIF45" s="211"/>
      <c r="TIG45" s="211"/>
      <c r="TIH45" s="212"/>
      <c r="TII45" s="213"/>
      <c r="TIJ45" s="214"/>
      <c r="TIK45" s="210"/>
      <c r="TIL45" s="210"/>
      <c r="TIM45" s="210"/>
      <c r="TIN45" s="210"/>
      <c r="TIO45" s="211"/>
      <c r="TIP45" s="211"/>
      <c r="TIQ45" s="211"/>
      <c r="TIR45" s="211"/>
      <c r="TIS45" s="211"/>
      <c r="TIT45" s="212"/>
      <c r="TIU45" s="213"/>
      <c r="TIV45" s="214"/>
      <c r="TIW45" s="210"/>
      <c r="TIX45" s="210"/>
      <c r="TIY45" s="210"/>
      <c r="TIZ45" s="210"/>
      <c r="TJA45" s="211"/>
      <c r="TJB45" s="211"/>
      <c r="TJC45" s="211"/>
      <c r="TJD45" s="211"/>
      <c r="TJE45" s="211"/>
      <c r="TJF45" s="212"/>
      <c r="TJG45" s="213"/>
      <c r="TJH45" s="214"/>
      <c r="TJI45" s="210"/>
      <c r="TJJ45" s="210"/>
      <c r="TJK45" s="210"/>
      <c r="TJL45" s="210"/>
      <c r="TJM45" s="211"/>
      <c r="TJN45" s="211"/>
      <c r="TJO45" s="211"/>
      <c r="TJP45" s="211"/>
      <c r="TJQ45" s="211"/>
      <c r="TJR45" s="212"/>
      <c r="TJS45" s="213"/>
      <c r="TJT45" s="214"/>
      <c r="TJU45" s="210"/>
      <c r="TJV45" s="210"/>
      <c r="TJW45" s="210"/>
      <c r="TJX45" s="210"/>
      <c r="TJY45" s="211"/>
      <c r="TJZ45" s="211"/>
      <c r="TKA45" s="211"/>
      <c r="TKB45" s="211"/>
      <c r="TKC45" s="211"/>
      <c r="TKD45" s="212"/>
      <c r="TKE45" s="213"/>
      <c r="TKF45" s="214"/>
      <c r="TKG45" s="210"/>
      <c r="TKH45" s="210"/>
      <c r="TKI45" s="210"/>
      <c r="TKJ45" s="210"/>
      <c r="TKK45" s="211"/>
      <c r="TKL45" s="211"/>
      <c r="TKM45" s="211"/>
      <c r="TKN45" s="211"/>
      <c r="TKO45" s="211"/>
      <c r="TKP45" s="212"/>
      <c r="TKQ45" s="213"/>
      <c r="TKR45" s="214"/>
      <c r="TKS45" s="210"/>
      <c r="TKT45" s="210"/>
      <c r="TKU45" s="210"/>
      <c r="TKV45" s="210"/>
      <c r="TKW45" s="211"/>
      <c r="TKX45" s="211"/>
      <c r="TKY45" s="211"/>
      <c r="TKZ45" s="211"/>
      <c r="TLA45" s="211"/>
      <c r="TLB45" s="212"/>
      <c r="TLC45" s="213"/>
      <c r="TLD45" s="214"/>
      <c r="TLE45" s="210"/>
      <c r="TLF45" s="210"/>
      <c r="TLG45" s="210"/>
      <c r="TLH45" s="210"/>
      <c r="TLI45" s="211"/>
      <c r="TLJ45" s="211"/>
      <c r="TLK45" s="211"/>
      <c r="TLL45" s="211"/>
      <c r="TLM45" s="211"/>
      <c r="TLN45" s="212"/>
      <c r="TLO45" s="213"/>
      <c r="TLP45" s="214"/>
      <c r="TLQ45" s="210"/>
      <c r="TLR45" s="210"/>
      <c r="TLS45" s="210"/>
      <c r="TLT45" s="210"/>
      <c r="TLU45" s="211"/>
      <c r="TLV45" s="211"/>
      <c r="TLW45" s="211"/>
      <c r="TLX45" s="211"/>
      <c r="TLY45" s="211"/>
      <c r="TLZ45" s="212"/>
      <c r="TMA45" s="213"/>
      <c r="TMB45" s="214"/>
      <c r="TMC45" s="210"/>
      <c r="TMD45" s="210"/>
      <c r="TME45" s="210"/>
      <c r="TMF45" s="210"/>
      <c r="TMG45" s="211"/>
      <c r="TMH45" s="211"/>
      <c r="TMI45" s="211"/>
      <c r="TMJ45" s="211"/>
      <c r="TMK45" s="211"/>
      <c r="TML45" s="212"/>
      <c r="TMM45" s="213"/>
      <c r="TMN45" s="214"/>
      <c r="TMO45" s="210"/>
      <c r="TMP45" s="210"/>
      <c r="TMQ45" s="210"/>
      <c r="TMR45" s="210"/>
      <c r="TMS45" s="211"/>
      <c r="TMT45" s="211"/>
      <c r="TMU45" s="211"/>
      <c r="TMV45" s="211"/>
      <c r="TMW45" s="211"/>
      <c r="TMX45" s="212"/>
      <c r="TMY45" s="213"/>
      <c r="TMZ45" s="214"/>
      <c r="TNA45" s="210"/>
      <c r="TNB45" s="210"/>
      <c r="TNC45" s="210"/>
      <c r="TND45" s="210"/>
      <c r="TNE45" s="211"/>
      <c r="TNF45" s="211"/>
      <c r="TNG45" s="211"/>
      <c r="TNH45" s="211"/>
      <c r="TNI45" s="211"/>
      <c r="TNJ45" s="212"/>
      <c r="TNK45" s="213"/>
      <c r="TNL45" s="214"/>
      <c r="TNM45" s="210"/>
      <c r="TNN45" s="210"/>
      <c r="TNO45" s="210"/>
      <c r="TNP45" s="210"/>
      <c r="TNQ45" s="211"/>
      <c r="TNR45" s="211"/>
      <c r="TNS45" s="211"/>
      <c r="TNT45" s="211"/>
      <c r="TNU45" s="211"/>
      <c r="TNV45" s="212"/>
      <c r="TNW45" s="213"/>
      <c r="TNX45" s="214"/>
      <c r="TNY45" s="210"/>
      <c r="TNZ45" s="210"/>
      <c r="TOA45" s="210"/>
      <c r="TOB45" s="210"/>
      <c r="TOC45" s="211"/>
      <c r="TOD45" s="211"/>
      <c r="TOE45" s="211"/>
      <c r="TOF45" s="211"/>
      <c r="TOG45" s="211"/>
      <c r="TOH45" s="212"/>
      <c r="TOI45" s="213"/>
      <c r="TOJ45" s="214"/>
      <c r="TOK45" s="210"/>
      <c r="TOL45" s="210"/>
      <c r="TOM45" s="210"/>
      <c r="TON45" s="210"/>
      <c r="TOO45" s="211"/>
      <c r="TOP45" s="211"/>
      <c r="TOQ45" s="211"/>
      <c r="TOR45" s="211"/>
      <c r="TOS45" s="211"/>
      <c r="TOT45" s="212"/>
      <c r="TOU45" s="213"/>
      <c r="TOV45" s="214"/>
      <c r="TOW45" s="210"/>
      <c r="TOX45" s="210"/>
      <c r="TOY45" s="210"/>
      <c r="TOZ45" s="210"/>
      <c r="TPA45" s="211"/>
      <c r="TPB45" s="211"/>
      <c r="TPC45" s="211"/>
      <c r="TPD45" s="211"/>
      <c r="TPE45" s="211"/>
      <c r="TPF45" s="212"/>
      <c r="TPG45" s="213"/>
      <c r="TPH45" s="214"/>
      <c r="TPI45" s="210"/>
      <c r="TPJ45" s="210"/>
      <c r="TPK45" s="210"/>
      <c r="TPL45" s="210"/>
      <c r="TPM45" s="211"/>
      <c r="TPN45" s="211"/>
      <c r="TPO45" s="211"/>
      <c r="TPP45" s="211"/>
      <c r="TPQ45" s="211"/>
      <c r="TPR45" s="212"/>
      <c r="TPS45" s="213"/>
      <c r="TPT45" s="214"/>
      <c r="TPU45" s="210"/>
      <c r="TPV45" s="210"/>
      <c r="TPW45" s="210"/>
      <c r="TPX45" s="210"/>
      <c r="TPY45" s="211"/>
      <c r="TPZ45" s="211"/>
      <c r="TQA45" s="211"/>
      <c r="TQB45" s="211"/>
      <c r="TQC45" s="211"/>
      <c r="TQD45" s="212"/>
      <c r="TQE45" s="213"/>
      <c r="TQF45" s="214"/>
      <c r="TQG45" s="210"/>
      <c r="TQH45" s="210"/>
      <c r="TQI45" s="210"/>
      <c r="TQJ45" s="210"/>
      <c r="TQK45" s="211"/>
      <c r="TQL45" s="211"/>
      <c r="TQM45" s="211"/>
      <c r="TQN45" s="211"/>
      <c r="TQO45" s="211"/>
      <c r="TQP45" s="212"/>
      <c r="TQQ45" s="213"/>
      <c r="TQR45" s="214"/>
      <c r="TQS45" s="210"/>
      <c r="TQT45" s="210"/>
      <c r="TQU45" s="210"/>
      <c r="TQV45" s="210"/>
      <c r="TQW45" s="211"/>
      <c r="TQX45" s="211"/>
      <c r="TQY45" s="211"/>
      <c r="TQZ45" s="211"/>
      <c r="TRA45" s="211"/>
      <c r="TRB45" s="212"/>
      <c r="TRC45" s="213"/>
      <c r="TRD45" s="214"/>
      <c r="TRE45" s="210"/>
      <c r="TRF45" s="210"/>
      <c r="TRG45" s="210"/>
      <c r="TRH45" s="210"/>
      <c r="TRI45" s="211"/>
      <c r="TRJ45" s="211"/>
      <c r="TRK45" s="211"/>
      <c r="TRL45" s="211"/>
      <c r="TRM45" s="211"/>
      <c r="TRN45" s="212"/>
      <c r="TRO45" s="213"/>
      <c r="TRP45" s="214"/>
      <c r="TRQ45" s="210"/>
      <c r="TRR45" s="210"/>
      <c r="TRS45" s="210"/>
      <c r="TRT45" s="210"/>
      <c r="TRU45" s="211"/>
      <c r="TRV45" s="211"/>
      <c r="TRW45" s="211"/>
      <c r="TRX45" s="211"/>
      <c r="TRY45" s="211"/>
      <c r="TRZ45" s="212"/>
      <c r="TSA45" s="213"/>
      <c r="TSB45" s="214"/>
      <c r="TSC45" s="210"/>
      <c r="TSD45" s="210"/>
      <c r="TSE45" s="210"/>
      <c r="TSF45" s="210"/>
      <c r="TSG45" s="211"/>
      <c r="TSH45" s="211"/>
      <c r="TSI45" s="211"/>
      <c r="TSJ45" s="211"/>
      <c r="TSK45" s="211"/>
      <c r="TSL45" s="212"/>
      <c r="TSM45" s="213"/>
      <c r="TSN45" s="214"/>
      <c r="TSO45" s="210"/>
      <c r="TSP45" s="210"/>
      <c r="TSQ45" s="210"/>
      <c r="TSR45" s="210"/>
      <c r="TSS45" s="211"/>
      <c r="TST45" s="211"/>
      <c r="TSU45" s="211"/>
      <c r="TSV45" s="211"/>
      <c r="TSW45" s="211"/>
      <c r="TSX45" s="212"/>
      <c r="TSY45" s="213"/>
      <c r="TSZ45" s="214"/>
      <c r="TTA45" s="210"/>
      <c r="TTB45" s="210"/>
      <c r="TTC45" s="210"/>
      <c r="TTD45" s="210"/>
      <c r="TTE45" s="211"/>
      <c r="TTF45" s="211"/>
      <c r="TTG45" s="211"/>
      <c r="TTH45" s="211"/>
      <c r="TTI45" s="211"/>
      <c r="TTJ45" s="212"/>
      <c r="TTK45" s="213"/>
      <c r="TTL45" s="214"/>
      <c r="TTM45" s="210"/>
      <c r="TTN45" s="210"/>
      <c r="TTO45" s="210"/>
      <c r="TTP45" s="210"/>
      <c r="TTQ45" s="211"/>
      <c r="TTR45" s="211"/>
      <c r="TTS45" s="211"/>
      <c r="TTT45" s="211"/>
      <c r="TTU45" s="211"/>
      <c r="TTV45" s="212"/>
      <c r="TTW45" s="213"/>
      <c r="TTX45" s="214"/>
      <c r="TTY45" s="210"/>
      <c r="TTZ45" s="210"/>
      <c r="TUA45" s="210"/>
      <c r="TUB45" s="210"/>
      <c r="TUC45" s="211"/>
      <c r="TUD45" s="211"/>
      <c r="TUE45" s="211"/>
      <c r="TUF45" s="211"/>
      <c r="TUG45" s="211"/>
      <c r="TUH45" s="212"/>
      <c r="TUI45" s="213"/>
      <c r="TUJ45" s="214"/>
      <c r="TUK45" s="210"/>
      <c r="TUL45" s="210"/>
      <c r="TUM45" s="210"/>
      <c r="TUN45" s="210"/>
      <c r="TUO45" s="211"/>
      <c r="TUP45" s="211"/>
      <c r="TUQ45" s="211"/>
      <c r="TUR45" s="211"/>
      <c r="TUS45" s="211"/>
      <c r="TUT45" s="212"/>
      <c r="TUU45" s="213"/>
      <c r="TUV45" s="214"/>
      <c r="TUW45" s="210"/>
      <c r="TUX45" s="210"/>
      <c r="TUY45" s="210"/>
      <c r="TUZ45" s="210"/>
      <c r="TVA45" s="211"/>
      <c r="TVB45" s="211"/>
      <c r="TVC45" s="211"/>
      <c r="TVD45" s="211"/>
      <c r="TVE45" s="211"/>
      <c r="TVF45" s="212"/>
      <c r="TVG45" s="213"/>
      <c r="TVH45" s="214"/>
      <c r="TVI45" s="210"/>
      <c r="TVJ45" s="210"/>
      <c r="TVK45" s="210"/>
      <c r="TVL45" s="210"/>
      <c r="TVM45" s="211"/>
      <c r="TVN45" s="211"/>
      <c r="TVO45" s="211"/>
      <c r="TVP45" s="211"/>
      <c r="TVQ45" s="211"/>
      <c r="TVR45" s="212"/>
      <c r="TVS45" s="213"/>
      <c r="TVT45" s="214"/>
      <c r="TVU45" s="210"/>
      <c r="TVV45" s="210"/>
      <c r="TVW45" s="210"/>
      <c r="TVX45" s="210"/>
      <c r="TVY45" s="211"/>
      <c r="TVZ45" s="211"/>
      <c r="TWA45" s="211"/>
      <c r="TWB45" s="211"/>
      <c r="TWC45" s="211"/>
      <c r="TWD45" s="212"/>
      <c r="TWE45" s="213"/>
      <c r="TWF45" s="214"/>
      <c r="TWG45" s="210"/>
      <c r="TWH45" s="210"/>
      <c r="TWI45" s="210"/>
      <c r="TWJ45" s="210"/>
      <c r="TWK45" s="211"/>
      <c r="TWL45" s="211"/>
      <c r="TWM45" s="211"/>
      <c r="TWN45" s="211"/>
      <c r="TWO45" s="211"/>
      <c r="TWP45" s="212"/>
      <c r="TWQ45" s="213"/>
      <c r="TWR45" s="214"/>
      <c r="TWS45" s="210"/>
      <c r="TWT45" s="210"/>
      <c r="TWU45" s="210"/>
      <c r="TWV45" s="210"/>
      <c r="TWW45" s="211"/>
      <c r="TWX45" s="211"/>
      <c r="TWY45" s="211"/>
      <c r="TWZ45" s="211"/>
      <c r="TXA45" s="211"/>
      <c r="TXB45" s="212"/>
      <c r="TXC45" s="213"/>
      <c r="TXD45" s="214"/>
      <c r="TXE45" s="210"/>
      <c r="TXF45" s="210"/>
      <c r="TXG45" s="210"/>
      <c r="TXH45" s="210"/>
      <c r="TXI45" s="211"/>
      <c r="TXJ45" s="211"/>
      <c r="TXK45" s="211"/>
      <c r="TXL45" s="211"/>
      <c r="TXM45" s="211"/>
      <c r="TXN45" s="212"/>
      <c r="TXO45" s="213"/>
      <c r="TXP45" s="214"/>
      <c r="TXQ45" s="210"/>
      <c r="TXR45" s="210"/>
      <c r="TXS45" s="210"/>
      <c r="TXT45" s="210"/>
      <c r="TXU45" s="211"/>
      <c r="TXV45" s="211"/>
      <c r="TXW45" s="211"/>
      <c r="TXX45" s="211"/>
      <c r="TXY45" s="211"/>
      <c r="TXZ45" s="212"/>
      <c r="TYA45" s="213"/>
      <c r="TYB45" s="214"/>
      <c r="TYC45" s="210"/>
      <c r="TYD45" s="210"/>
      <c r="TYE45" s="210"/>
      <c r="TYF45" s="210"/>
      <c r="TYG45" s="211"/>
      <c r="TYH45" s="211"/>
      <c r="TYI45" s="211"/>
      <c r="TYJ45" s="211"/>
      <c r="TYK45" s="211"/>
      <c r="TYL45" s="212"/>
      <c r="TYM45" s="213"/>
      <c r="TYN45" s="214"/>
      <c r="TYO45" s="210"/>
      <c r="TYP45" s="210"/>
      <c r="TYQ45" s="210"/>
      <c r="TYR45" s="210"/>
      <c r="TYS45" s="211"/>
      <c r="TYT45" s="211"/>
      <c r="TYU45" s="211"/>
      <c r="TYV45" s="211"/>
      <c r="TYW45" s="211"/>
      <c r="TYX45" s="212"/>
      <c r="TYY45" s="213"/>
      <c r="TYZ45" s="214"/>
      <c r="TZA45" s="210"/>
      <c r="TZB45" s="210"/>
      <c r="TZC45" s="210"/>
      <c r="TZD45" s="210"/>
      <c r="TZE45" s="211"/>
      <c r="TZF45" s="211"/>
      <c r="TZG45" s="211"/>
      <c r="TZH45" s="211"/>
      <c r="TZI45" s="211"/>
      <c r="TZJ45" s="212"/>
      <c r="TZK45" s="213"/>
      <c r="TZL45" s="214"/>
      <c r="TZM45" s="210"/>
      <c r="TZN45" s="210"/>
      <c r="TZO45" s="210"/>
      <c r="TZP45" s="210"/>
      <c r="TZQ45" s="211"/>
      <c r="TZR45" s="211"/>
      <c r="TZS45" s="211"/>
      <c r="TZT45" s="211"/>
      <c r="TZU45" s="211"/>
      <c r="TZV45" s="212"/>
      <c r="TZW45" s="213"/>
      <c r="TZX45" s="214"/>
      <c r="TZY45" s="210"/>
      <c r="TZZ45" s="210"/>
      <c r="UAA45" s="210"/>
      <c r="UAB45" s="210"/>
      <c r="UAC45" s="211"/>
      <c r="UAD45" s="211"/>
      <c r="UAE45" s="211"/>
      <c r="UAF45" s="211"/>
      <c r="UAG45" s="211"/>
      <c r="UAH45" s="212"/>
      <c r="UAI45" s="213"/>
      <c r="UAJ45" s="214"/>
      <c r="UAK45" s="210"/>
      <c r="UAL45" s="210"/>
      <c r="UAM45" s="210"/>
      <c r="UAN45" s="210"/>
      <c r="UAO45" s="211"/>
      <c r="UAP45" s="211"/>
      <c r="UAQ45" s="211"/>
      <c r="UAR45" s="211"/>
      <c r="UAS45" s="211"/>
      <c r="UAT45" s="212"/>
      <c r="UAU45" s="213"/>
      <c r="UAV45" s="214"/>
      <c r="UAW45" s="210"/>
      <c r="UAX45" s="210"/>
      <c r="UAY45" s="210"/>
      <c r="UAZ45" s="210"/>
      <c r="UBA45" s="211"/>
      <c r="UBB45" s="211"/>
      <c r="UBC45" s="211"/>
      <c r="UBD45" s="211"/>
      <c r="UBE45" s="211"/>
      <c r="UBF45" s="212"/>
      <c r="UBG45" s="213"/>
      <c r="UBH45" s="214"/>
      <c r="UBI45" s="210"/>
      <c r="UBJ45" s="210"/>
      <c r="UBK45" s="210"/>
      <c r="UBL45" s="210"/>
      <c r="UBM45" s="211"/>
      <c r="UBN45" s="211"/>
      <c r="UBO45" s="211"/>
      <c r="UBP45" s="211"/>
      <c r="UBQ45" s="211"/>
      <c r="UBR45" s="212"/>
      <c r="UBS45" s="213"/>
      <c r="UBT45" s="214"/>
      <c r="UBU45" s="210"/>
      <c r="UBV45" s="210"/>
      <c r="UBW45" s="210"/>
      <c r="UBX45" s="210"/>
      <c r="UBY45" s="211"/>
      <c r="UBZ45" s="211"/>
      <c r="UCA45" s="211"/>
      <c r="UCB45" s="211"/>
      <c r="UCC45" s="211"/>
      <c r="UCD45" s="212"/>
      <c r="UCE45" s="213"/>
      <c r="UCF45" s="214"/>
      <c r="UCG45" s="210"/>
      <c r="UCH45" s="210"/>
      <c r="UCI45" s="210"/>
      <c r="UCJ45" s="210"/>
      <c r="UCK45" s="211"/>
      <c r="UCL45" s="211"/>
      <c r="UCM45" s="211"/>
      <c r="UCN45" s="211"/>
      <c r="UCO45" s="211"/>
      <c r="UCP45" s="212"/>
      <c r="UCQ45" s="213"/>
      <c r="UCR45" s="214"/>
      <c r="UCS45" s="210"/>
      <c r="UCT45" s="210"/>
      <c r="UCU45" s="210"/>
      <c r="UCV45" s="210"/>
      <c r="UCW45" s="211"/>
      <c r="UCX45" s="211"/>
      <c r="UCY45" s="211"/>
      <c r="UCZ45" s="211"/>
      <c r="UDA45" s="211"/>
      <c r="UDB45" s="212"/>
      <c r="UDC45" s="213"/>
      <c r="UDD45" s="214"/>
      <c r="UDE45" s="210"/>
      <c r="UDF45" s="210"/>
      <c r="UDG45" s="210"/>
      <c r="UDH45" s="210"/>
      <c r="UDI45" s="211"/>
      <c r="UDJ45" s="211"/>
      <c r="UDK45" s="211"/>
      <c r="UDL45" s="211"/>
      <c r="UDM45" s="211"/>
      <c r="UDN45" s="212"/>
      <c r="UDO45" s="213"/>
      <c r="UDP45" s="214"/>
      <c r="UDQ45" s="210"/>
      <c r="UDR45" s="210"/>
      <c r="UDS45" s="210"/>
      <c r="UDT45" s="210"/>
      <c r="UDU45" s="211"/>
      <c r="UDV45" s="211"/>
      <c r="UDW45" s="211"/>
      <c r="UDX45" s="211"/>
      <c r="UDY45" s="211"/>
      <c r="UDZ45" s="212"/>
      <c r="UEA45" s="213"/>
      <c r="UEB45" s="214"/>
      <c r="UEC45" s="210"/>
      <c r="UED45" s="210"/>
      <c r="UEE45" s="210"/>
      <c r="UEF45" s="210"/>
      <c r="UEG45" s="211"/>
      <c r="UEH45" s="211"/>
      <c r="UEI45" s="211"/>
      <c r="UEJ45" s="211"/>
      <c r="UEK45" s="211"/>
      <c r="UEL45" s="212"/>
      <c r="UEM45" s="213"/>
      <c r="UEN45" s="214"/>
      <c r="UEO45" s="210"/>
      <c r="UEP45" s="210"/>
      <c r="UEQ45" s="210"/>
      <c r="UER45" s="210"/>
      <c r="UES45" s="211"/>
      <c r="UET45" s="211"/>
      <c r="UEU45" s="211"/>
      <c r="UEV45" s="211"/>
      <c r="UEW45" s="211"/>
      <c r="UEX45" s="212"/>
      <c r="UEY45" s="213"/>
      <c r="UEZ45" s="214"/>
      <c r="UFA45" s="210"/>
      <c r="UFB45" s="210"/>
      <c r="UFC45" s="210"/>
      <c r="UFD45" s="210"/>
      <c r="UFE45" s="211"/>
      <c r="UFF45" s="211"/>
      <c r="UFG45" s="211"/>
      <c r="UFH45" s="211"/>
      <c r="UFI45" s="211"/>
      <c r="UFJ45" s="212"/>
      <c r="UFK45" s="213"/>
      <c r="UFL45" s="214"/>
      <c r="UFM45" s="210"/>
      <c r="UFN45" s="210"/>
      <c r="UFO45" s="210"/>
      <c r="UFP45" s="210"/>
      <c r="UFQ45" s="211"/>
      <c r="UFR45" s="211"/>
      <c r="UFS45" s="211"/>
      <c r="UFT45" s="211"/>
      <c r="UFU45" s="211"/>
      <c r="UFV45" s="212"/>
      <c r="UFW45" s="213"/>
      <c r="UFX45" s="214"/>
      <c r="UFY45" s="210"/>
      <c r="UFZ45" s="210"/>
      <c r="UGA45" s="210"/>
      <c r="UGB45" s="210"/>
      <c r="UGC45" s="211"/>
      <c r="UGD45" s="211"/>
      <c r="UGE45" s="211"/>
      <c r="UGF45" s="211"/>
      <c r="UGG45" s="211"/>
      <c r="UGH45" s="212"/>
      <c r="UGI45" s="213"/>
      <c r="UGJ45" s="214"/>
      <c r="UGK45" s="210"/>
      <c r="UGL45" s="210"/>
      <c r="UGM45" s="210"/>
      <c r="UGN45" s="210"/>
      <c r="UGO45" s="211"/>
      <c r="UGP45" s="211"/>
      <c r="UGQ45" s="211"/>
      <c r="UGR45" s="211"/>
      <c r="UGS45" s="211"/>
      <c r="UGT45" s="212"/>
      <c r="UGU45" s="213"/>
      <c r="UGV45" s="214"/>
      <c r="UGW45" s="210"/>
      <c r="UGX45" s="210"/>
      <c r="UGY45" s="210"/>
      <c r="UGZ45" s="210"/>
      <c r="UHA45" s="211"/>
      <c r="UHB45" s="211"/>
      <c r="UHC45" s="211"/>
      <c r="UHD45" s="211"/>
      <c r="UHE45" s="211"/>
      <c r="UHF45" s="212"/>
      <c r="UHG45" s="213"/>
      <c r="UHH45" s="214"/>
      <c r="UHI45" s="210"/>
      <c r="UHJ45" s="210"/>
      <c r="UHK45" s="210"/>
      <c r="UHL45" s="210"/>
      <c r="UHM45" s="211"/>
      <c r="UHN45" s="211"/>
      <c r="UHO45" s="211"/>
      <c r="UHP45" s="211"/>
      <c r="UHQ45" s="211"/>
      <c r="UHR45" s="212"/>
      <c r="UHS45" s="213"/>
      <c r="UHT45" s="214"/>
      <c r="UHU45" s="210"/>
      <c r="UHV45" s="210"/>
      <c r="UHW45" s="210"/>
      <c r="UHX45" s="210"/>
      <c r="UHY45" s="211"/>
      <c r="UHZ45" s="211"/>
      <c r="UIA45" s="211"/>
      <c r="UIB45" s="211"/>
      <c r="UIC45" s="211"/>
      <c r="UID45" s="212"/>
      <c r="UIE45" s="213"/>
      <c r="UIF45" s="214"/>
      <c r="UIG45" s="210"/>
      <c r="UIH45" s="210"/>
      <c r="UII45" s="210"/>
      <c r="UIJ45" s="210"/>
      <c r="UIK45" s="211"/>
      <c r="UIL45" s="211"/>
      <c r="UIM45" s="211"/>
      <c r="UIN45" s="211"/>
      <c r="UIO45" s="211"/>
      <c r="UIP45" s="212"/>
      <c r="UIQ45" s="213"/>
      <c r="UIR45" s="214"/>
      <c r="UIS45" s="210"/>
      <c r="UIT45" s="210"/>
      <c r="UIU45" s="210"/>
      <c r="UIV45" s="210"/>
      <c r="UIW45" s="211"/>
      <c r="UIX45" s="211"/>
      <c r="UIY45" s="211"/>
      <c r="UIZ45" s="211"/>
      <c r="UJA45" s="211"/>
      <c r="UJB45" s="212"/>
      <c r="UJC45" s="213"/>
      <c r="UJD45" s="214"/>
      <c r="UJE45" s="210"/>
      <c r="UJF45" s="210"/>
      <c r="UJG45" s="210"/>
      <c r="UJH45" s="210"/>
      <c r="UJI45" s="211"/>
      <c r="UJJ45" s="211"/>
      <c r="UJK45" s="211"/>
      <c r="UJL45" s="211"/>
      <c r="UJM45" s="211"/>
      <c r="UJN45" s="212"/>
      <c r="UJO45" s="213"/>
      <c r="UJP45" s="214"/>
      <c r="UJQ45" s="210"/>
      <c r="UJR45" s="210"/>
      <c r="UJS45" s="210"/>
      <c r="UJT45" s="210"/>
      <c r="UJU45" s="211"/>
      <c r="UJV45" s="211"/>
      <c r="UJW45" s="211"/>
      <c r="UJX45" s="211"/>
      <c r="UJY45" s="211"/>
      <c r="UJZ45" s="212"/>
      <c r="UKA45" s="213"/>
      <c r="UKB45" s="214"/>
      <c r="UKC45" s="210"/>
      <c r="UKD45" s="210"/>
      <c r="UKE45" s="210"/>
      <c r="UKF45" s="210"/>
      <c r="UKG45" s="211"/>
      <c r="UKH45" s="211"/>
      <c r="UKI45" s="211"/>
      <c r="UKJ45" s="211"/>
      <c r="UKK45" s="211"/>
      <c r="UKL45" s="212"/>
      <c r="UKM45" s="213"/>
      <c r="UKN45" s="214"/>
      <c r="UKO45" s="210"/>
      <c r="UKP45" s="210"/>
      <c r="UKQ45" s="210"/>
      <c r="UKR45" s="210"/>
      <c r="UKS45" s="211"/>
      <c r="UKT45" s="211"/>
      <c r="UKU45" s="211"/>
      <c r="UKV45" s="211"/>
      <c r="UKW45" s="211"/>
      <c r="UKX45" s="212"/>
      <c r="UKY45" s="213"/>
      <c r="UKZ45" s="214"/>
      <c r="ULA45" s="210"/>
      <c r="ULB45" s="210"/>
      <c r="ULC45" s="210"/>
      <c r="ULD45" s="210"/>
      <c r="ULE45" s="211"/>
      <c r="ULF45" s="211"/>
      <c r="ULG45" s="211"/>
      <c r="ULH45" s="211"/>
      <c r="ULI45" s="211"/>
      <c r="ULJ45" s="212"/>
      <c r="ULK45" s="213"/>
      <c r="ULL45" s="214"/>
      <c r="ULM45" s="210"/>
      <c r="ULN45" s="210"/>
      <c r="ULO45" s="210"/>
      <c r="ULP45" s="210"/>
      <c r="ULQ45" s="211"/>
      <c r="ULR45" s="211"/>
      <c r="ULS45" s="211"/>
      <c r="ULT45" s="211"/>
      <c r="ULU45" s="211"/>
      <c r="ULV45" s="212"/>
      <c r="ULW45" s="213"/>
      <c r="ULX45" s="214"/>
      <c r="ULY45" s="210"/>
      <c r="ULZ45" s="210"/>
      <c r="UMA45" s="210"/>
      <c r="UMB45" s="210"/>
      <c r="UMC45" s="211"/>
      <c r="UMD45" s="211"/>
      <c r="UME45" s="211"/>
      <c r="UMF45" s="211"/>
      <c r="UMG45" s="211"/>
      <c r="UMH45" s="212"/>
      <c r="UMI45" s="213"/>
      <c r="UMJ45" s="214"/>
      <c r="UMK45" s="210"/>
      <c r="UML45" s="210"/>
      <c r="UMM45" s="210"/>
      <c r="UMN45" s="210"/>
      <c r="UMO45" s="211"/>
      <c r="UMP45" s="211"/>
      <c r="UMQ45" s="211"/>
      <c r="UMR45" s="211"/>
      <c r="UMS45" s="211"/>
      <c r="UMT45" s="212"/>
      <c r="UMU45" s="213"/>
      <c r="UMV45" s="214"/>
      <c r="UMW45" s="210"/>
      <c r="UMX45" s="210"/>
      <c r="UMY45" s="210"/>
      <c r="UMZ45" s="210"/>
      <c r="UNA45" s="211"/>
      <c r="UNB45" s="211"/>
      <c r="UNC45" s="211"/>
      <c r="UND45" s="211"/>
      <c r="UNE45" s="211"/>
      <c r="UNF45" s="212"/>
      <c r="UNG45" s="213"/>
      <c r="UNH45" s="214"/>
      <c r="UNI45" s="210"/>
      <c r="UNJ45" s="210"/>
      <c r="UNK45" s="210"/>
      <c r="UNL45" s="210"/>
      <c r="UNM45" s="211"/>
      <c r="UNN45" s="211"/>
      <c r="UNO45" s="211"/>
      <c r="UNP45" s="211"/>
      <c r="UNQ45" s="211"/>
      <c r="UNR45" s="212"/>
      <c r="UNS45" s="213"/>
      <c r="UNT45" s="214"/>
      <c r="UNU45" s="210"/>
      <c r="UNV45" s="210"/>
      <c r="UNW45" s="210"/>
      <c r="UNX45" s="210"/>
      <c r="UNY45" s="211"/>
      <c r="UNZ45" s="211"/>
      <c r="UOA45" s="211"/>
      <c r="UOB45" s="211"/>
      <c r="UOC45" s="211"/>
      <c r="UOD45" s="212"/>
      <c r="UOE45" s="213"/>
      <c r="UOF45" s="214"/>
      <c r="UOG45" s="210"/>
      <c r="UOH45" s="210"/>
      <c r="UOI45" s="210"/>
      <c r="UOJ45" s="210"/>
      <c r="UOK45" s="211"/>
      <c r="UOL45" s="211"/>
      <c r="UOM45" s="211"/>
      <c r="UON45" s="211"/>
      <c r="UOO45" s="211"/>
      <c r="UOP45" s="212"/>
      <c r="UOQ45" s="213"/>
      <c r="UOR45" s="214"/>
      <c r="UOS45" s="210"/>
      <c r="UOT45" s="210"/>
      <c r="UOU45" s="210"/>
      <c r="UOV45" s="210"/>
      <c r="UOW45" s="211"/>
      <c r="UOX45" s="211"/>
      <c r="UOY45" s="211"/>
      <c r="UOZ45" s="211"/>
      <c r="UPA45" s="211"/>
      <c r="UPB45" s="212"/>
      <c r="UPC45" s="213"/>
      <c r="UPD45" s="214"/>
      <c r="UPE45" s="210"/>
      <c r="UPF45" s="210"/>
      <c r="UPG45" s="210"/>
      <c r="UPH45" s="210"/>
      <c r="UPI45" s="211"/>
      <c r="UPJ45" s="211"/>
      <c r="UPK45" s="211"/>
      <c r="UPL45" s="211"/>
      <c r="UPM45" s="211"/>
      <c r="UPN45" s="212"/>
      <c r="UPO45" s="213"/>
      <c r="UPP45" s="214"/>
      <c r="UPQ45" s="210"/>
      <c r="UPR45" s="210"/>
      <c r="UPS45" s="210"/>
      <c r="UPT45" s="210"/>
      <c r="UPU45" s="211"/>
      <c r="UPV45" s="211"/>
      <c r="UPW45" s="211"/>
      <c r="UPX45" s="211"/>
      <c r="UPY45" s="211"/>
      <c r="UPZ45" s="212"/>
      <c r="UQA45" s="213"/>
      <c r="UQB45" s="214"/>
      <c r="UQC45" s="210"/>
      <c r="UQD45" s="210"/>
      <c r="UQE45" s="210"/>
      <c r="UQF45" s="210"/>
      <c r="UQG45" s="211"/>
      <c r="UQH45" s="211"/>
      <c r="UQI45" s="211"/>
      <c r="UQJ45" s="211"/>
      <c r="UQK45" s="211"/>
      <c r="UQL45" s="212"/>
      <c r="UQM45" s="213"/>
      <c r="UQN45" s="214"/>
      <c r="UQO45" s="210"/>
      <c r="UQP45" s="210"/>
      <c r="UQQ45" s="210"/>
      <c r="UQR45" s="210"/>
      <c r="UQS45" s="211"/>
      <c r="UQT45" s="211"/>
      <c r="UQU45" s="211"/>
      <c r="UQV45" s="211"/>
      <c r="UQW45" s="211"/>
      <c r="UQX45" s="212"/>
      <c r="UQY45" s="213"/>
      <c r="UQZ45" s="214"/>
      <c r="URA45" s="210"/>
      <c r="URB45" s="210"/>
      <c r="URC45" s="210"/>
      <c r="URD45" s="210"/>
      <c r="URE45" s="211"/>
      <c r="URF45" s="211"/>
      <c r="URG45" s="211"/>
      <c r="URH45" s="211"/>
      <c r="URI45" s="211"/>
      <c r="URJ45" s="212"/>
      <c r="URK45" s="213"/>
      <c r="URL45" s="214"/>
      <c r="URM45" s="210"/>
      <c r="URN45" s="210"/>
      <c r="URO45" s="210"/>
      <c r="URP45" s="210"/>
      <c r="URQ45" s="211"/>
      <c r="URR45" s="211"/>
      <c r="URS45" s="211"/>
      <c r="URT45" s="211"/>
      <c r="URU45" s="211"/>
      <c r="URV45" s="212"/>
      <c r="URW45" s="213"/>
      <c r="URX45" s="214"/>
      <c r="URY45" s="210"/>
      <c r="URZ45" s="210"/>
      <c r="USA45" s="210"/>
      <c r="USB45" s="210"/>
      <c r="USC45" s="211"/>
      <c r="USD45" s="211"/>
      <c r="USE45" s="211"/>
      <c r="USF45" s="211"/>
      <c r="USG45" s="211"/>
      <c r="USH45" s="212"/>
      <c r="USI45" s="213"/>
      <c r="USJ45" s="214"/>
      <c r="USK45" s="210"/>
      <c r="USL45" s="210"/>
      <c r="USM45" s="210"/>
      <c r="USN45" s="210"/>
      <c r="USO45" s="211"/>
      <c r="USP45" s="211"/>
      <c r="USQ45" s="211"/>
      <c r="USR45" s="211"/>
      <c r="USS45" s="211"/>
      <c r="UST45" s="212"/>
      <c r="USU45" s="213"/>
      <c r="USV45" s="214"/>
      <c r="USW45" s="210"/>
      <c r="USX45" s="210"/>
      <c r="USY45" s="210"/>
      <c r="USZ45" s="210"/>
      <c r="UTA45" s="211"/>
      <c r="UTB45" s="211"/>
      <c r="UTC45" s="211"/>
      <c r="UTD45" s="211"/>
      <c r="UTE45" s="211"/>
      <c r="UTF45" s="212"/>
      <c r="UTG45" s="213"/>
      <c r="UTH45" s="214"/>
      <c r="UTI45" s="210"/>
      <c r="UTJ45" s="210"/>
      <c r="UTK45" s="210"/>
      <c r="UTL45" s="210"/>
      <c r="UTM45" s="211"/>
      <c r="UTN45" s="211"/>
      <c r="UTO45" s="211"/>
      <c r="UTP45" s="211"/>
      <c r="UTQ45" s="211"/>
      <c r="UTR45" s="212"/>
      <c r="UTS45" s="213"/>
      <c r="UTT45" s="214"/>
      <c r="UTU45" s="210"/>
      <c r="UTV45" s="210"/>
      <c r="UTW45" s="210"/>
      <c r="UTX45" s="210"/>
      <c r="UTY45" s="211"/>
      <c r="UTZ45" s="211"/>
      <c r="UUA45" s="211"/>
      <c r="UUB45" s="211"/>
      <c r="UUC45" s="211"/>
      <c r="UUD45" s="212"/>
      <c r="UUE45" s="213"/>
      <c r="UUF45" s="214"/>
      <c r="UUG45" s="210"/>
      <c r="UUH45" s="210"/>
      <c r="UUI45" s="210"/>
      <c r="UUJ45" s="210"/>
      <c r="UUK45" s="211"/>
      <c r="UUL45" s="211"/>
      <c r="UUM45" s="211"/>
      <c r="UUN45" s="211"/>
      <c r="UUO45" s="211"/>
      <c r="UUP45" s="212"/>
      <c r="UUQ45" s="213"/>
      <c r="UUR45" s="214"/>
      <c r="UUS45" s="210"/>
      <c r="UUT45" s="210"/>
      <c r="UUU45" s="210"/>
      <c r="UUV45" s="210"/>
      <c r="UUW45" s="211"/>
      <c r="UUX45" s="211"/>
      <c r="UUY45" s="211"/>
      <c r="UUZ45" s="211"/>
      <c r="UVA45" s="211"/>
      <c r="UVB45" s="212"/>
      <c r="UVC45" s="213"/>
      <c r="UVD45" s="214"/>
      <c r="UVE45" s="210"/>
      <c r="UVF45" s="210"/>
      <c r="UVG45" s="210"/>
      <c r="UVH45" s="210"/>
      <c r="UVI45" s="211"/>
      <c r="UVJ45" s="211"/>
      <c r="UVK45" s="211"/>
      <c r="UVL45" s="211"/>
      <c r="UVM45" s="211"/>
      <c r="UVN45" s="212"/>
      <c r="UVO45" s="213"/>
      <c r="UVP45" s="214"/>
      <c r="UVQ45" s="210"/>
      <c r="UVR45" s="210"/>
      <c r="UVS45" s="210"/>
      <c r="UVT45" s="210"/>
      <c r="UVU45" s="211"/>
      <c r="UVV45" s="211"/>
      <c r="UVW45" s="211"/>
      <c r="UVX45" s="211"/>
      <c r="UVY45" s="211"/>
      <c r="UVZ45" s="212"/>
      <c r="UWA45" s="213"/>
      <c r="UWB45" s="214"/>
      <c r="UWC45" s="210"/>
      <c r="UWD45" s="210"/>
      <c r="UWE45" s="210"/>
      <c r="UWF45" s="210"/>
      <c r="UWG45" s="211"/>
      <c r="UWH45" s="211"/>
      <c r="UWI45" s="211"/>
      <c r="UWJ45" s="211"/>
      <c r="UWK45" s="211"/>
      <c r="UWL45" s="212"/>
      <c r="UWM45" s="213"/>
      <c r="UWN45" s="214"/>
      <c r="UWO45" s="210"/>
      <c r="UWP45" s="210"/>
      <c r="UWQ45" s="210"/>
      <c r="UWR45" s="210"/>
      <c r="UWS45" s="211"/>
      <c r="UWT45" s="211"/>
      <c r="UWU45" s="211"/>
      <c r="UWV45" s="211"/>
      <c r="UWW45" s="211"/>
      <c r="UWX45" s="212"/>
      <c r="UWY45" s="213"/>
      <c r="UWZ45" s="214"/>
      <c r="UXA45" s="210"/>
      <c r="UXB45" s="210"/>
      <c r="UXC45" s="210"/>
      <c r="UXD45" s="210"/>
      <c r="UXE45" s="211"/>
      <c r="UXF45" s="211"/>
      <c r="UXG45" s="211"/>
      <c r="UXH45" s="211"/>
      <c r="UXI45" s="211"/>
      <c r="UXJ45" s="212"/>
      <c r="UXK45" s="213"/>
      <c r="UXL45" s="214"/>
      <c r="UXM45" s="210"/>
      <c r="UXN45" s="210"/>
      <c r="UXO45" s="210"/>
      <c r="UXP45" s="210"/>
      <c r="UXQ45" s="211"/>
      <c r="UXR45" s="211"/>
      <c r="UXS45" s="211"/>
      <c r="UXT45" s="211"/>
      <c r="UXU45" s="211"/>
      <c r="UXV45" s="212"/>
      <c r="UXW45" s="213"/>
      <c r="UXX45" s="214"/>
      <c r="UXY45" s="210"/>
      <c r="UXZ45" s="210"/>
      <c r="UYA45" s="210"/>
      <c r="UYB45" s="210"/>
      <c r="UYC45" s="211"/>
      <c r="UYD45" s="211"/>
      <c r="UYE45" s="211"/>
      <c r="UYF45" s="211"/>
      <c r="UYG45" s="211"/>
      <c r="UYH45" s="212"/>
      <c r="UYI45" s="213"/>
      <c r="UYJ45" s="214"/>
      <c r="UYK45" s="210"/>
      <c r="UYL45" s="210"/>
      <c r="UYM45" s="210"/>
      <c r="UYN45" s="210"/>
      <c r="UYO45" s="211"/>
      <c r="UYP45" s="211"/>
      <c r="UYQ45" s="211"/>
      <c r="UYR45" s="211"/>
      <c r="UYS45" s="211"/>
      <c r="UYT45" s="212"/>
      <c r="UYU45" s="213"/>
      <c r="UYV45" s="214"/>
      <c r="UYW45" s="210"/>
      <c r="UYX45" s="210"/>
      <c r="UYY45" s="210"/>
      <c r="UYZ45" s="210"/>
      <c r="UZA45" s="211"/>
      <c r="UZB45" s="211"/>
      <c r="UZC45" s="211"/>
      <c r="UZD45" s="211"/>
      <c r="UZE45" s="211"/>
      <c r="UZF45" s="212"/>
      <c r="UZG45" s="213"/>
      <c r="UZH45" s="214"/>
      <c r="UZI45" s="210"/>
      <c r="UZJ45" s="210"/>
      <c r="UZK45" s="210"/>
      <c r="UZL45" s="210"/>
      <c r="UZM45" s="211"/>
      <c r="UZN45" s="211"/>
      <c r="UZO45" s="211"/>
      <c r="UZP45" s="211"/>
      <c r="UZQ45" s="211"/>
      <c r="UZR45" s="212"/>
      <c r="UZS45" s="213"/>
      <c r="UZT45" s="214"/>
      <c r="UZU45" s="210"/>
      <c r="UZV45" s="210"/>
      <c r="UZW45" s="210"/>
      <c r="UZX45" s="210"/>
      <c r="UZY45" s="211"/>
      <c r="UZZ45" s="211"/>
      <c r="VAA45" s="211"/>
      <c r="VAB45" s="211"/>
      <c r="VAC45" s="211"/>
      <c r="VAD45" s="212"/>
      <c r="VAE45" s="213"/>
      <c r="VAF45" s="214"/>
      <c r="VAG45" s="210"/>
      <c r="VAH45" s="210"/>
      <c r="VAI45" s="210"/>
      <c r="VAJ45" s="210"/>
      <c r="VAK45" s="211"/>
      <c r="VAL45" s="211"/>
      <c r="VAM45" s="211"/>
      <c r="VAN45" s="211"/>
      <c r="VAO45" s="211"/>
      <c r="VAP45" s="212"/>
      <c r="VAQ45" s="213"/>
      <c r="VAR45" s="214"/>
      <c r="VAS45" s="210"/>
      <c r="VAT45" s="210"/>
      <c r="VAU45" s="210"/>
      <c r="VAV45" s="210"/>
      <c r="VAW45" s="211"/>
      <c r="VAX45" s="211"/>
      <c r="VAY45" s="211"/>
      <c r="VAZ45" s="211"/>
      <c r="VBA45" s="211"/>
      <c r="VBB45" s="212"/>
      <c r="VBC45" s="213"/>
      <c r="VBD45" s="214"/>
      <c r="VBE45" s="210"/>
      <c r="VBF45" s="210"/>
      <c r="VBG45" s="210"/>
      <c r="VBH45" s="210"/>
      <c r="VBI45" s="211"/>
      <c r="VBJ45" s="211"/>
      <c r="VBK45" s="211"/>
      <c r="VBL45" s="211"/>
      <c r="VBM45" s="211"/>
      <c r="VBN45" s="212"/>
      <c r="VBO45" s="213"/>
      <c r="VBP45" s="214"/>
      <c r="VBQ45" s="210"/>
      <c r="VBR45" s="210"/>
      <c r="VBS45" s="210"/>
      <c r="VBT45" s="210"/>
      <c r="VBU45" s="211"/>
      <c r="VBV45" s="211"/>
      <c r="VBW45" s="211"/>
      <c r="VBX45" s="211"/>
      <c r="VBY45" s="211"/>
      <c r="VBZ45" s="212"/>
      <c r="VCA45" s="213"/>
      <c r="VCB45" s="214"/>
      <c r="VCC45" s="210"/>
      <c r="VCD45" s="210"/>
      <c r="VCE45" s="210"/>
      <c r="VCF45" s="210"/>
      <c r="VCG45" s="211"/>
      <c r="VCH45" s="211"/>
      <c r="VCI45" s="211"/>
      <c r="VCJ45" s="211"/>
      <c r="VCK45" s="211"/>
      <c r="VCL45" s="212"/>
      <c r="VCM45" s="213"/>
      <c r="VCN45" s="214"/>
      <c r="VCO45" s="210"/>
      <c r="VCP45" s="210"/>
      <c r="VCQ45" s="210"/>
      <c r="VCR45" s="210"/>
      <c r="VCS45" s="211"/>
      <c r="VCT45" s="211"/>
      <c r="VCU45" s="211"/>
      <c r="VCV45" s="211"/>
      <c r="VCW45" s="211"/>
      <c r="VCX45" s="212"/>
      <c r="VCY45" s="213"/>
      <c r="VCZ45" s="214"/>
      <c r="VDA45" s="210"/>
      <c r="VDB45" s="210"/>
      <c r="VDC45" s="210"/>
      <c r="VDD45" s="210"/>
      <c r="VDE45" s="211"/>
      <c r="VDF45" s="211"/>
      <c r="VDG45" s="211"/>
      <c r="VDH45" s="211"/>
      <c r="VDI45" s="211"/>
      <c r="VDJ45" s="212"/>
      <c r="VDK45" s="213"/>
      <c r="VDL45" s="214"/>
      <c r="VDM45" s="210"/>
      <c r="VDN45" s="210"/>
      <c r="VDO45" s="210"/>
      <c r="VDP45" s="210"/>
      <c r="VDQ45" s="211"/>
      <c r="VDR45" s="211"/>
      <c r="VDS45" s="211"/>
      <c r="VDT45" s="211"/>
      <c r="VDU45" s="211"/>
      <c r="VDV45" s="212"/>
      <c r="VDW45" s="213"/>
      <c r="VDX45" s="214"/>
      <c r="VDY45" s="210"/>
      <c r="VDZ45" s="210"/>
      <c r="VEA45" s="210"/>
      <c r="VEB45" s="210"/>
      <c r="VEC45" s="211"/>
      <c r="VED45" s="211"/>
      <c r="VEE45" s="211"/>
      <c r="VEF45" s="211"/>
      <c r="VEG45" s="211"/>
      <c r="VEH45" s="212"/>
      <c r="VEI45" s="213"/>
      <c r="VEJ45" s="214"/>
      <c r="VEK45" s="210"/>
      <c r="VEL45" s="210"/>
      <c r="VEM45" s="210"/>
      <c r="VEN45" s="210"/>
      <c r="VEO45" s="211"/>
      <c r="VEP45" s="211"/>
      <c r="VEQ45" s="211"/>
      <c r="VER45" s="211"/>
      <c r="VES45" s="211"/>
      <c r="VET45" s="212"/>
      <c r="VEU45" s="213"/>
      <c r="VEV45" s="214"/>
      <c r="VEW45" s="210"/>
      <c r="VEX45" s="210"/>
      <c r="VEY45" s="210"/>
      <c r="VEZ45" s="210"/>
      <c r="VFA45" s="211"/>
      <c r="VFB45" s="211"/>
      <c r="VFC45" s="211"/>
      <c r="VFD45" s="211"/>
      <c r="VFE45" s="211"/>
      <c r="VFF45" s="212"/>
      <c r="VFG45" s="213"/>
      <c r="VFH45" s="214"/>
      <c r="VFI45" s="210"/>
      <c r="VFJ45" s="210"/>
      <c r="VFK45" s="210"/>
      <c r="VFL45" s="210"/>
      <c r="VFM45" s="211"/>
      <c r="VFN45" s="211"/>
      <c r="VFO45" s="211"/>
      <c r="VFP45" s="211"/>
      <c r="VFQ45" s="211"/>
      <c r="VFR45" s="212"/>
      <c r="VFS45" s="213"/>
      <c r="VFT45" s="214"/>
      <c r="VFU45" s="210"/>
      <c r="VFV45" s="210"/>
      <c r="VFW45" s="210"/>
      <c r="VFX45" s="210"/>
      <c r="VFY45" s="211"/>
      <c r="VFZ45" s="211"/>
      <c r="VGA45" s="211"/>
      <c r="VGB45" s="211"/>
      <c r="VGC45" s="211"/>
      <c r="VGD45" s="212"/>
      <c r="VGE45" s="213"/>
      <c r="VGF45" s="214"/>
      <c r="VGG45" s="210"/>
      <c r="VGH45" s="210"/>
      <c r="VGI45" s="210"/>
      <c r="VGJ45" s="210"/>
      <c r="VGK45" s="211"/>
      <c r="VGL45" s="211"/>
      <c r="VGM45" s="211"/>
      <c r="VGN45" s="211"/>
      <c r="VGO45" s="211"/>
      <c r="VGP45" s="212"/>
      <c r="VGQ45" s="213"/>
      <c r="VGR45" s="214"/>
      <c r="VGS45" s="210"/>
      <c r="VGT45" s="210"/>
      <c r="VGU45" s="210"/>
      <c r="VGV45" s="210"/>
      <c r="VGW45" s="211"/>
      <c r="VGX45" s="211"/>
      <c r="VGY45" s="211"/>
      <c r="VGZ45" s="211"/>
      <c r="VHA45" s="211"/>
      <c r="VHB45" s="212"/>
      <c r="VHC45" s="213"/>
      <c r="VHD45" s="214"/>
      <c r="VHE45" s="210"/>
      <c r="VHF45" s="210"/>
      <c r="VHG45" s="210"/>
      <c r="VHH45" s="210"/>
      <c r="VHI45" s="211"/>
      <c r="VHJ45" s="211"/>
      <c r="VHK45" s="211"/>
      <c r="VHL45" s="211"/>
      <c r="VHM45" s="211"/>
      <c r="VHN45" s="212"/>
      <c r="VHO45" s="213"/>
      <c r="VHP45" s="214"/>
      <c r="VHQ45" s="210"/>
      <c r="VHR45" s="210"/>
      <c r="VHS45" s="210"/>
      <c r="VHT45" s="210"/>
      <c r="VHU45" s="211"/>
      <c r="VHV45" s="211"/>
      <c r="VHW45" s="211"/>
      <c r="VHX45" s="211"/>
      <c r="VHY45" s="211"/>
      <c r="VHZ45" s="212"/>
      <c r="VIA45" s="213"/>
      <c r="VIB45" s="214"/>
      <c r="VIC45" s="210"/>
      <c r="VID45" s="210"/>
      <c r="VIE45" s="210"/>
      <c r="VIF45" s="210"/>
      <c r="VIG45" s="211"/>
      <c r="VIH45" s="211"/>
      <c r="VII45" s="211"/>
      <c r="VIJ45" s="211"/>
      <c r="VIK45" s="211"/>
      <c r="VIL45" s="212"/>
      <c r="VIM45" s="213"/>
      <c r="VIN45" s="214"/>
      <c r="VIO45" s="210"/>
      <c r="VIP45" s="210"/>
      <c r="VIQ45" s="210"/>
      <c r="VIR45" s="210"/>
      <c r="VIS45" s="211"/>
      <c r="VIT45" s="211"/>
      <c r="VIU45" s="211"/>
      <c r="VIV45" s="211"/>
      <c r="VIW45" s="211"/>
      <c r="VIX45" s="212"/>
      <c r="VIY45" s="213"/>
      <c r="VIZ45" s="214"/>
      <c r="VJA45" s="210"/>
      <c r="VJB45" s="210"/>
      <c r="VJC45" s="210"/>
      <c r="VJD45" s="210"/>
      <c r="VJE45" s="211"/>
      <c r="VJF45" s="211"/>
      <c r="VJG45" s="211"/>
      <c r="VJH45" s="211"/>
      <c r="VJI45" s="211"/>
      <c r="VJJ45" s="212"/>
      <c r="VJK45" s="213"/>
      <c r="VJL45" s="214"/>
      <c r="VJM45" s="210"/>
      <c r="VJN45" s="210"/>
      <c r="VJO45" s="210"/>
      <c r="VJP45" s="210"/>
      <c r="VJQ45" s="211"/>
      <c r="VJR45" s="211"/>
      <c r="VJS45" s="211"/>
      <c r="VJT45" s="211"/>
      <c r="VJU45" s="211"/>
      <c r="VJV45" s="212"/>
      <c r="VJW45" s="213"/>
      <c r="VJX45" s="214"/>
      <c r="VJY45" s="210"/>
      <c r="VJZ45" s="210"/>
      <c r="VKA45" s="210"/>
      <c r="VKB45" s="210"/>
      <c r="VKC45" s="211"/>
      <c r="VKD45" s="211"/>
      <c r="VKE45" s="211"/>
      <c r="VKF45" s="211"/>
      <c r="VKG45" s="211"/>
      <c r="VKH45" s="212"/>
      <c r="VKI45" s="213"/>
      <c r="VKJ45" s="214"/>
      <c r="VKK45" s="210"/>
      <c r="VKL45" s="210"/>
      <c r="VKM45" s="210"/>
      <c r="VKN45" s="210"/>
      <c r="VKO45" s="211"/>
      <c r="VKP45" s="211"/>
      <c r="VKQ45" s="211"/>
      <c r="VKR45" s="211"/>
      <c r="VKS45" s="211"/>
      <c r="VKT45" s="212"/>
      <c r="VKU45" s="213"/>
      <c r="VKV45" s="214"/>
      <c r="VKW45" s="210"/>
      <c r="VKX45" s="210"/>
      <c r="VKY45" s="210"/>
      <c r="VKZ45" s="210"/>
      <c r="VLA45" s="211"/>
      <c r="VLB45" s="211"/>
      <c r="VLC45" s="211"/>
      <c r="VLD45" s="211"/>
      <c r="VLE45" s="211"/>
      <c r="VLF45" s="212"/>
      <c r="VLG45" s="213"/>
      <c r="VLH45" s="214"/>
      <c r="VLI45" s="210"/>
      <c r="VLJ45" s="210"/>
      <c r="VLK45" s="210"/>
      <c r="VLL45" s="210"/>
      <c r="VLM45" s="211"/>
      <c r="VLN45" s="211"/>
      <c r="VLO45" s="211"/>
      <c r="VLP45" s="211"/>
      <c r="VLQ45" s="211"/>
      <c r="VLR45" s="212"/>
      <c r="VLS45" s="213"/>
      <c r="VLT45" s="214"/>
      <c r="VLU45" s="210"/>
      <c r="VLV45" s="210"/>
      <c r="VLW45" s="210"/>
      <c r="VLX45" s="210"/>
      <c r="VLY45" s="211"/>
      <c r="VLZ45" s="211"/>
      <c r="VMA45" s="211"/>
      <c r="VMB45" s="211"/>
      <c r="VMC45" s="211"/>
      <c r="VMD45" s="212"/>
      <c r="VME45" s="213"/>
      <c r="VMF45" s="214"/>
      <c r="VMG45" s="210"/>
      <c r="VMH45" s="210"/>
      <c r="VMI45" s="210"/>
      <c r="VMJ45" s="210"/>
      <c r="VMK45" s="211"/>
      <c r="VML45" s="211"/>
      <c r="VMM45" s="211"/>
      <c r="VMN45" s="211"/>
      <c r="VMO45" s="211"/>
      <c r="VMP45" s="212"/>
      <c r="VMQ45" s="213"/>
      <c r="VMR45" s="214"/>
      <c r="VMS45" s="210"/>
      <c r="VMT45" s="210"/>
      <c r="VMU45" s="210"/>
      <c r="VMV45" s="210"/>
      <c r="VMW45" s="211"/>
      <c r="VMX45" s="211"/>
      <c r="VMY45" s="211"/>
      <c r="VMZ45" s="211"/>
      <c r="VNA45" s="211"/>
      <c r="VNB45" s="212"/>
      <c r="VNC45" s="213"/>
      <c r="VND45" s="214"/>
      <c r="VNE45" s="210"/>
      <c r="VNF45" s="210"/>
      <c r="VNG45" s="210"/>
      <c r="VNH45" s="210"/>
      <c r="VNI45" s="211"/>
      <c r="VNJ45" s="211"/>
      <c r="VNK45" s="211"/>
      <c r="VNL45" s="211"/>
      <c r="VNM45" s="211"/>
      <c r="VNN45" s="212"/>
      <c r="VNO45" s="213"/>
      <c r="VNP45" s="214"/>
      <c r="VNQ45" s="210"/>
      <c r="VNR45" s="210"/>
      <c r="VNS45" s="210"/>
      <c r="VNT45" s="210"/>
      <c r="VNU45" s="211"/>
      <c r="VNV45" s="211"/>
      <c r="VNW45" s="211"/>
      <c r="VNX45" s="211"/>
      <c r="VNY45" s="211"/>
      <c r="VNZ45" s="212"/>
      <c r="VOA45" s="213"/>
      <c r="VOB45" s="214"/>
      <c r="VOC45" s="210"/>
      <c r="VOD45" s="210"/>
      <c r="VOE45" s="210"/>
      <c r="VOF45" s="210"/>
      <c r="VOG45" s="211"/>
      <c r="VOH45" s="211"/>
      <c r="VOI45" s="211"/>
      <c r="VOJ45" s="211"/>
      <c r="VOK45" s="211"/>
      <c r="VOL45" s="212"/>
      <c r="VOM45" s="213"/>
      <c r="VON45" s="214"/>
      <c r="VOO45" s="210"/>
      <c r="VOP45" s="210"/>
      <c r="VOQ45" s="210"/>
      <c r="VOR45" s="210"/>
      <c r="VOS45" s="211"/>
      <c r="VOT45" s="211"/>
      <c r="VOU45" s="211"/>
      <c r="VOV45" s="211"/>
      <c r="VOW45" s="211"/>
      <c r="VOX45" s="212"/>
      <c r="VOY45" s="213"/>
      <c r="VOZ45" s="214"/>
      <c r="VPA45" s="210"/>
      <c r="VPB45" s="210"/>
      <c r="VPC45" s="210"/>
      <c r="VPD45" s="210"/>
      <c r="VPE45" s="211"/>
      <c r="VPF45" s="211"/>
      <c r="VPG45" s="211"/>
      <c r="VPH45" s="211"/>
      <c r="VPI45" s="211"/>
      <c r="VPJ45" s="212"/>
      <c r="VPK45" s="213"/>
      <c r="VPL45" s="214"/>
      <c r="VPM45" s="210"/>
      <c r="VPN45" s="210"/>
      <c r="VPO45" s="210"/>
      <c r="VPP45" s="210"/>
      <c r="VPQ45" s="211"/>
      <c r="VPR45" s="211"/>
      <c r="VPS45" s="211"/>
      <c r="VPT45" s="211"/>
      <c r="VPU45" s="211"/>
      <c r="VPV45" s="212"/>
      <c r="VPW45" s="213"/>
      <c r="VPX45" s="214"/>
      <c r="VPY45" s="210"/>
      <c r="VPZ45" s="210"/>
      <c r="VQA45" s="210"/>
      <c r="VQB45" s="210"/>
      <c r="VQC45" s="211"/>
      <c r="VQD45" s="211"/>
      <c r="VQE45" s="211"/>
      <c r="VQF45" s="211"/>
      <c r="VQG45" s="211"/>
      <c r="VQH45" s="212"/>
      <c r="VQI45" s="213"/>
      <c r="VQJ45" s="214"/>
      <c r="VQK45" s="210"/>
      <c r="VQL45" s="210"/>
      <c r="VQM45" s="210"/>
      <c r="VQN45" s="210"/>
      <c r="VQO45" s="211"/>
      <c r="VQP45" s="211"/>
      <c r="VQQ45" s="211"/>
      <c r="VQR45" s="211"/>
      <c r="VQS45" s="211"/>
      <c r="VQT45" s="212"/>
      <c r="VQU45" s="213"/>
      <c r="VQV45" s="214"/>
      <c r="VQW45" s="210"/>
      <c r="VQX45" s="210"/>
      <c r="VQY45" s="210"/>
      <c r="VQZ45" s="210"/>
      <c r="VRA45" s="211"/>
      <c r="VRB45" s="211"/>
      <c r="VRC45" s="211"/>
      <c r="VRD45" s="211"/>
      <c r="VRE45" s="211"/>
      <c r="VRF45" s="212"/>
      <c r="VRG45" s="213"/>
      <c r="VRH45" s="214"/>
      <c r="VRI45" s="210"/>
      <c r="VRJ45" s="210"/>
      <c r="VRK45" s="210"/>
      <c r="VRL45" s="210"/>
      <c r="VRM45" s="211"/>
      <c r="VRN45" s="211"/>
      <c r="VRO45" s="211"/>
      <c r="VRP45" s="211"/>
      <c r="VRQ45" s="211"/>
      <c r="VRR45" s="212"/>
      <c r="VRS45" s="213"/>
      <c r="VRT45" s="214"/>
      <c r="VRU45" s="210"/>
      <c r="VRV45" s="210"/>
      <c r="VRW45" s="210"/>
      <c r="VRX45" s="210"/>
      <c r="VRY45" s="211"/>
      <c r="VRZ45" s="211"/>
      <c r="VSA45" s="211"/>
      <c r="VSB45" s="211"/>
      <c r="VSC45" s="211"/>
      <c r="VSD45" s="212"/>
      <c r="VSE45" s="213"/>
      <c r="VSF45" s="214"/>
      <c r="VSG45" s="210"/>
      <c r="VSH45" s="210"/>
      <c r="VSI45" s="210"/>
      <c r="VSJ45" s="210"/>
      <c r="VSK45" s="211"/>
      <c r="VSL45" s="211"/>
      <c r="VSM45" s="211"/>
      <c r="VSN45" s="211"/>
      <c r="VSO45" s="211"/>
      <c r="VSP45" s="212"/>
      <c r="VSQ45" s="213"/>
      <c r="VSR45" s="214"/>
      <c r="VSS45" s="210"/>
      <c r="VST45" s="210"/>
      <c r="VSU45" s="210"/>
      <c r="VSV45" s="210"/>
      <c r="VSW45" s="211"/>
      <c r="VSX45" s="211"/>
      <c r="VSY45" s="211"/>
      <c r="VSZ45" s="211"/>
      <c r="VTA45" s="211"/>
      <c r="VTB45" s="212"/>
      <c r="VTC45" s="213"/>
      <c r="VTD45" s="214"/>
      <c r="VTE45" s="210"/>
      <c r="VTF45" s="210"/>
      <c r="VTG45" s="210"/>
      <c r="VTH45" s="210"/>
      <c r="VTI45" s="211"/>
      <c r="VTJ45" s="211"/>
      <c r="VTK45" s="211"/>
      <c r="VTL45" s="211"/>
      <c r="VTM45" s="211"/>
      <c r="VTN45" s="212"/>
      <c r="VTO45" s="213"/>
      <c r="VTP45" s="214"/>
      <c r="VTQ45" s="210"/>
      <c r="VTR45" s="210"/>
      <c r="VTS45" s="210"/>
      <c r="VTT45" s="210"/>
      <c r="VTU45" s="211"/>
      <c r="VTV45" s="211"/>
      <c r="VTW45" s="211"/>
      <c r="VTX45" s="211"/>
      <c r="VTY45" s="211"/>
      <c r="VTZ45" s="212"/>
      <c r="VUA45" s="213"/>
      <c r="VUB45" s="214"/>
      <c r="VUC45" s="210"/>
      <c r="VUD45" s="210"/>
      <c r="VUE45" s="210"/>
      <c r="VUF45" s="210"/>
      <c r="VUG45" s="211"/>
      <c r="VUH45" s="211"/>
      <c r="VUI45" s="211"/>
      <c r="VUJ45" s="211"/>
      <c r="VUK45" s="211"/>
      <c r="VUL45" s="212"/>
      <c r="VUM45" s="213"/>
      <c r="VUN45" s="214"/>
      <c r="VUO45" s="210"/>
      <c r="VUP45" s="210"/>
      <c r="VUQ45" s="210"/>
      <c r="VUR45" s="210"/>
      <c r="VUS45" s="211"/>
      <c r="VUT45" s="211"/>
      <c r="VUU45" s="211"/>
      <c r="VUV45" s="211"/>
      <c r="VUW45" s="211"/>
      <c r="VUX45" s="212"/>
      <c r="VUY45" s="213"/>
      <c r="VUZ45" s="214"/>
      <c r="VVA45" s="210"/>
      <c r="VVB45" s="210"/>
      <c r="VVC45" s="210"/>
      <c r="VVD45" s="210"/>
      <c r="VVE45" s="211"/>
      <c r="VVF45" s="211"/>
      <c r="VVG45" s="211"/>
      <c r="VVH45" s="211"/>
      <c r="VVI45" s="211"/>
      <c r="VVJ45" s="212"/>
      <c r="VVK45" s="213"/>
      <c r="VVL45" s="214"/>
      <c r="VVM45" s="210"/>
      <c r="VVN45" s="210"/>
      <c r="VVO45" s="210"/>
      <c r="VVP45" s="210"/>
      <c r="VVQ45" s="211"/>
      <c r="VVR45" s="211"/>
      <c r="VVS45" s="211"/>
      <c r="VVT45" s="211"/>
      <c r="VVU45" s="211"/>
      <c r="VVV45" s="212"/>
      <c r="VVW45" s="213"/>
      <c r="VVX45" s="214"/>
      <c r="VVY45" s="210"/>
      <c r="VVZ45" s="210"/>
      <c r="VWA45" s="210"/>
      <c r="VWB45" s="210"/>
      <c r="VWC45" s="211"/>
      <c r="VWD45" s="211"/>
      <c r="VWE45" s="211"/>
      <c r="VWF45" s="211"/>
      <c r="VWG45" s="211"/>
      <c r="VWH45" s="212"/>
      <c r="VWI45" s="213"/>
      <c r="VWJ45" s="214"/>
      <c r="VWK45" s="210"/>
      <c r="VWL45" s="210"/>
      <c r="VWM45" s="210"/>
      <c r="VWN45" s="210"/>
      <c r="VWO45" s="211"/>
      <c r="VWP45" s="211"/>
      <c r="VWQ45" s="211"/>
      <c r="VWR45" s="211"/>
      <c r="VWS45" s="211"/>
      <c r="VWT45" s="212"/>
      <c r="VWU45" s="213"/>
      <c r="VWV45" s="214"/>
      <c r="VWW45" s="210"/>
      <c r="VWX45" s="210"/>
      <c r="VWY45" s="210"/>
      <c r="VWZ45" s="210"/>
      <c r="VXA45" s="211"/>
      <c r="VXB45" s="211"/>
      <c r="VXC45" s="211"/>
      <c r="VXD45" s="211"/>
      <c r="VXE45" s="211"/>
      <c r="VXF45" s="212"/>
      <c r="VXG45" s="213"/>
      <c r="VXH45" s="214"/>
      <c r="VXI45" s="210"/>
      <c r="VXJ45" s="210"/>
      <c r="VXK45" s="210"/>
      <c r="VXL45" s="210"/>
      <c r="VXM45" s="211"/>
      <c r="VXN45" s="211"/>
      <c r="VXO45" s="211"/>
      <c r="VXP45" s="211"/>
      <c r="VXQ45" s="211"/>
      <c r="VXR45" s="212"/>
      <c r="VXS45" s="213"/>
      <c r="VXT45" s="214"/>
      <c r="VXU45" s="210"/>
      <c r="VXV45" s="210"/>
      <c r="VXW45" s="210"/>
      <c r="VXX45" s="210"/>
      <c r="VXY45" s="211"/>
      <c r="VXZ45" s="211"/>
      <c r="VYA45" s="211"/>
      <c r="VYB45" s="211"/>
      <c r="VYC45" s="211"/>
      <c r="VYD45" s="212"/>
      <c r="VYE45" s="213"/>
      <c r="VYF45" s="214"/>
      <c r="VYG45" s="210"/>
      <c r="VYH45" s="210"/>
      <c r="VYI45" s="210"/>
      <c r="VYJ45" s="210"/>
      <c r="VYK45" s="211"/>
      <c r="VYL45" s="211"/>
      <c r="VYM45" s="211"/>
      <c r="VYN45" s="211"/>
      <c r="VYO45" s="211"/>
      <c r="VYP45" s="212"/>
      <c r="VYQ45" s="213"/>
      <c r="VYR45" s="214"/>
      <c r="VYS45" s="210"/>
      <c r="VYT45" s="210"/>
      <c r="VYU45" s="210"/>
      <c r="VYV45" s="210"/>
      <c r="VYW45" s="211"/>
      <c r="VYX45" s="211"/>
      <c r="VYY45" s="211"/>
      <c r="VYZ45" s="211"/>
      <c r="VZA45" s="211"/>
      <c r="VZB45" s="212"/>
      <c r="VZC45" s="213"/>
      <c r="VZD45" s="214"/>
      <c r="VZE45" s="210"/>
      <c r="VZF45" s="210"/>
      <c r="VZG45" s="210"/>
      <c r="VZH45" s="210"/>
      <c r="VZI45" s="211"/>
      <c r="VZJ45" s="211"/>
      <c r="VZK45" s="211"/>
      <c r="VZL45" s="211"/>
      <c r="VZM45" s="211"/>
      <c r="VZN45" s="212"/>
      <c r="VZO45" s="213"/>
      <c r="VZP45" s="214"/>
      <c r="VZQ45" s="210"/>
      <c r="VZR45" s="210"/>
      <c r="VZS45" s="210"/>
      <c r="VZT45" s="210"/>
      <c r="VZU45" s="211"/>
      <c r="VZV45" s="211"/>
      <c r="VZW45" s="211"/>
      <c r="VZX45" s="211"/>
      <c r="VZY45" s="211"/>
      <c r="VZZ45" s="212"/>
      <c r="WAA45" s="213"/>
      <c r="WAB45" s="214"/>
      <c r="WAC45" s="210"/>
      <c r="WAD45" s="210"/>
      <c r="WAE45" s="210"/>
      <c r="WAF45" s="210"/>
      <c r="WAG45" s="211"/>
      <c r="WAH45" s="211"/>
      <c r="WAI45" s="211"/>
      <c r="WAJ45" s="211"/>
      <c r="WAK45" s="211"/>
      <c r="WAL45" s="212"/>
      <c r="WAM45" s="213"/>
      <c r="WAN45" s="214"/>
      <c r="WAO45" s="210"/>
      <c r="WAP45" s="210"/>
      <c r="WAQ45" s="210"/>
      <c r="WAR45" s="210"/>
      <c r="WAS45" s="211"/>
      <c r="WAT45" s="211"/>
      <c r="WAU45" s="211"/>
      <c r="WAV45" s="211"/>
      <c r="WAW45" s="211"/>
      <c r="WAX45" s="212"/>
      <c r="WAY45" s="213"/>
      <c r="WAZ45" s="214"/>
      <c r="WBA45" s="210"/>
      <c r="WBB45" s="210"/>
      <c r="WBC45" s="210"/>
      <c r="WBD45" s="210"/>
      <c r="WBE45" s="211"/>
      <c r="WBF45" s="211"/>
      <c r="WBG45" s="211"/>
      <c r="WBH45" s="211"/>
      <c r="WBI45" s="211"/>
      <c r="WBJ45" s="212"/>
      <c r="WBK45" s="213"/>
      <c r="WBL45" s="214"/>
      <c r="WBM45" s="210"/>
      <c r="WBN45" s="210"/>
      <c r="WBO45" s="210"/>
      <c r="WBP45" s="210"/>
      <c r="WBQ45" s="211"/>
      <c r="WBR45" s="211"/>
      <c r="WBS45" s="211"/>
      <c r="WBT45" s="211"/>
      <c r="WBU45" s="211"/>
      <c r="WBV45" s="212"/>
      <c r="WBW45" s="213"/>
      <c r="WBX45" s="214"/>
      <c r="WBY45" s="210"/>
      <c r="WBZ45" s="210"/>
      <c r="WCA45" s="210"/>
      <c r="WCB45" s="210"/>
      <c r="WCC45" s="211"/>
      <c r="WCD45" s="211"/>
      <c r="WCE45" s="211"/>
      <c r="WCF45" s="211"/>
      <c r="WCG45" s="211"/>
      <c r="WCH45" s="212"/>
      <c r="WCI45" s="213"/>
      <c r="WCJ45" s="214"/>
      <c r="WCK45" s="210"/>
      <c r="WCL45" s="210"/>
      <c r="WCM45" s="210"/>
      <c r="WCN45" s="210"/>
      <c r="WCO45" s="211"/>
      <c r="WCP45" s="211"/>
      <c r="WCQ45" s="211"/>
      <c r="WCR45" s="211"/>
      <c r="WCS45" s="211"/>
      <c r="WCT45" s="212"/>
      <c r="WCU45" s="213"/>
      <c r="WCV45" s="214"/>
      <c r="WCW45" s="210"/>
      <c r="WCX45" s="210"/>
      <c r="WCY45" s="210"/>
      <c r="WCZ45" s="210"/>
      <c r="WDA45" s="211"/>
      <c r="WDB45" s="211"/>
      <c r="WDC45" s="211"/>
      <c r="WDD45" s="211"/>
      <c r="WDE45" s="211"/>
      <c r="WDF45" s="212"/>
      <c r="WDG45" s="213"/>
      <c r="WDH45" s="214"/>
      <c r="WDI45" s="210"/>
      <c r="WDJ45" s="210"/>
      <c r="WDK45" s="210"/>
      <c r="WDL45" s="210"/>
      <c r="WDM45" s="211"/>
      <c r="WDN45" s="211"/>
      <c r="WDO45" s="211"/>
      <c r="WDP45" s="211"/>
      <c r="WDQ45" s="211"/>
      <c r="WDR45" s="212"/>
      <c r="WDS45" s="213"/>
      <c r="WDT45" s="214"/>
      <c r="WDU45" s="210"/>
      <c r="WDV45" s="210"/>
      <c r="WDW45" s="210"/>
      <c r="WDX45" s="210"/>
      <c r="WDY45" s="211"/>
      <c r="WDZ45" s="211"/>
      <c r="WEA45" s="211"/>
      <c r="WEB45" s="211"/>
      <c r="WEC45" s="211"/>
      <c r="WED45" s="212"/>
      <c r="WEE45" s="213"/>
      <c r="WEF45" s="214"/>
      <c r="WEG45" s="210"/>
      <c r="WEH45" s="210"/>
      <c r="WEI45" s="210"/>
      <c r="WEJ45" s="210"/>
      <c r="WEK45" s="211"/>
      <c r="WEL45" s="211"/>
      <c r="WEM45" s="211"/>
      <c r="WEN45" s="211"/>
      <c r="WEO45" s="211"/>
      <c r="WEP45" s="212"/>
      <c r="WEQ45" s="213"/>
      <c r="WER45" s="214"/>
      <c r="WES45" s="210"/>
      <c r="WET45" s="210"/>
      <c r="WEU45" s="210"/>
      <c r="WEV45" s="210"/>
      <c r="WEW45" s="211"/>
      <c r="WEX45" s="211"/>
      <c r="WEY45" s="211"/>
      <c r="WEZ45" s="211"/>
      <c r="WFA45" s="211"/>
      <c r="WFB45" s="212"/>
      <c r="WFC45" s="213"/>
      <c r="WFD45" s="214"/>
      <c r="WFE45" s="210"/>
      <c r="WFF45" s="210"/>
      <c r="WFG45" s="210"/>
      <c r="WFH45" s="210"/>
      <c r="WFI45" s="211"/>
      <c r="WFJ45" s="211"/>
      <c r="WFK45" s="211"/>
      <c r="WFL45" s="211"/>
      <c r="WFM45" s="211"/>
      <c r="WFN45" s="212"/>
      <c r="WFO45" s="213"/>
      <c r="WFP45" s="214"/>
      <c r="WFQ45" s="210"/>
      <c r="WFR45" s="210"/>
      <c r="WFS45" s="210"/>
      <c r="WFT45" s="210"/>
      <c r="WFU45" s="211"/>
      <c r="WFV45" s="211"/>
      <c r="WFW45" s="211"/>
      <c r="WFX45" s="211"/>
      <c r="WFY45" s="211"/>
      <c r="WFZ45" s="212"/>
      <c r="WGA45" s="213"/>
      <c r="WGB45" s="214"/>
      <c r="WGC45" s="210"/>
      <c r="WGD45" s="210"/>
      <c r="WGE45" s="210"/>
      <c r="WGF45" s="210"/>
      <c r="WGG45" s="211"/>
      <c r="WGH45" s="211"/>
      <c r="WGI45" s="211"/>
      <c r="WGJ45" s="211"/>
      <c r="WGK45" s="211"/>
      <c r="WGL45" s="212"/>
      <c r="WGM45" s="213"/>
      <c r="WGN45" s="214"/>
      <c r="WGO45" s="210"/>
      <c r="WGP45" s="210"/>
      <c r="WGQ45" s="210"/>
      <c r="WGR45" s="210"/>
      <c r="WGS45" s="211"/>
      <c r="WGT45" s="211"/>
      <c r="WGU45" s="211"/>
      <c r="WGV45" s="211"/>
      <c r="WGW45" s="211"/>
      <c r="WGX45" s="212"/>
      <c r="WGY45" s="213"/>
      <c r="WGZ45" s="214"/>
      <c r="WHA45" s="210"/>
      <c r="WHB45" s="210"/>
      <c r="WHC45" s="210"/>
      <c r="WHD45" s="210"/>
      <c r="WHE45" s="211"/>
      <c r="WHF45" s="211"/>
      <c r="WHG45" s="211"/>
      <c r="WHH45" s="211"/>
      <c r="WHI45" s="211"/>
      <c r="WHJ45" s="212"/>
      <c r="WHK45" s="213"/>
      <c r="WHL45" s="214"/>
      <c r="WHM45" s="210"/>
      <c r="WHN45" s="210"/>
      <c r="WHO45" s="210"/>
      <c r="WHP45" s="210"/>
      <c r="WHQ45" s="211"/>
      <c r="WHR45" s="211"/>
      <c r="WHS45" s="211"/>
      <c r="WHT45" s="211"/>
      <c r="WHU45" s="211"/>
      <c r="WHV45" s="212"/>
      <c r="WHW45" s="213"/>
      <c r="WHX45" s="214"/>
      <c r="WHY45" s="210"/>
      <c r="WHZ45" s="210"/>
      <c r="WIA45" s="210"/>
      <c r="WIB45" s="210"/>
      <c r="WIC45" s="211"/>
      <c r="WID45" s="211"/>
      <c r="WIE45" s="211"/>
      <c r="WIF45" s="211"/>
      <c r="WIG45" s="211"/>
      <c r="WIH45" s="212"/>
      <c r="WII45" s="213"/>
      <c r="WIJ45" s="214"/>
      <c r="WIK45" s="210"/>
      <c r="WIL45" s="210"/>
      <c r="WIM45" s="210"/>
      <c r="WIN45" s="210"/>
      <c r="WIO45" s="211"/>
      <c r="WIP45" s="211"/>
      <c r="WIQ45" s="211"/>
      <c r="WIR45" s="211"/>
      <c r="WIS45" s="211"/>
      <c r="WIT45" s="212"/>
      <c r="WIU45" s="213"/>
      <c r="WIV45" s="214"/>
      <c r="WIW45" s="210"/>
      <c r="WIX45" s="210"/>
      <c r="WIY45" s="210"/>
      <c r="WIZ45" s="210"/>
      <c r="WJA45" s="211"/>
      <c r="WJB45" s="211"/>
      <c r="WJC45" s="211"/>
      <c r="WJD45" s="211"/>
      <c r="WJE45" s="211"/>
      <c r="WJF45" s="212"/>
      <c r="WJG45" s="213"/>
      <c r="WJH45" s="214"/>
      <c r="WJI45" s="210"/>
      <c r="WJJ45" s="210"/>
      <c r="WJK45" s="210"/>
      <c r="WJL45" s="210"/>
      <c r="WJM45" s="211"/>
      <c r="WJN45" s="211"/>
      <c r="WJO45" s="211"/>
      <c r="WJP45" s="211"/>
      <c r="WJQ45" s="211"/>
      <c r="WJR45" s="212"/>
      <c r="WJS45" s="213"/>
      <c r="WJT45" s="214"/>
      <c r="WJU45" s="210"/>
      <c r="WJV45" s="210"/>
      <c r="WJW45" s="210"/>
      <c r="WJX45" s="210"/>
      <c r="WJY45" s="211"/>
      <c r="WJZ45" s="211"/>
      <c r="WKA45" s="211"/>
      <c r="WKB45" s="211"/>
      <c r="WKC45" s="211"/>
      <c r="WKD45" s="212"/>
      <c r="WKE45" s="213"/>
      <c r="WKF45" s="214"/>
      <c r="WKG45" s="210"/>
      <c r="WKH45" s="210"/>
      <c r="WKI45" s="210"/>
      <c r="WKJ45" s="210"/>
      <c r="WKK45" s="211"/>
      <c r="WKL45" s="211"/>
      <c r="WKM45" s="211"/>
      <c r="WKN45" s="211"/>
      <c r="WKO45" s="211"/>
      <c r="WKP45" s="212"/>
      <c r="WKQ45" s="213"/>
      <c r="WKR45" s="214"/>
      <c r="WKS45" s="210"/>
      <c r="WKT45" s="210"/>
      <c r="WKU45" s="210"/>
      <c r="WKV45" s="210"/>
      <c r="WKW45" s="211"/>
      <c r="WKX45" s="211"/>
      <c r="WKY45" s="211"/>
      <c r="WKZ45" s="211"/>
      <c r="WLA45" s="211"/>
      <c r="WLB45" s="212"/>
      <c r="WLC45" s="213"/>
      <c r="WLD45" s="214"/>
      <c r="WLE45" s="210"/>
      <c r="WLF45" s="210"/>
      <c r="WLG45" s="210"/>
      <c r="WLH45" s="210"/>
      <c r="WLI45" s="211"/>
      <c r="WLJ45" s="211"/>
      <c r="WLK45" s="211"/>
      <c r="WLL45" s="211"/>
      <c r="WLM45" s="211"/>
      <c r="WLN45" s="212"/>
      <c r="WLO45" s="213"/>
      <c r="WLP45" s="214"/>
      <c r="WLQ45" s="210"/>
      <c r="WLR45" s="210"/>
      <c r="WLS45" s="210"/>
      <c r="WLT45" s="210"/>
      <c r="WLU45" s="211"/>
      <c r="WLV45" s="211"/>
      <c r="WLW45" s="211"/>
      <c r="WLX45" s="211"/>
      <c r="WLY45" s="211"/>
      <c r="WLZ45" s="212"/>
      <c r="WMA45" s="213"/>
      <c r="WMB45" s="214"/>
      <c r="WMC45" s="210"/>
      <c r="WMD45" s="210"/>
      <c r="WME45" s="210"/>
      <c r="WMF45" s="210"/>
      <c r="WMG45" s="211"/>
      <c r="WMH45" s="211"/>
      <c r="WMI45" s="211"/>
      <c r="WMJ45" s="211"/>
      <c r="WMK45" s="211"/>
      <c r="WML45" s="212"/>
      <c r="WMM45" s="213"/>
      <c r="WMN45" s="214"/>
      <c r="WMO45" s="210"/>
      <c r="WMP45" s="210"/>
      <c r="WMQ45" s="210"/>
      <c r="WMR45" s="210"/>
      <c r="WMS45" s="211"/>
      <c r="WMT45" s="211"/>
      <c r="WMU45" s="211"/>
      <c r="WMV45" s="211"/>
      <c r="WMW45" s="211"/>
      <c r="WMX45" s="212"/>
      <c r="WMY45" s="213"/>
      <c r="WMZ45" s="214"/>
      <c r="WNA45" s="210"/>
      <c r="WNB45" s="210"/>
      <c r="WNC45" s="210"/>
      <c r="WND45" s="210"/>
      <c r="WNE45" s="211"/>
      <c r="WNF45" s="211"/>
      <c r="WNG45" s="211"/>
      <c r="WNH45" s="211"/>
      <c r="WNI45" s="211"/>
      <c r="WNJ45" s="212"/>
      <c r="WNK45" s="213"/>
      <c r="WNL45" s="214"/>
      <c r="WNM45" s="210"/>
      <c r="WNN45" s="210"/>
      <c r="WNO45" s="210"/>
      <c r="WNP45" s="210"/>
      <c r="WNQ45" s="211"/>
      <c r="WNR45" s="211"/>
      <c r="WNS45" s="211"/>
      <c r="WNT45" s="211"/>
      <c r="WNU45" s="211"/>
      <c r="WNV45" s="212"/>
      <c r="WNW45" s="213"/>
      <c r="WNX45" s="214"/>
      <c r="WNY45" s="210"/>
      <c r="WNZ45" s="210"/>
      <c r="WOA45" s="210"/>
      <c r="WOB45" s="210"/>
      <c r="WOC45" s="211"/>
      <c r="WOD45" s="211"/>
      <c r="WOE45" s="211"/>
      <c r="WOF45" s="211"/>
      <c r="WOG45" s="211"/>
      <c r="WOH45" s="212"/>
      <c r="WOI45" s="213"/>
      <c r="WOJ45" s="214"/>
      <c r="WOK45" s="210"/>
      <c r="WOL45" s="210"/>
      <c r="WOM45" s="210"/>
      <c r="WON45" s="210"/>
      <c r="WOO45" s="211"/>
      <c r="WOP45" s="211"/>
      <c r="WOQ45" s="211"/>
      <c r="WOR45" s="211"/>
      <c r="WOS45" s="211"/>
      <c r="WOT45" s="212"/>
      <c r="WOU45" s="213"/>
      <c r="WOV45" s="214"/>
      <c r="WOW45" s="210"/>
      <c r="WOX45" s="210"/>
      <c r="WOY45" s="210"/>
      <c r="WOZ45" s="210"/>
      <c r="WPA45" s="211"/>
      <c r="WPB45" s="211"/>
      <c r="WPC45" s="211"/>
      <c r="WPD45" s="211"/>
      <c r="WPE45" s="211"/>
      <c r="WPF45" s="212"/>
      <c r="WPG45" s="213"/>
      <c r="WPH45" s="214"/>
      <c r="WPI45" s="210"/>
      <c r="WPJ45" s="210"/>
      <c r="WPK45" s="210"/>
      <c r="WPL45" s="210"/>
      <c r="WPM45" s="211"/>
      <c r="WPN45" s="211"/>
      <c r="WPO45" s="211"/>
      <c r="WPP45" s="211"/>
      <c r="WPQ45" s="211"/>
      <c r="WPR45" s="212"/>
      <c r="WPS45" s="213"/>
      <c r="WPT45" s="214"/>
      <c r="WPU45" s="210"/>
      <c r="WPV45" s="210"/>
      <c r="WPW45" s="210"/>
      <c r="WPX45" s="210"/>
      <c r="WPY45" s="211"/>
      <c r="WPZ45" s="211"/>
      <c r="WQA45" s="211"/>
      <c r="WQB45" s="211"/>
      <c r="WQC45" s="211"/>
      <c r="WQD45" s="212"/>
      <c r="WQE45" s="213"/>
      <c r="WQF45" s="214"/>
      <c r="WQG45" s="210"/>
      <c r="WQH45" s="210"/>
      <c r="WQI45" s="210"/>
      <c r="WQJ45" s="210"/>
      <c r="WQK45" s="211"/>
      <c r="WQL45" s="211"/>
      <c r="WQM45" s="211"/>
      <c r="WQN45" s="211"/>
      <c r="WQO45" s="211"/>
      <c r="WQP45" s="212"/>
      <c r="WQQ45" s="213"/>
      <c r="WQR45" s="214"/>
      <c r="WQS45" s="210"/>
      <c r="WQT45" s="210"/>
      <c r="WQU45" s="210"/>
      <c r="WQV45" s="210"/>
      <c r="WQW45" s="211"/>
      <c r="WQX45" s="211"/>
      <c r="WQY45" s="211"/>
      <c r="WQZ45" s="211"/>
      <c r="WRA45" s="211"/>
      <c r="WRB45" s="212"/>
      <c r="WRC45" s="213"/>
      <c r="WRD45" s="214"/>
      <c r="WRE45" s="210"/>
      <c r="WRF45" s="210"/>
      <c r="WRG45" s="210"/>
      <c r="WRH45" s="210"/>
      <c r="WRI45" s="211"/>
      <c r="WRJ45" s="211"/>
      <c r="WRK45" s="211"/>
      <c r="WRL45" s="211"/>
      <c r="WRM45" s="211"/>
      <c r="WRN45" s="212"/>
      <c r="WRO45" s="213"/>
      <c r="WRP45" s="214"/>
      <c r="WRQ45" s="210"/>
      <c r="WRR45" s="210"/>
      <c r="WRS45" s="210"/>
      <c r="WRT45" s="210"/>
      <c r="WRU45" s="211"/>
      <c r="WRV45" s="211"/>
      <c r="WRW45" s="211"/>
      <c r="WRX45" s="211"/>
      <c r="WRY45" s="211"/>
      <c r="WRZ45" s="212"/>
      <c r="WSA45" s="213"/>
      <c r="WSB45" s="214"/>
      <c r="WSC45" s="210"/>
      <c r="WSD45" s="210"/>
      <c r="WSE45" s="210"/>
      <c r="WSF45" s="210"/>
      <c r="WSG45" s="211"/>
      <c r="WSH45" s="211"/>
      <c r="WSI45" s="211"/>
      <c r="WSJ45" s="211"/>
      <c r="WSK45" s="211"/>
      <c r="WSL45" s="212"/>
      <c r="WSM45" s="213"/>
      <c r="WSN45" s="214"/>
      <c r="WSO45" s="210"/>
      <c r="WSP45" s="210"/>
      <c r="WSQ45" s="210"/>
      <c r="WSR45" s="210"/>
      <c r="WSS45" s="211"/>
      <c r="WST45" s="211"/>
      <c r="WSU45" s="211"/>
      <c r="WSV45" s="211"/>
      <c r="WSW45" s="211"/>
      <c r="WSX45" s="212"/>
      <c r="WSY45" s="213"/>
      <c r="WSZ45" s="214"/>
      <c r="WTA45" s="210"/>
      <c r="WTB45" s="210"/>
      <c r="WTC45" s="210"/>
      <c r="WTD45" s="210"/>
      <c r="WTE45" s="211"/>
      <c r="WTF45" s="211"/>
      <c r="WTG45" s="211"/>
      <c r="WTH45" s="211"/>
      <c r="WTI45" s="211"/>
      <c r="WTJ45" s="212"/>
      <c r="WTK45" s="213"/>
      <c r="WTL45" s="214"/>
      <c r="WTM45" s="210"/>
      <c r="WTN45" s="210"/>
      <c r="WTO45" s="210"/>
      <c r="WTP45" s="210"/>
      <c r="WTQ45" s="211"/>
      <c r="WTR45" s="211"/>
      <c r="WTS45" s="211"/>
      <c r="WTT45" s="211"/>
      <c r="WTU45" s="211"/>
      <c r="WTV45" s="212"/>
      <c r="WTW45" s="213"/>
      <c r="WTX45" s="214"/>
      <c r="WTY45" s="210"/>
      <c r="WTZ45" s="210"/>
      <c r="WUA45" s="210"/>
      <c r="WUB45" s="210"/>
      <c r="WUC45" s="211"/>
      <c r="WUD45" s="211"/>
      <c r="WUE45" s="211"/>
      <c r="WUF45" s="211"/>
      <c r="WUG45" s="211"/>
      <c r="WUH45" s="212"/>
      <c r="WUI45" s="213"/>
      <c r="WUJ45" s="214"/>
      <c r="WUK45" s="210"/>
      <c r="WUL45" s="210"/>
      <c r="WUM45" s="210"/>
      <c r="WUN45" s="210"/>
      <c r="WUO45" s="211"/>
      <c r="WUP45" s="211"/>
      <c r="WUQ45" s="211"/>
      <c r="WUR45" s="211"/>
      <c r="WUS45" s="211"/>
      <c r="WUT45" s="212"/>
      <c r="WUU45" s="213"/>
      <c r="WUV45" s="214"/>
      <c r="WUW45" s="210"/>
      <c r="WUX45" s="210"/>
      <c r="WUY45" s="210"/>
      <c r="WUZ45" s="210"/>
      <c r="WVA45" s="211"/>
      <c r="WVB45" s="211"/>
      <c r="WVC45" s="211"/>
      <c r="WVD45" s="211"/>
      <c r="WVE45" s="211"/>
      <c r="WVF45" s="212"/>
      <c r="WVG45" s="213"/>
      <c r="WVH45" s="214"/>
      <c r="WVI45" s="210"/>
      <c r="WVJ45" s="210"/>
      <c r="WVK45" s="210"/>
      <c r="WVL45" s="210"/>
      <c r="WVM45" s="211"/>
      <c r="WVN45" s="211"/>
      <c r="WVO45" s="211"/>
      <c r="WVP45" s="211"/>
      <c r="WVQ45" s="211"/>
      <c r="WVR45" s="212"/>
      <c r="WVS45" s="213"/>
      <c r="WVT45" s="214"/>
      <c r="WVU45" s="210"/>
      <c r="WVV45" s="210"/>
      <c r="WVW45" s="210"/>
      <c r="WVX45" s="210"/>
      <c r="WVY45" s="211"/>
      <c r="WVZ45" s="211"/>
      <c r="WWA45" s="211"/>
      <c r="WWB45" s="211"/>
      <c r="WWC45" s="211"/>
      <c r="WWD45" s="212"/>
      <c r="WWE45" s="213"/>
      <c r="WWF45" s="214"/>
      <c r="WWG45" s="210"/>
      <c r="WWH45" s="210"/>
      <c r="WWI45" s="210"/>
      <c r="WWJ45" s="210"/>
      <c r="WWK45" s="211"/>
      <c r="WWL45" s="211"/>
      <c r="WWM45" s="211"/>
      <c r="WWN45" s="211"/>
      <c r="WWO45" s="211"/>
      <c r="WWP45" s="212"/>
      <c r="WWQ45" s="213"/>
      <c r="WWR45" s="214"/>
      <c r="WWS45" s="210"/>
      <c r="WWT45" s="210"/>
      <c r="WWU45" s="210"/>
      <c r="WWV45" s="210"/>
      <c r="WWW45" s="211"/>
      <c r="WWX45" s="211"/>
      <c r="WWY45" s="211"/>
      <c r="WWZ45" s="211"/>
      <c r="WXA45" s="211"/>
      <c r="WXB45" s="212"/>
      <c r="WXC45" s="213"/>
      <c r="WXD45" s="214"/>
      <c r="WXE45" s="210"/>
      <c r="WXF45" s="210"/>
      <c r="WXG45" s="210"/>
      <c r="WXH45" s="210"/>
      <c r="WXI45" s="211"/>
      <c r="WXJ45" s="211"/>
      <c r="WXK45" s="211"/>
      <c r="WXL45" s="211"/>
      <c r="WXM45" s="211"/>
      <c r="WXN45" s="212"/>
      <c r="WXO45" s="213"/>
      <c r="WXP45" s="214"/>
      <c r="WXQ45" s="210"/>
      <c r="WXR45" s="210"/>
      <c r="WXS45" s="210"/>
      <c r="WXT45" s="210"/>
      <c r="WXU45" s="211"/>
      <c r="WXV45" s="211"/>
      <c r="WXW45" s="211"/>
      <c r="WXX45" s="211"/>
      <c r="WXY45" s="211"/>
      <c r="WXZ45" s="212"/>
      <c r="WYA45" s="213"/>
      <c r="WYB45" s="214"/>
      <c r="WYC45" s="210"/>
      <c r="WYD45" s="210"/>
      <c r="WYE45" s="210"/>
      <c r="WYF45" s="210"/>
      <c r="WYG45" s="211"/>
      <c r="WYH45" s="211"/>
      <c r="WYI45" s="211"/>
      <c r="WYJ45" s="211"/>
      <c r="WYK45" s="211"/>
      <c r="WYL45" s="212"/>
      <c r="WYM45" s="213"/>
      <c r="WYN45" s="214"/>
      <c r="WYO45" s="210"/>
      <c r="WYP45" s="210"/>
      <c r="WYQ45" s="210"/>
      <c r="WYR45" s="210"/>
      <c r="WYS45" s="211"/>
      <c r="WYT45" s="211"/>
      <c r="WYU45" s="211"/>
      <c r="WYV45" s="211"/>
      <c r="WYW45" s="211"/>
      <c r="WYX45" s="212"/>
      <c r="WYY45" s="213"/>
      <c r="WYZ45" s="214"/>
      <c r="WZA45" s="210"/>
      <c r="WZB45" s="210"/>
      <c r="WZC45" s="210"/>
      <c r="WZD45" s="210"/>
      <c r="WZE45" s="211"/>
      <c r="WZF45" s="211"/>
      <c r="WZG45" s="211"/>
      <c r="WZH45" s="211"/>
      <c r="WZI45" s="211"/>
      <c r="WZJ45" s="212"/>
      <c r="WZK45" s="213"/>
      <c r="WZL45" s="214"/>
      <c r="WZM45" s="210"/>
      <c r="WZN45" s="210"/>
      <c r="WZO45" s="210"/>
      <c r="WZP45" s="210"/>
      <c r="WZQ45" s="211"/>
      <c r="WZR45" s="211"/>
      <c r="WZS45" s="211"/>
      <c r="WZT45" s="211"/>
      <c r="WZU45" s="211"/>
      <c r="WZV45" s="212"/>
      <c r="WZW45" s="213"/>
      <c r="WZX45" s="214"/>
      <c r="WZY45" s="210"/>
      <c r="WZZ45" s="210"/>
      <c r="XAA45" s="210"/>
      <c r="XAB45" s="210"/>
      <c r="XAC45" s="211"/>
      <c r="XAD45" s="211"/>
      <c r="XAE45" s="211"/>
      <c r="XAF45" s="211"/>
      <c r="XAG45" s="211"/>
      <c r="XAH45" s="212"/>
      <c r="XAI45" s="213"/>
      <c r="XAJ45" s="214"/>
      <c r="XAK45" s="210"/>
      <c r="XAL45" s="210"/>
      <c r="XAM45" s="210"/>
      <c r="XAN45" s="210"/>
      <c r="XAO45" s="211"/>
      <c r="XAP45" s="211"/>
      <c r="XAQ45" s="211"/>
      <c r="XAR45" s="211"/>
      <c r="XAS45" s="211"/>
      <c r="XAT45" s="212"/>
      <c r="XAU45" s="213"/>
      <c r="XAV45" s="214"/>
      <c r="XAW45" s="210"/>
      <c r="XAX45" s="210"/>
      <c r="XAY45" s="210"/>
      <c r="XAZ45" s="210"/>
      <c r="XBA45" s="211"/>
      <c r="XBB45" s="211"/>
      <c r="XBC45" s="211"/>
      <c r="XBD45" s="211"/>
      <c r="XBE45" s="211"/>
      <c r="XBF45" s="212"/>
      <c r="XBG45" s="213"/>
      <c r="XBH45" s="214"/>
      <c r="XBI45" s="210"/>
      <c r="XBJ45" s="210"/>
      <c r="XBK45" s="210"/>
      <c r="XBL45" s="210"/>
      <c r="XBM45" s="211"/>
      <c r="XBN45" s="211"/>
      <c r="XBO45" s="211"/>
      <c r="XBP45" s="211"/>
      <c r="XBQ45" s="211"/>
      <c r="XBR45" s="212"/>
      <c r="XBS45" s="213"/>
      <c r="XBT45" s="214"/>
      <c r="XBU45" s="210"/>
      <c r="XBV45" s="210"/>
      <c r="XBW45" s="210"/>
      <c r="XBX45" s="210"/>
      <c r="XBY45" s="211"/>
      <c r="XBZ45" s="211"/>
      <c r="XCA45" s="211"/>
      <c r="XCB45" s="211"/>
      <c r="XCC45" s="211"/>
      <c r="XCD45" s="212"/>
      <c r="XCE45" s="213"/>
      <c r="XCF45" s="214"/>
      <c r="XCG45" s="210"/>
      <c r="XCH45" s="210"/>
      <c r="XCI45" s="210"/>
      <c r="XCJ45" s="210"/>
      <c r="XCK45" s="211"/>
      <c r="XCL45" s="211"/>
      <c r="XCM45" s="211"/>
      <c r="XCN45" s="211"/>
      <c r="XCO45" s="211"/>
      <c r="XCP45" s="212"/>
      <c r="XCQ45" s="213"/>
      <c r="XCR45" s="214"/>
      <c r="XCS45" s="210"/>
      <c r="XCT45" s="210"/>
      <c r="XCU45" s="210"/>
      <c r="XCV45" s="210"/>
      <c r="XCW45" s="211"/>
      <c r="XCX45" s="211"/>
      <c r="XCY45" s="211"/>
      <c r="XCZ45" s="211"/>
      <c r="XDA45" s="211"/>
      <c r="XDB45" s="212"/>
      <c r="XDC45" s="213"/>
      <c r="XDD45" s="214"/>
      <c r="XDE45" s="210"/>
      <c r="XDF45" s="210"/>
      <c r="XDG45" s="210"/>
      <c r="XDH45" s="210"/>
      <c r="XDI45" s="211"/>
      <c r="XDJ45" s="211"/>
      <c r="XDK45" s="211"/>
      <c r="XDL45" s="211"/>
      <c r="XDM45" s="211"/>
      <c r="XDN45" s="212"/>
      <c r="XDO45" s="213"/>
      <c r="XDP45" s="214"/>
      <c r="XDQ45" s="210"/>
      <c r="XDR45" s="210"/>
      <c r="XDS45" s="210"/>
      <c r="XDT45" s="210"/>
      <c r="XDU45" s="211"/>
      <c r="XDV45" s="211"/>
      <c r="XDW45" s="211"/>
      <c r="XDX45" s="211"/>
      <c r="XDY45" s="211"/>
      <c r="XDZ45" s="212"/>
      <c r="XEA45" s="213"/>
      <c r="XEB45" s="214"/>
      <c r="XEC45" s="210"/>
      <c r="XED45" s="210"/>
      <c r="XEE45" s="210"/>
      <c r="XEF45" s="210"/>
      <c r="XEG45" s="211"/>
      <c r="XEH45" s="211"/>
      <c r="XEI45" s="211"/>
      <c r="XEJ45" s="211"/>
      <c r="XEK45" s="211"/>
      <c r="XEL45" s="212"/>
      <c r="XEM45" s="213"/>
      <c r="XEN45" s="214"/>
      <c r="XEO45" s="210"/>
      <c r="XEP45" s="210"/>
      <c r="XEQ45" s="210"/>
      <c r="XER45" s="210"/>
      <c r="XES45" s="211"/>
      <c r="XET45" s="211"/>
      <c r="XEU45" s="211"/>
      <c r="XEV45" s="211"/>
      <c r="XEW45" s="211"/>
      <c r="XEX45" s="212"/>
      <c r="XEY45" s="213"/>
      <c r="XEZ45" s="214"/>
      <c r="XFA45" s="210"/>
      <c r="XFB45" s="210"/>
      <c r="XFC45" s="210"/>
      <c r="XFD45" s="210"/>
    </row>
    <row r="46" spans="1:16384" s="100" customFormat="1" ht="12">
      <c r="A46" s="19" t="s">
        <v>37</v>
      </c>
      <c r="B46" s="19"/>
      <c r="C46" s="19"/>
      <c r="D46" s="19"/>
      <c r="E46" s="149"/>
      <c r="F46" s="149"/>
      <c r="G46" s="149"/>
      <c r="H46" s="149"/>
      <c r="I46" s="149"/>
      <c r="J46" s="126"/>
      <c r="K46" s="126"/>
      <c r="L46" s="57"/>
    </row>
    <row r="47" spans="1:16384" s="100" customFormat="1" ht="13.2" customHeight="1">
      <c r="A47" s="76" t="s">
        <v>38</v>
      </c>
      <c r="B47" s="76"/>
      <c r="C47" s="232">
        <v>17.649999999999999</v>
      </c>
      <c r="D47" s="76">
        <v>3</v>
      </c>
      <c r="E47" s="148">
        <f t="shared" ref="E47:E54" si="17">C47+D47</f>
        <v>20.65</v>
      </c>
      <c r="F47" s="148">
        <v>9.5587</v>
      </c>
      <c r="G47" s="148">
        <f t="shared" ref="G47:G54" si="18">E47+F47</f>
        <v>30.2087</v>
      </c>
      <c r="H47" s="148">
        <v>10.75</v>
      </c>
      <c r="I47" s="148">
        <f t="shared" ref="I47:I54" si="19">G47+H47</f>
        <v>40.9587</v>
      </c>
      <c r="J47" s="125">
        <v>7979.79</v>
      </c>
      <c r="K47" s="125">
        <f t="shared" ref="K47:K54" si="20">J47/(G47+H47)</f>
        <v>194.82527521625443</v>
      </c>
      <c r="L47" s="77">
        <v>33</v>
      </c>
    </row>
    <row r="48" spans="1:16384" s="100" customFormat="1" ht="13.2" customHeight="1">
      <c r="A48" s="78" t="s">
        <v>13</v>
      </c>
      <c r="B48" s="78"/>
      <c r="C48" s="233">
        <v>1.875</v>
      </c>
      <c r="D48" s="78">
        <v>1.75</v>
      </c>
      <c r="E48" s="149">
        <f t="shared" si="17"/>
        <v>3.625</v>
      </c>
      <c r="F48" s="149">
        <v>4.2</v>
      </c>
      <c r="G48" s="149">
        <f t="shared" si="18"/>
        <v>7.8250000000000002</v>
      </c>
      <c r="H48" s="149">
        <v>1</v>
      </c>
      <c r="I48" s="149">
        <f t="shared" si="19"/>
        <v>8.8249999999999993</v>
      </c>
      <c r="J48" s="126">
        <v>2091.8220000000001</v>
      </c>
      <c r="K48" s="126">
        <f t="shared" si="20"/>
        <v>237.03365439093488</v>
      </c>
      <c r="L48" s="12">
        <v>11</v>
      </c>
    </row>
    <row r="49" spans="1:19" s="100" customFormat="1" ht="13.2" customHeight="1">
      <c r="A49" s="76" t="s">
        <v>39</v>
      </c>
      <c r="B49" s="76"/>
      <c r="C49" s="232">
        <v>15.536899999999999</v>
      </c>
      <c r="D49" s="76">
        <v>2</v>
      </c>
      <c r="E49" s="148">
        <f t="shared" si="17"/>
        <v>17.536899999999999</v>
      </c>
      <c r="F49" s="148">
        <v>4.5999999999999996</v>
      </c>
      <c r="G49" s="148">
        <f t="shared" si="18"/>
        <v>22.136899999999997</v>
      </c>
      <c r="H49" s="148">
        <v>8.4098000000000006</v>
      </c>
      <c r="I49" s="148">
        <f t="shared" si="19"/>
        <v>30.546699999999998</v>
      </c>
      <c r="J49" s="125">
        <v>4170.9876999999997</v>
      </c>
      <c r="K49" s="125">
        <f t="shared" si="20"/>
        <v>136.54462511498787</v>
      </c>
      <c r="L49" s="77">
        <v>29</v>
      </c>
    </row>
    <row r="50" spans="1:19" s="100" customFormat="1" ht="13.2" customHeight="1">
      <c r="A50" s="78" t="s">
        <v>40</v>
      </c>
      <c r="B50" s="78"/>
      <c r="C50" s="233">
        <v>18.294699999999999</v>
      </c>
      <c r="D50" s="78">
        <v>9.9810999999999996</v>
      </c>
      <c r="E50" s="149">
        <f t="shared" si="17"/>
        <v>28.275799999999997</v>
      </c>
      <c r="F50" s="149">
        <v>9.2011000000000003</v>
      </c>
      <c r="G50" s="149">
        <f t="shared" si="18"/>
        <v>37.476900000000001</v>
      </c>
      <c r="H50" s="149">
        <v>5.46</v>
      </c>
      <c r="I50" s="149">
        <f t="shared" si="19"/>
        <v>42.936900000000001</v>
      </c>
      <c r="J50" s="126">
        <f>9026.714+95.25</f>
        <v>9121.9639999999999</v>
      </c>
      <c r="K50" s="126">
        <f t="shared" si="20"/>
        <v>212.450456367367</v>
      </c>
      <c r="L50" s="12">
        <v>49</v>
      </c>
    </row>
    <row r="51" spans="1:19" s="100" customFormat="1" ht="13.2" customHeight="1">
      <c r="A51" s="76" t="s">
        <v>41</v>
      </c>
      <c r="B51" s="76"/>
      <c r="C51" s="232">
        <v>34.0002</v>
      </c>
      <c r="D51" s="76">
        <v>7.75</v>
      </c>
      <c r="E51" s="148">
        <f t="shared" si="17"/>
        <v>41.7502</v>
      </c>
      <c r="F51" s="148">
        <v>11.0183</v>
      </c>
      <c r="G51" s="148">
        <f t="shared" si="18"/>
        <v>52.768500000000003</v>
      </c>
      <c r="H51" s="148">
        <v>28.875</v>
      </c>
      <c r="I51" s="148">
        <f t="shared" si="19"/>
        <v>81.643500000000003</v>
      </c>
      <c r="J51" s="125">
        <v>15060.2917</v>
      </c>
      <c r="K51" s="125">
        <f t="shared" si="20"/>
        <v>184.46406266267368</v>
      </c>
      <c r="L51" s="77">
        <v>62</v>
      </c>
    </row>
    <row r="52" spans="1:19" s="100" customFormat="1" ht="13.2" customHeight="1">
      <c r="A52" s="78" t="s">
        <v>42</v>
      </c>
      <c r="B52" s="78"/>
      <c r="C52" s="233">
        <v>11.827500000000001</v>
      </c>
      <c r="D52" s="78">
        <v>4</v>
      </c>
      <c r="E52" s="149">
        <f t="shared" si="17"/>
        <v>15.827500000000001</v>
      </c>
      <c r="F52" s="149">
        <v>4.25</v>
      </c>
      <c r="G52" s="149">
        <f t="shared" si="18"/>
        <v>20.077500000000001</v>
      </c>
      <c r="H52" s="149">
        <v>7</v>
      </c>
      <c r="I52" s="149">
        <f t="shared" si="19"/>
        <v>27.077500000000001</v>
      </c>
      <c r="J52" s="126">
        <v>4536.8957</v>
      </c>
      <c r="K52" s="126">
        <f t="shared" si="20"/>
        <v>167.55223709722094</v>
      </c>
      <c r="L52" s="12">
        <v>23</v>
      </c>
    </row>
    <row r="53" spans="1:19" s="100" customFormat="1" ht="13.2" customHeight="1">
      <c r="A53" s="76" t="s">
        <v>43</v>
      </c>
      <c r="B53" s="76"/>
      <c r="C53" s="232">
        <v>10.5609</v>
      </c>
      <c r="D53" s="76">
        <v>2</v>
      </c>
      <c r="E53" s="148">
        <f t="shared" si="17"/>
        <v>12.5609</v>
      </c>
      <c r="F53" s="148">
        <v>3.15</v>
      </c>
      <c r="G53" s="148">
        <f t="shared" si="18"/>
        <v>15.710900000000001</v>
      </c>
      <c r="H53" s="148">
        <v>1.5</v>
      </c>
      <c r="I53" s="148">
        <f t="shared" si="19"/>
        <v>17.210900000000002</v>
      </c>
      <c r="J53" s="125">
        <v>3210</v>
      </c>
      <c r="K53" s="125">
        <f t="shared" si="20"/>
        <v>186.50971186864135</v>
      </c>
      <c r="L53" s="77">
        <v>22</v>
      </c>
    </row>
    <row r="54" spans="1:19" s="75" customFormat="1" ht="13.2" customHeight="1">
      <c r="A54" s="78" t="s">
        <v>44</v>
      </c>
      <c r="B54" s="78"/>
      <c r="C54" s="233">
        <v>27.605</v>
      </c>
      <c r="D54" s="78">
        <v>8.4</v>
      </c>
      <c r="E54" s="149">
        <f t="shared" si="17"/>
        <v>36.005000000000003</v>
      </c>
      <c r="F54" s="149">
        <v>14.1668</v>
      </c>
      <c r="G54" s="149">
        <f t="shared" si="18"/>
        <v>50.171800000000005</v>
      </c>
      <c r="H54" s="149">
        <v>19.75</v>
      </c>
      <c r="I54" s="149">
        <f t="shared" si="19"/>
        <v>69.921800000000005</v>
      </c>
      <c r="J54" s="126">
        <v>12920.431699999999</v>
      </c>
      <c r="K54" s="126">
        <f t="shared" si="20"/>
        <v>184.78402586889922</v>
      </c>
      <c r="L54" s="12">
        <v>56</v>
      </c>
    </row>
    <row r="55" spans="1:19" s="115" customFormat="1" ht="13.2" customHeight="1">
      <c r="A55" s="79" t="s">
        <v>45</v>
      </c>
      <c r="B55" s="79"/>
      <c r="C55" s="79"/>
      <c r="D55" s="79"/>
      <c r="E55" s="150"/>
      <c r="F55" s="150"/>
      <c r="G55" s="150"/>
      <c r="H55" s="150">
        <v>0.25</v>
      </c>
      <c r="I55" s="150">
        <f>G55+H55</f>
        <v>0.25</v>
      </c>
      <c r="J55" s="127">
        <v>778.11300000000006</v>
      </c>
      <c r="K55" s="127"/>
      <c r="L55" s="80"/>
    </row>
    <row r="56" spans="1:19" s="21" customFormat="1" ht="15" customHeight="1">
      <c r="A56" s="22" t="s">
        <v>97</v>
      </c>
      <c r="B56" s="22"/>
      <c r="C56" s="157">
        <f t="shared" ref="C56:D56" si="21">SUM(C47:C55)</f>
        <v>137.3502</v>
      </c>
      <c r="D56" s="157">
        <f t="shared" si="21"/>
        <v>38.881099999999996</v>
      </c>
      <c r="E56" s="157">
        <f>SUM(E47:E55)</f>
        <v>176.23129999999998</v>
      </c>
      <c r="F56" s="157">
        <f>SUM(F47:F55)</f>
        <v>60.1449</v>
      </c>
      <c r="G56" s="157">
        <f>E56+F56</f>
        <v>236.37619999999998</v>
      </c>
      <c r="H56" s="158">
        <f>SUM(H47:H55)</f>
        <v>82.994799999999998</v>
      </c>
      <c r="I56" s="157">
        <f>SUM(I47:I55)</f>
        <v>319.37099999999998</v>
      </c>
      <c r="J56" s="130">
        <f>SUM(J47:J55)</f>
        <v>59870.2958</v>
      </c>
      <c r="K56" s="130">
        <f>(J56-J55)/(I56-I55)</f>
        <v>185.17171480410255</v>
      </c>
      <c r="L56" s="20">
        <f>SUM(L47:L55)</f>
        <v>285</v>
      </c>
      <c r="S56" s="216"/>
    </row>
    <row r="57" spans="1:19" s="21" customFormat="1" ht="15" customHeight="1">
      <c r="A57" s="22"/>
      <c r="B57" s="22"/>
      <c r="C57" s="22"/>
      <c r="D57" s="22"/>
      <c r="E57" s="157"/>
      <c r="F57" s="157"/>
      <c r="G57" s="157"/>
      <c r="H57" s="158"/>
      <c r="I57" s="157"/>
      <c r="J57" s="130"/>
      <c r="K57" s="130"/>
      <c r="L57" s="20"/>
      <c r="S57" s="216"/>
    </row>
    <row r="58" spans="1:19" s="21" customFormat="1" ht="15" customHeight="1">
      <c r="A58" s="22"/>
      <c r="B58" s="22"/>
      <c r="C58" s="22"/>
      <c r="D58" s="22"/>
      <c r="E58" s="157"/>
      <c r="F58" s="157"/>
      <c r="G58" s="157"/>
      <c r="H58" s="158"/>
      <c r="I58" s="157"/>
      <c r="J58" s="130"/>
      <c r="K58" s="130"/>
      <c r="L58" s="20"/>
      <c r="S58" s="216"/>
    </row>
    <row r="59" spans="1:19" s="21" customFormat="1" ht="15" customHeight="1">
      <c r="A59" s="22"/>
      <c r="B59" s="22"/>
      <c r="C59" s="22"/>
      <c r="D59" s="22"/>
      <c r="E59" s="157"/>
      <c r="F59" s="157"/>
      <c r="G59" s="157"/>
      <c r="H59" s="158"/>
      <c r="I59" s="157"/>
      <c r="J59" s="130"/>
      <c r="K59" s="130"/>
      <c r="L59" s="225" t="s">
        <v>127</v>
      </c>
      <c r="S59" s="216"/>
    </row>
    <row r="60" spans="1:19" s="2" customFormat="1" ht="15" customHeight="1">
      <c r="A60" s="1"/>
      <c r="B60" s="1"/>
      <c r="C60" s="1"/>
      <c r="D60" s="1"/>
      <c r="E60" s="138"/>
      <c r="F60" s="138"/>
      <c r="G60" s="139"/>
      <c r="H60" s="138"/>
      <c r="I60" s="138"/>
      <c r="J60" s="119"/>
      <c r="K60" s="119"/>
      <c r="L60" s="52"/>
    </row>
    <row r="61" spans="1:19" s="5" customFormat="1" ht="16.649999999999999" customHeight="1">
      <c r="A61" s="3" t="s">
        <v>0</v>
      </c>
      <c r="B61" s="3"/>
      <c r="C61" s="3"/>
      <c r="D61" s="3"/>
      <c r="E61" s="140"/>
      <c r="F61" s="140"/>
      <c r="G61" s="141"/>
      <c r="H61" s="140"/>
      <c r="I61" s="140"/>
      <c r="J61" s="120"/>
      <c r="K61" s="120"/>
      <c r="L61" s="53"/>
      <c r="M61" s="4"/>
    </row>
    <row r="62" spans="1:19" s="4" customFormat="1" ht="12" customHeight="1">
      <c r="A62" s="6" t="s">
        <v>129</v>
      </c>
      <c r="B62" s="6"/>
      <c r="C62" s="6"/>
      <c r="D62" s="6"/>
      <c r="E62" s="142"/>
      <c r="F62" s="142"/>
      <c r="G62" s="142"/>
      <c r="H62" s="142"/>
      <c r="I62" s="142"/>
      <c r="J62" s="121"/>
      <c r="K62" s="185"/>
      <c r="L62" s="54"/>
    </row>
    <row r="63" spans="1:19" s="25" customFormat="1" ht="21" customHeight="1">
      <c r="A63" s="23"/>
      <c r="B63" s="23"/>
      <c r="C63" s="23"/>
      <c r="D63" s="23"/>
      <c r="E63" s="162"/>
      <c r="F63" s="162"/>
      <c r="G63" s="162"/>
      <c r="H63" s="163"/>
      <c r="I63" s="163"/>
      <c r="J63" s="132"/>
      <c r="K63" s="132"/>
      <c r="L63" s="24"/>
    </row>
    <row r="64" spans="1:19" s="8" customFormat="1" ht="13.8">
      <c r="A64" s="7" t="s">
        <v>1</v>
      </c>
      <c r="B64" s="7"/>
      <c r="C64" s="7"/>
      <c r="D64" s="7"/>
      <c r="E64" s="240" t="s">
        <v>115</v>
      </c>
      <c r="F64" s="241"/>
      <c r="G64" s="241"/>
      <c r="H64" s="241"/>
      <c r="I64" s="241"/>
      <c r="J64" s="122"/>
      <c r="K64" s="186" t="s">
        <v>113</v>
      </c>
      <c r="L64" s="42" t="s">
        <v>4</v>
      </c>
    </row>
    <row r="65" spans="1:16384" s="8" customFormat="1" ht="13.8">
      <c r="A65" s="9" t="s">
        <v>5</v>
      </c>
      <c r="B65" s="9"/>
      <c r="C65" s="9" t="s">
        <v>120</v>
      </c>
      <c r="D65" s="9" t="s">
        <v>121</v>
      </c>
      <c r="E65" s="143" t="s">
        <v>6</v>
      </c>
      <c r="F65" s="143" t="s">
        <v>119</v>
      </c>
      <c r="G65" s="144" t="s">
        <v>111</v>
      </c>
      <c r="H65" s="144" t="s">
        <v>112</v>
      </c>
      <c r="I65" s="145" t="s">
        <v>110</v>
      </c>
      <c r="J65" s="123" t="s">
        <v>10</v>
      </c>
      <c r="K65" s="123" t="s">
        <v>114</v>
      </c>
      <c r="L65" s="55" t="s">
        <v>117</v>
      </c>
    </row>
    <row r="66" spans="1:16384" s="11" customFormat="1" ht="12">
      <c r="A66" s="19" t="s">
        <v>46</v>
      </c>
      <c r="B66" s="19"/>
      <c r="C66" s="19"/>
      <c r="D66" s="19"/>
      <c r="E66" s="149"/>
      <c r="F66" s="149"/>
      <c r="G66" s="149"/>
      <c r="H66" s="149"/>
      <c r="I66" s="149"/>
      <c r="J66" s="126"/>
      <c r="K66" s="126"/>
      <c r="L66" s="59"/>
    </row>
    <row r="67" spans="1:16384" s="75" customFormat="1" ht="13.2" customHeight="1">
      <c r="A67" s="76" t="s">
        <v>47</v>
      </c>
      <c r="B67" s="76"/>
      <c r="C67" s="232">
        <v>19.149000000000001</v>
      </c>
      <c r="D67" s="76">
        <v>4</v>
      </c>
      <c r="E67" s="148">
        <f t="shared" ref="E67:E71" si="22">C67+D67</f>
        <v>23.149000000000001</v>
      </c>
      <c r="F67" s="148">
        <v>12.675000000000001</v>
      </c>
      <c r="G67" s="148">
        <f t="shared" ref="G67:G71" si="23">E67+F67</f>
        <v>35.823999999999998</v>
      </c>
      <c r="H67" s="148">
        <v>8.625</v>
      </c>
      <c r="I67" s="148">
        <f t="shared" ref="I67:I71" si="24">G67+H67</f>
        <v>44.448999999999998</v>
      </c>
      <c r="J67" s="125">
        <v>10131.799999999999</v>
      </c>
      <c r="K67" s="125">
        <f t="shared" ref="K67:K71" si="25">J67/(G67+H67)</f>
        <v>227.94213593106707</v>
      </c>
      <c r="L67" s="77">
        <v>37</v>
      </c>
    </row>
    <row r="68" spans="1:16384" s="75" customFormat="1" ht="13.2" customHeight="1">
      <c r="A68" s="78" t="s">
        <v>21</v>
      </c>
      <c r="B68" s="78"/>
      <c r="C68" s="233">
        <v>7.9267000000000003</v>
      </c>
      <c r="D68" s="78">
        <v>3.4994999999999998</v>
      </c>
      <c r="E68" s="149">
        <f t="shared" si="22"/>
        <v>11.4262</v>
      </c>
      <c r="F68" s="149">
        <v>9.0500000000000007</v>
      </c>
      <c r="G68" s="149">
        <f>E68+F68</f>
        <v>20.476199999999999</v>
      </c>
      <c r="H68" s="149">
        <v>2.3239000000000001</v>
      </c>
      <c r="I68" s="149">
        <f t="shared" ref="I68" si="26">G68+H68</f>
        <v>22.8001</v>
      </c>
      <c r="J68" s="126">
        <v>3497.58</v>
      </c>
      <c r="K68" s="126">
        <f t="shared" si="25"/>
        <v>153.40195876333874</v>
      </c>
      <c r="L68" s="12">
        <v>25</v>
      </c>
    </row>
    <row r="69" spans="1:16384" s="75" customFormat="1" ht="13.2" customHeight="1">
      <c r="A69" s="76" t="s">
        <v>48</v>
      </c>
      <c r="B69" s="76"/>
      <c r="C69" s="232">
        <v>15.0314</v>
      </c>
      <c r="D69" s="76">
        <v>3.0333000000000001</v>
      </c>
      <c r="E69" s="148">
        <f t="shared" si="22"/>
        <v>18.064699999999998</v>
      </c>
      <c r="F69" s="148">
        <v>9.25</v>
      </c>
      <c r="G69" s="148">
        <f t="shared" si="23"/>
        <v>27.314699999999998</v>
      </c>
      <c r="H69" s="148">
        <v>8</v>
      </c>
      <c r="I69" s="148">
        <f t="shared" si="24"/>
        <v>35.314700000000002</v>
      </c>
      <c r="J69" s="125">
        <v>9109.5</v>
      </c>
      <c r="K69" s="125">
        <f t="shared" si="25"/>
        <v>257.95207095062392</v>
      </c>
      <c r="L69" s="77">
        <v>34</v>
      </c>
    </row>
    <row r="70" spans="1:16384" s="75" customFormat="1" ht="13.2" customHeight="1">
      <c r="A70" s="78" t="s">
        <v>49</v>
      </c>
      <c r="B70" s="78"/>
      <c r="C70" s="233">
        <v>13.8748</v>
      </c>
      <c r="D70" s="78">
        <v>5</v>
      </c>
      <c r="E70" s="149">
        <f t="shared" si="22"/>
        <v>18.8748</v>
      </c>
      <c r="F70" s="149">
        <v>12.3</v>
      </c>
      <c r="G70" s="149">
        <f t="shared" si="23"/>
        <v>31.174800000000001</v>
      </c>
      <c r="H70" s="149">
        <v>10.5</v>
      </c>
      <c r="I70" s="149">
        <f t="shared" si="24"/>
        <v>41.674800000000005</v>
      </c>
      <c r="J70" s="126">
        <v>8964.1</v>
      </c>
      <c r="K70" s="126">
        <f t="shared" si="25"/>
        <v>215.09641318014721</v>
      </c>
      <c r="L70" s="12">
        <v>32</v>
      </c>
    </row>
    <row r="71" spans="1:16384" s="75" customFormat="1" ht="13.2" customHeight="1">
      <c r="A71" s="76" t="s">
        <v>50</v>
      </c>
      <c r="B71" s="76"/>
      <c r="C71" s="232">
        <v>17.364000000000001</v>
      </c>
      <c r="D71" s="76">
        <v>10</v>
      </c>
      <c r="E71" s="148">
        <f t="shared" si="22"/>
        <v>27.364000000000001</v>
      </c>
      <c r="F71" s="148">
        <v>16.03</v>
      </c>
      <c r="G71" s="148">
        <f t="shared" si="23"/>
        <v>43.394000000000005</v>
      </c>
      <c r="H71" s="148">
        <v>4.25</v>
      </c>
      <c r="I71" s="148">
        <f t="shared" si="24"/>
        <v>47.644000000000005</v>
      </c>
      <c r="J71" s="125">
        <v>10237.709999999999</v>
      </c>
      <c r="K71" s="125">
        <f t="shared" si="25"/>
        <v>214.87931323986226</v>
      </c>
      <c r="L71" s="77">
        <v>59</v>
      </c>
    </row>
    <row r="72" spans="1:16384" s="115" customFormat="1" ht="13.2" customHeight="1">
      <c r="A72" s="13" t="s">
        <v>51</v>
      </c>
      <c r="B72" s="13"/>
      <c r="C72" s="13"/>
      <c r="D72" s="13"/>
      <c r="E72" s="156"/>
      <c r="F72" s="156"/>
      <c r="G72" s="156"/>
      <c r="H72" s="156"/>
      <c r="I72" s="156"/>
      <c r="J72" s="129">
        <v>43.795000000000002</v>
      </c>
      <c r="K72" s="129"/>
      <c r="L72" s="61"/>
    </row>
    <row r="73" spans="1:16384" s="21" customFormat="1" ht="15" customHeight="1">
      <c r="A73" s="22" t="s">
        <v>98</v>
      </c>
      <c r="B73" s="22"/>
      <c r="C73" s="157">
        <f t="shared" ref="C73:D73" si="27">SUM(C67:C72)</f>
        <v>73.3459</v>
      </c>
      <c r="D73" s="157">
        <f t="shared" si="27"/>
        <v>25.532800000000002</v>
      </c>
      <c r="E73" s="157">
        <f>SUM(E67:E72)</f>
        <v>98.878700000000009</v>
      </c>
      <c r="F73" s="157">
        <f>SUM(F67:F72)</f>
        <v>59.305000000000007</v>
      </c>
      <c r="G73" s="157">
        <f>E73+F73</f>
        <v>158.18370000000002</v>
      </c>
      <c r="H73" s="158">
        <f>SUM(H67:H72)</f>
        <v>33.698900000000002</v>
      </c>
      <c r="I73" s="157">
        <f>SUM(I67:I72)</f>
        <v>191.88260000000002</v>
      </c>
      <c r="J73" s="130">
        <f>SUM(J67:J72)</f>
        <v>41984.484999999993</v>
      </c>
      <c r="K73" s="130">
        <f>(J73-J72)/(I73-I72)</f>
        <v>218.57474309812349</v>
      </c>
      <c r="L73" s="20">
        <f>SUM(L66:L72)</f>
        <v>187</v>
      </c>
    </row>
    <row r="74" spans="1:16384" s="209" customFormat="1" ht="5.25" customHeight="1">
      <c r="A74" s="204"/>
      <c r="B74" s="204"/>
      <c r="C74" s="204"/>
      <c r="D74" s="204"/>
      <c r="E74" s="205"/>
      <c r="F74" s="205"/>
      <c r="G74" s="205"/>
      <c r="H74" s="205"/>
      <c r="I74" s="205"/>
      <c r="J74" s="206"/>
      <c r="K74" s="207"/>
      <c r="L74" s="208"/>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210"/>
      <c r="CJ74" s="210"/>
      <c r="CK74" s="211"/>
      <c r="CL74" s="211"/>
      <c r="CM74" s="211"/>
      <c r="CN74" s="211"/>
      <c r="CO74" s="211"/>
      <c r="CP74" s="212"/>
      <c r="CQ74" s="213"/>
      <c r="CR74" s="214"/>
      <c r="CS74" s="210"/>
      <c r="CT74" s="210"/>
      <c r="CU74" s="210"/>
      <c r="CV74" s="210"/>
      <c r="CW74" s="211"/>
      <c r="CX74" s="211"/>
      <c r="CY74" s="211"/>
      <c r="CZ74" s="211"/>
      <c r="DA74" s="211"/>
      <c r="DB74" s="212"/>
      <c r="DC74" s="213"/>
      <c r="DD74" s="214"/>
      <c r="DE74" s="210"/>
      <c r="DF74" s="210"/>
      <c r="DG74" s="210"/>
      <c r="DH74" s="210"/>
      <c r="DI74" s="211"/>
      <c r="DJ74" s="211"/>
      <c r="DK74" s="211"/>
      <c r="DL74" s="211"/>
      <c r="DM74" s="211"/>
      <c r="DN74" s="212"/>
      <c r="DO74" s="213"/>
      <c r="DP74" s="214"/>
      <c r="DQ74" s="210"/>
      <c r="DR74" s="210"/>
      <c r="DS74" s="210"/>
      <c r="DT74" s="210"/>
      <c r="DU74" s="211"/>
      <c r="DV74" s="211"/>
      <c r="DW74" s="211"/>
      <c r="DX74" s="211"/>
      <c r="DY74" s="211"/>
      <c r="DZ74" s="212"/>
      <c r="EA74" s="213"/>
      <c r="EB74" s="214"/>
      <c r="EC74" s="210"/>
      <c r="ED74" s="210"/>
      <c r="EE74" s="210"/>
      <c r="EF74" s="210"/>
      <c r="EG74" s="211"/>
      <c r="EH74" s="211"/>
      <c r="EI74" s="211"/>
      <c r="EJ74" s="211"/>
      <c r="EK74" s="211"/>
      <c r="EL74" s="212"/>
      <c r="EM74" s="213"/>
      <c r="EN74" s="214"/>
      <c r="EO74" s="210"/>
      <c r="EP74" s="210"/>
      <c r="EQ74" s="210"/>
      <c r="ER74" s="210"/>
      <c r="ES74" s="211"/>
      <c r="ET74" s="211"/>
      <c r="EU74" s="211"/>
      <c r="EV74" s="211"/>
      <c r="EW74" s="211"/>
      <c r="EX74" s="212"/>
      <c r="EY74" s="213"/>
      <c r="EZ74" s="214"/>
      <c r="FA74" s="210"/>
      <c r="FB74" s="210"/>
      <c r="FC74" s="210"/>
      <c r="FD74" s="210"/>
      <c r="FE74" s="211"/>
      <c r="FF74" s="211"/>
      <c r="FG74" s="211"/>
      <c r="FH74" s="211"/>
      <c r="FI74" s="211"/>
      <c r="FJ74" s="212"/>
      <c r="FK74" s="213"/>
      <c r="FL74" s="214"/>
      <c r="FM74" s="210"/>
      <c r="FN74" s="210"/>
      <c r="FO74" s="210"/>
      <c r="FP74" s="210"/>
      <c r="FQ74" s="211"/>
      <c r="FR74" s="211"/>
      <c r="FS74" s="211"/>
      <c r="FT74" s="211"/>
      <c r="FU74" s="211"/>
      <c r="FV74" s="212"/>
      <c r="FW74" s="213"/>
      <c r="FX74" s="214"/>
      <c r="FY74" s="210"/>
      <c r="FZ74" s="210"/>
      <c r="GA74" s="210"/>
      <c r="GB74" s="210"/>
      <c r="GC74" s="211"/>
      <c r="GD74" s="211"/>
      <c r="GE74" s="211"/>
      <c r="GF74" s="211"/>
      <c r="GG74" s="211"/>
      <c r="GH74" s="212"/>
      <c r="GI74" s="213"/>
      <c r="GJ74" s="214"/>
      <c r="GK74" s="210"/>
      <c r="GL74" s="210"/>
      <c r="GM74" s="210"/>
      <c r="GN74" s="210"/>
      <c r="GO74" s="211"/>
      <c r="GP74" s="211"/>
      <c r="GQ74" s="211"/>
      <c r="GR74" s="211"/>
      <c r="GS74" s="211"/>
      <c r="GT74" s="212"/>
      <c r="GU74" s="213"/>
      <c r="GV74" s="214"/>
      <c r="GW74" s="210"/>
      <c r="GX74" s="210"/>
      <c r="GY74" s="210"/>
      <c r="GZ74" s="210"/>
      <c r="HA74" s="211"/>
      <c r="HB74" s="211"/>
      <c r="HC74" s="211"/>
      <c r="HD74" s="211"/>
      <c r="HE74" s="211"/>
      <c r="HF74" s="212"/>
      <c r="HG74" s="213"/>
      <c r="HH74" s="214"/>
      <c r="HI74" s="210"/>
      <c r="HJ74" s="210"/>
      <c r="HK74" s="210"/>
      <c r="HL74" s="210"/>
      <c r="HM74" s="211"/>
      <c r="HN74" s="211"/>
      <c r="HO74" s="211"/>
      <c r="HP74" s="211"/>
      <c r="HQ74" s="211"/>
      <c r="HR74" s="212"/>
      <c r="HS74" s="213"/>
      <c r="HT74" s="214"/>
      <c r="HU74" s="210"/>
      <c r="HV74" s="210"/>
      <c r="HW74" s="210"/>
      <c r="HX74" s="210"/>
      <c r="HY74" s="211"/>
      <c r="HZ74" s="211"/>
      <c r="IA74" s="211"/>
      <c r="IB74" s="211"/>
      <c r="IC74" s="211"/>
      <c r="ID74" s="212"/>
      <c r="IE74" s="213"/>
      <c r="IF74" s="214"/>
      <c r="IG74" s="210"/>
      <c r="IH74" s="210"/>
      <c r="II74" s="210"/>
      <c r="IJ74" s="210"/>
      <c r="IK74" s="211"/>
      <c r="IL74" s="211"/>
      <c r="IM74" s="211"/>
      <c r="IN74" s="211"/>
      <c r="IO74" s="211"/>
      <c r="IP74" s="212"/>
      <c r="IQ74" s="213"/>
      <c r="IR74" s="214"/>
      <c r="IS74" s="210"/>
      <c r="IT74" s="210"/>
      <c r="IU74" s="210"/>
      <c r="IV74" s="210"/>
      <c r="IW74" s="211"/>
      <c r="IX74" s="211"/>
      <c r="IY74" s="211"/>
      <c r="IZ74" s="211"/>
      <c r="JA74" s="211"/>
      <c r="JB74" s="212"/>
      <c r="JC74" s="213"/>
      <c r="JD74" s="214"/>
      <c r="JE74" s="210"/>
      <c r="JF74" s="210"/>
      <c r="JG74" s="210"/>
      <c r="JH74" s="210"/>
      <c r="JI74" s="211"/>
      <c r="JJ74" s="211"/>
      <c r="JK74" s="211"/>
      <c r="JL74" s="211"/>
      <c r="JM74" s="211"/>
      <c r="JN74" s="212"/>
      <c r="JO74" s="213"/>
      <c r="JP74" s="214"/>
      <c r="JQ74" s="210"/>
      <c r="JR74" s="210"/>
      <c r="JS74" s="210"/>
      <c r="JT74" s="210"/>
      <c r="JU74" s="211"/>
      <c r="JV74" s="211"/>
      <c r="JW74" s="211"/>
      <c r="JX74" s="211"/>
      <c r="JY74" s="211"/>
      <c r="JZ74" s="212"/>
      <c r="KA74" s="213"/>
      <c r="KB74" s="214"/>
      <c r="KC74" s="210"/>
      <c r="KD74" s="210"/>
      <c r="KE74" s="210"/>
      <c r="KF74" s="210"/>
      <c r="KG74" s="211"/>
      <c r="KH74" s="211"/>
      <c r="KI74" s="211"/>
      <c r="KJ74" s="211"/>
      <c r="KK74" s="211"/>
      <c r="KL74" s="212"/>
      <c r="KM74" s="213"/>
      <c r="KN74" s="214"/>
      <c r="KO74" s="210"/>
      <c r="KP74" s="210"/>
      <c r="KQ74" s="210"/>
      <c r="KR74" s="210"/>
      <c r="KS74" s="211"/>
      <c r="KT74" s="211"/>
      <c r="KU74" s="211"/>
      <c r="KV74" s="211"/>
      <c r="KW74" s="211"/>
      <c r="KX74" s="212"/>
      <c r="KY74" s="213"/>
      <c r="KZ74" s="214"/>
      <c r="LA74" s="210"/>
      <c r="LB74" s="210"/>
      <c r="LC74" s="210"/>
      <c r="LD74" s="210"/>
      <c r="LE74" s="211"/>
      <c r="LF74" s="211"/>
      <c r="LG74" s="211"/>
      <c r="LH74" s="211"/>
      <c r="LI74" s="211"/>
      <c r="LJ74" s="212"/>
      <c r="LK74" s="213"/>
      <c r="LL74" s="214"/>
      <c r="LM74" s="210"/>
      <c r="LN74" s="210"/>
      <c r="LO74" s="210"/>
      <c r="LP74" s="210"/>
      <c r="LQ74" s="211"/>
      <c r="LR74" s="211"/>
      <c r="LS74" s="211"/>
      <c r="LT74" s="211"/>
      <c r="LU74" s="211"/>
      <c r="LV74" s="212"/>
      <c r="LW74" s="213"/>
      <c r="LX74" s="214"/>
      <c r="LY74" s="210"/>
      <c r="LZ74" s="210"/>
      <c r="MA74" s="210"/>
      <c r="MB74" s="210"/>
      <c r="MC74" s="211"/>
      <c r="MD74" s="211"/>
      <c r="ME74" s="211"/>
      <c r="MF74" s="211"/>
      <c r="MG74" s="211"/>
      <c r="MH74" s="212"/>
      <c r="MI74" s="213"/>
      <c r="MJ74" s="214"/>
      <c r="MK74" s="210"/>
      <c r="ML74" s="210"/>
      <c r="MM74" s="210"/>
      <c r="MN74" s="210"/>
      <c r="MO74" s="211"/>
      <c r="MP74" s="211"/>
      <c r="MQ74" s="211"/>
      <c r="MR74" s="211"/>
      <c r="MS74" s="211"/>
      <c r="MT74" s="212"/>
      <c r="MU74" s="213"/>
      <c r="MV74" s="214"/>
      <c r="MW74" s="210"/>
      <c r="MX74" s="210"/>
      <c r="MY74" s="210"/>
      <c r="MZ74" s="210"/>
      <c r="NA74" s="211"/>
      <c r="NB74" s="211"/>
      <c r="NC74" s="211"/>
      <c r="ND74" s="211"/>
      <c r="NE74" s="211"/>
      <c r="NF74" s="212"/>
      <c r="NG74" s="213"/>
      <c r="NH74" s="214"/>
      <c r="NI74" s="210"/>
      <c r="NJ74" s="210"/>
      <c r="NK74" s="210"/>
      <c r="NL74" s="210"/>
      <c r="NM74" s="211"/>
      <c r="NN74" s="211"/>
      <c r="NO74" s="211"/>
      <c r="NP74" s="211"/>
      <c r="NQ74" s="211"/>
      <c r="NR74" s="212"/>
      <c r="NS74" s="213"/>
      <c r="NT74" s="214"/>
      <c r="NU74" s="210"/>
      <c r="NV74" s="210"/>
      <c r="NW74" s="210"/>
      <c r="NX74" s="210"/>
      <c r="NY74" s="211"/>
      <c r="NZ74" s="211"/>
      <c r="OA74" s="211"/>
      <c r="OB74" s="211"/>
      <c r="OC74" s="211"/>
      <c r="OD74" s="212"/>
      <c r="OE74" s="213"/>
      <c r="OF74" s="214"/>
      <c r="OG74" s="210"/>
      <c r="OH74" s="210"/>
      <c r="OI74" s="210"/>
      <c r="OJ74" s="210"/>
      <c r="OK74" s="211"/>
      <c r="OL74" s="211"/>
      <c r="OM74" s="211"/>
      <c r="ON74" s="211"/>
      <c r="OO74" s="211"/>
      <c r="OP74" s="212"/>
      <c r="OQ74" s="213"/>
      <c r="OR74" s="214"/>
      <c r="OS74" s="210"/>
      <c r="OT74" s="210"/>
      <c r="OU74" s="210"/>
      <c r="OV74" s="210"/>
      <c r="OW74" s="211"/>
      <c r="OX74" s="211"/>
      <c r="OY74" s="211"/>
      <c r="OZ74" s="211"/>
      <c r="PA74" s="211"/>
      <c r="PB74" s="212"/>
      <c r="PC74" s="213"/>
      <c r="PD74" s="214"/>
      <c r="PE74" s="210"/>
      <c r="PF74" s="210"/>
      <c r="PG74" s="210"/>
      <c r="PH74" s="210"/>
      <c r="PI74" s="211"/>
      <c r="PJ74" s="211"/>
      <c r="PK74" s="211"/>
      <c r="PL74" s="211"/>
      <c r="PM74" s="211"/>
      <c r="PN74" s="212"/>
      <c r="PO74" s="213"/>
      <c r="PP74" s="214"/>
      <c r="PQ74" s="210"/>
      <c r="PR74" s="210"/>
      <c r="PS74" s="210"/>
      <c r="PT74" s="210"/>
      <c r="PU74" s="211"/>
      <c r="PV74" s="211"/>
      <c r="PW74" s="211"/>
      <c r="PX74" s="211"/>
      <c r="PY74" s="211"/>
      <c r="PZ74" s="212"/>
      <c r="QA74" s="213"/>
      <c r="QB74" s="214"/>
      <c r="QC74" s="210"/>
      <c r="QD74" s="210"/>
      <c r="QE74" s="210"/>
      <c r="QF74" s="210"/>
      <c r="QG74" s="211"/>
      <c r="QH74" s="211"/>
      <c r="QI74" s="211"/>
      <c r="QJ74" s="211"/>
      <c r="QK74" s="211"/>
      <c r="QL74" s="212"/>
      <c r="QM74" s="213"/>
      <c r="QN74" s="214"/>
      <c r="QO74" s="210"/>
      <c r="QP74" s="210"/>
      <c r="QQ74" s="210"/>
      <c r="QR74" s="210"/>
      <c r="QS74" s="211"/>
      <c r="QT74" s="211"/>
      <c r="QU74" s="211"/>
      <c r="QV74" s="211"/>
      <c r="QW74" s="211"/>
      <c r="QX74" s="212"/>
      <c r="QY74" s="213"/>
      <c r="QZ74" s="214"/>
      <c r="RA74" s="210"/>
      <c r="RB74" s="210"/>
      <c r="RC74" s="210"/>
      <c r="RD74" s="210"/>
      <c r="RE74" s="211"/>
      <c r="RF74" s="211"/>
      <c r="RG74" s="211"/>
      <c r="RH74" s="211"/>
      <c r="RI74" s="211"/>
      <c r="RJ74" s="212"/>
      <c r="RK74" s="213"/>
      <c r="RL74" s="214"/>
      <c r="RM74" s="210"/>
      <c r="RN74" s="210"/>
      <c r="RO74" s="210"/>
      <c r="RP74" s="210"/>
      <c r="RQ74" s="211"/>
      <c r="RR74" s="211"/>
      <c r="RS74" s="211"/>
      <c r="RT74" s="211"/>
      <c r="RU74" s="211"/>
      <c r="RV74" s="212"/>
      <c r="RW74" s="213"/>
      <c r="RX74" s="214"/>
      <c r="RY74" s="210"/>
      <c r="RZ74" s="210"/>
      <c r="SA74" s="210"/>
      <c r="SB74" s="210"/>
      <c r="SC74" s="211"/>
      <c r="SD74" s="211"/>
      <c r="SE74" s="211"/>
      <c r="SF74" s="211"/>
      <c r="SG74" s="211"/>
      <c r="SH74" s="212"/>
      <c r="SI74" s="213"/>
      <c r="SJ74" s="214"/>
      <c r="SK74" s="210"/>
      <c r="SL74" s="210"/>
      <c r="SM74" s="210"/>
      <c r="SN74" s="210"/>
      <c r="SO74" s="211"/>
      <c r="SP74" s="211"/>
      <c r="SQ74" s="211"/>
      <c r="SR74" s="211"/>
      <c r="SS74" s="211"/>
      <c r="ST74" s="212"/>
      <c r="SU74" s="213"/>
      <c r="SV74" s="214"/>
      <c r="SW74" s="210"/>
      <c r="SX74" s="210"/>
      <c r="SY74" s="210"/>
      <c r="SZ74" s="210"/>
      <c r="TA74" s="211"/>
      <c r="TB74" s="211"/>
      <c r="TC74" s="211"/>
      <c r="TD74" s="211"/>
      <c r="TE74" s="211"/>
      <c r="TF74" s="212"/>
      <c r="TG74" s="213"/>
      <c r="TH74" s="214"/>
      <c r="TI74" s="210"/>
      <c r="TJ74" s="210"/>
      <c r="TK74" s="210"/>
      <c r="TL74" s="210"/>
      <c r="TM74" s="211"/>
      <c r="TN74" s="211"/>
      <c r="TO74" s="211"/>
      <c r="TP74" s="211"/>
      <c r="TQ74" s="211"/>
      <c r="TR74" s="212"/>
      <c r="TS74" s="213"/>
      <c r="TT74" s="214"/>
      <c r="TU74" s="210"/>
      <c r="TV74" s="210"/>
      <c r="TW74" s="210"/>
      <c r="TX74" s="210"/>
      <c r="TY74" s="211"/>
      <c r="TZ74" s="211"/>
      <c r="UA74" s="211"/>
      <c r="UB74" s="211"/>
      <c r="UC74" s="211"/>
      <c r="UD74" s="212"/>
      <c r="UE74" s="213"/>
      <c r="UF74" s="214"/>
      <c r="UG74" s="210"/>
      <c r="UH74" s="210"/>
      <c r="UI74" s="210"/>
      <c r="UJ74" s="210"/>
      <c r="UK74" s="211"/>
      <c r="UL74" s="211"/>
      <c r="UM74" s="211"/>
      <c r="UN74" s="211"/>
      <c r="UO74" s="211"/>
      <c r="UP74" s="212"/>
      <c r="UQ74" s="213"/>
      <c r="UR74" s="214"/>
      <c r="US74" s="210"/>
      <c r="UT74" s="210"/>
      <c r="UU74" s="210"/>
      <c r="UV74" s="210"/>
      <c r="UW74" s="211"/>
      <c r="UX74" s="211"/>
      <c r="UY74" s="211"/>
      <c r="UZ74" s="211"/>
      <c r="VA74" s="211"/>
      <c r="VB74" s="212"/>
      <c r="VC74" s="213"/>
      <c r="VD74" s="214"/>
      <c r="VE74" s="210"/>
      <c r="VF74" s="210"/>
      <c r="VG74" s="210"/>
      <c r="VH74" s="210"/>
      <c r="VI74" s="211"/>
      <c r="VJ74" s="211"/>
      <c r="VK74" s="211"/>
      <c r="VL74" s="211"/>
      <c r="VM74" s="211"/>
      <c r="VN74" s="212"/>
      <c r="VO74" s="213"/>
      <c r="VP74" s="214"/>
      <c r="VQ74" s="210"/>
      <c r="VR74" s="210"/>
      <c r="VS74" s="210"/>
      <c r="VT74" s="210"/>
      <c r="VU74" s="211"/>
      <c r="VV74" s="211"/>
      <c r="VW74" s="211"/>
      <c r="VX74" s="211"/>
      <c r="VY74" s="211"/>
      <c r="VZ74" s="212"/>
      <c r="WA74" s="213"/>
      <c r="WB74" s="214"/>
      <c r="WC74" s="210"/>
      <c r="WD74" s="210"/>
      <c r="WE74" s="210"/>
      <c r="WF74" s="210"/>
      <c r="WG74" s="211"/>
      <c r="WH74" s="211"/>
      <c r="WI74" s="211"/>
      <c r="WJ74" s="211"/>
      <c r="WK74" s="211"/>
      <c r="WL74" s="212"/>
      <c r="WM74" s="213"/>
      <c r="WN74" s="214"/>
      <c r="WO74" s="210"/>
      <c r="WP74" s="210"/>
      <c r="WQ74" s="210"/>
      <c r="WR74" s="210"/>
      <c r="WS74" s="211"/>
      <c r="WT74" s="211"/>
      <c r="WU74" s="211"/>
      <c r="WV74" s="211"/>
      <c r="WW74" s="211"/>
      <c r="WX74" s="212"/>
      <c r="WY74" s="213"/>
      <c r="WZ74" s="214"/>
      <c r="XA74" s="210"/>
      <c r="XB74" s="210"/>
      <c r="XC74" s="210"/>
      <c r="XD74" s="210"/>
      <c r="XE74" s="211"/>
      <c r="XF74" s="211"/>
      <c r="XG74" s="211"/>
      <c r="XH74" s="211"/>
      <c r="XI74" s="211"/>
      <c r="XJ74" s="212"/>
      <c r="XK74" s="213"/>
      <c r="XL74" s="214"/>
      <c r="XM74" s="210"/>
      <c r="XN74" s="210"/>
      <c r="XO74" s="210"/>
      <c r="XP74" s="210"/>
      <c r="XQ74" s="211"/>
      <c r="XR74" s="211"/>
      <c r="XS74" s="211"/>
      <c r="XT74" s="211"/>
      <c r="XU74" s="211"/>
      <c r="XV74" s="212"/>
      <c r="XW74" s="213"/>
      <c r="XX74" s="214"/>
      <c r="XY74" s="210"/>
      <c r="XZ74" s="210"/>
      <c r="YA74" s="210"/>
      <c r="YB74" s="210"/>
      <c r="YC74" s="211"/>
      <c r="YD74" s="211"/>
      <c r="YE74" s="211"/>
      <c r="YF74" s="211"/>
      <c r="YG74" s="211"/>
      <c r="YH74" s="212"/>
      <c r="YI74" s="213"/>
      <c r="YJ74" s="214"/>
      <c r="YK74" s="210"/>
      <c r="YL74" s="210"/>
      <c r="YM74" s="210"/>
      <c r="YN74" s="210"/>
      <c r="YO74" s="211"/>
      <c r="YP74" s="211"/>
      <c r="YQ74" s="211"/>
      <c r="YR74" s="211"/>
      <c r="YS74" s="211"/>
      <c r="YT74" s="212"/>
      <c r="YU74" s="213"/>
      <c r="YV74" s="214"/>
      <c r="YW74" s="210"/>
      <c r="YX74" s="210"/>
      <c r="YY74" s="210"/>
      <c r="YZ74" s="210"/>
      <c r="ZA74" s="211"/>
      <c r="ZB74" s="211"/>
      <c r="ZC74" s="211"/>
      <c r="ZD74" s="211"/>
      <c r="ZE74" s="211"/>
      <c r="ZF74" s="212"/>
      <c r="ZG74" s="213"/>
      <c r="ZH74" s="214"/>
      <c r="ZI74" s="210"/>
      <c r="ZJ74" s="210"/>
      <c r="ZK74" s="210"/>
      <c r="ZL74" s="210"/>
      <c r="ZM74" s="211"/>
      <c r="ZN74" s="211"/>
      <c r="ZO74" s="211"/>
      <c r="ZP74" s="211"/>
      <c r="ZQ74" s="211"/>
      <c r="ZR74" s="212"/>
      <c r="ZS74" s="213"/>
      <c r="ZT74" s="214"/>
      <c r="ZU74" s="210"/>
      <c r="ZV74" s="210"/>
      <c r="ZW74" s="210"/>
      <c r="ZX74" s="210"/>
      <c r="ZY74" s="211"/>
      <c r="ZZ74" s="211"/>
      <c r="AAA74" s="211"/>
      <c r="AAB74" s="211"/>
      <c r="AAC74" s="211"/>
      <c r="AAD74" s="212"/>
      <c r="AAE74" s="213"/>
      <c r="AAF74" s="214"/>
      <c r="AAG74" s="210"/>
      <c r="AAH74" s="210"/>
      <c r="AAI74" s="210"/>
      <c r="AAJ74" s="210"/>
      <c r="AAK74" s="211"/>
      <c r="AAL74" s="211"/>
      <c r="AAM74" s="211"/>
      <c r="AAN74" s="211"/>
      <c r="AAO74" s="211"/>
      <c r="AAP74" s="212"/>
      <c r="AAQ74" s="213"/>
      <c r="AAR74" s="214"/>
      <c r="AAS74" s="210"/>
      <c r="AAT74" s="210"/>
      <c r="AAU74" s="210"/>
      <c r="AAV74" s="210"/>
      <c r="AAW74" s="211"/>
      <c r="AAX74" s="211"/>
      <c r="AAY74" s="211"/>
      <c r="AAZ74" s="211"/>
      <c r="ABA74" s="211"/>
      <c r="ABB74" s="212"/>
      <c r="ABC74" s="213"/>
      <c r="ABD74" s="214"/>
      <c r="ABE74" s="210"/>
      <c r="ABF74" s="210"/>
      <c r="ABG74" s="210"/>
      <c r="ABH74" s="210"/>
      <c r="ABI74" s="211"/>
      <c r="ABJ74" s="211"/>
      <c r="ABK74" s="211"/>
      <c r="ABL74" s="211"/>
      <c r="ABM74" s="211"/>
      <c r="ABN74" s="212"/>
      <c r="ABO74" s="213"/>
      <c r="ABP74" s="214"/>
      <c r="ABQ74" s="210"/>
      <c r="ABR74" s="210"/>
      <c r="ABS74" s="210"/>
      <c r="ABT74" s="210"/>
      <c r="ABU74" s="211"/>
      <c r="ABV74" s="211"/>
      <c r="ABW74" s="211"/>
      <c r="ABX74" s="211"/>
      <c r="ABY74" s="211"/>
      <c r="ABZ74" s="212"/>
      <c r="ACA74" s="213"/>
      <c r="ACB74" s="214"/>
      <c r="ACC74" s="210"/>
      <c r="ACD74" s="210"/>
      <c r="ACE74" s="210"/>
      <c r="ACF74" s="210"/>
      <c r="ACG74" s="211"/>
      <c r="ACH74" s="211"/>
      <c r="ACI74" s="211"/>
      <c r="ACJ74" s="211"/>
      <c r="ACK74" s="211"/>
      <c r="ACL74" s="212"/>
      <c r="ACM74" s="213"/>
      <c r="ACN74" s="214"/>
      <c r="ACO74" s="210"/>
      <c r="ACP74" s="210"/>
      <c r="ACQ74" s="210"/>
      <c r="ACR74" s="210"/>
      <c r="ACS74" s="211"/>
      <c r="ACT74" s="211"/>
      <c r="ACU74" s="211"/>
      <c r="ACV74" s="211"/>
      <c r="ACW74" s="211"/>
      <c r="ACX74" s="212"/>
      <c r="ACY74" s="213"/>
      <c r="ACZ74" s="214"/>
      <c r="ADA74" s="210"/>
      <c r="ADB74" s="210"/>
      <c r="ADC74" s="210"/>
      <c r="ADD74" s="210"/>
      <c r="ADE74" s="211"/>
      <c r="ADF74" s="211"/>
      <c r="ADG74" s="211"/>
      <c r="ADH74" s="211"/>
      <c r="ADI74" s="211"/>
      <c r="ADJ74" s="212"/>
      <c r="ADK74" s="213"/>
      <c r="ADL74" s="214"/>
      <c r="ADM74" s="210"/>
      <c r="ADN74" s="210"/>
      <c r="ADO74" s="210"/>
      <c r="ADP74" s="210"/>
      <c r="ADQ74" s="211"/>
      <c r="ADR74" s="211"/>
      <c r="ADS74" s="211"/>
      <c r="ADT74" s="211"/>
      <c r="ADU74" s="211"/>
      <c r="ADV74" s="212"/>
      <c r="ADW74" s="213"/>
      <c r="ADX74" s="214"/>
      <c r="ADY74" s="210"/>
      <c r="ADZ74" s="210"/>
      <c r="AEA74" s="210"/>
      <c r="AEB74" s="210"/>
      <c r="AEC74" s="211"/>
      <c r="AED74" s="211"/>
      <c r="AEE74" s="211"/>
      <c r="AEF74" s="211"/>
      <c r="AEG74" s="211"/>
      <c r="AEH74" s="212"/>
      <c r="AEI74" s="213"/>
      <c r="AEJ74" s="214"/>
      <c r="AEK74" s="210"/>
      <c r="AEL74" s="210"/>
      <c r="AEM74" s="210"/>
      <c r="AEN74" s="210"/>
      <c r="AEO74" s="211"/>
      <c r="AEP74" s="211"/>
      <c r="AEQ74" s="211"/>
      <c r="AER74" s="211"/>
      <c r="AES74" s="211"/>
      <c r="AET74" s="212"/>
      <c r="AEU74" s="213"/>
      <c r="AEV74" s="214"/>
      <c r="AEW74" s="210"/>
      <c r="AEX74" s="210"/>
      <c r="AEY74" s="210"/>
      <c r="AEZ74" s="210"/>
      <c r="AFA74" s="211"/>
      <c r="AFB74" s="211"/>
      <c r="AFC74" s="211"/>
      <c r="AFD74" s="211"/>
      <c r="AFE74" s="211"/>
      <c r="AFF74" s="212"/>
      <c r="AFG74" s="213"/>
      <c r="AFH74" s="214"/>
      <c r="AFI74" s="210"/>
      <c r="AFJ74" s="210"/>
      <c r="AFK74" s="210"/>
      <c r="AFL74" s="210"/>
      <c r="AFM74" s="211"/>
      <c r="AFN74" s="211"/>
      <c r="AFO74" s="211"/>
      <c r="AFP74" s="211"/>
      <c r="AFQ74" s="211"/>
      <c r="AFR74" s="212"/>
      <c r="AFS74" s="213"/>
      <c r="AFT74" s="214"/>
      <c r="AFU74" s="210"/>
      <c r="AFV74" s="210"/>
      <c r="AFW74" s="210"/>
      <c r="AFX74" s="210"/>
      <c r="AFY74" s="211"/>
      <c r="AFZ74" s="211"/>
      <c r="AGA74" s="211"/>
      <c r="AGB74" s="211"/>
      <c r="AGC74" s="211"/>
      <c r="AGD74" s="212"/>
      <c r="AGE74" s="213"/>
      <c r="AGF74" s="214"/>
      <c r="AGG74" s="210"/>
      <c r="AGH74" s="210"/>
      <c r="AGI74" s="210"/>
      <c r="AGJ74" s="210"/>
      <c r="AGK74" s="211"/>
      <c r="AGL74" s="211"/>
      <c r="AGM74" s="211"/>
      <c r="AGN74" s="211"/>
      <c r="AGO74" s="211"/>
      <c r="AGP74" s="212"/>
      <c r="AGQ74" s="213"/>
      <c r="AGR74" s="214"/>
      <c r="AGS74" s="210"/>
      <c r="AGT74" s="210"/>
      <c r="AGU74" s="210"/>
      <c r="AGV74" s="210"/>
      <c r="AGW74" s="211"/>
      <c r="AGX74" s="211"/>
      <c r="AGY74" s="211"/>
      <c r="AGZ74" s="211"/>
      <c r="AHA74" s="211"/>
      <c r="AHB74" s="212"/>
      <c r="AHC74" s="213"/>
      <c r="AHD74" s="214"/>
      <c r="AHE74" s="210"/>
      <c r="AHF74" s="210"/>
      <c r="AHG74" s="210"/>
      <c r="AHH74" s="210"/>
      <c r="AHI74" s="211"/>
      <c r="AHJ74" s="211"/>
      <c r="AHK74" s="211"/>
      <c r="AHL74" s="211"/>
      <c r="AHM74" s="211"/>
      <c r="AHN74" s="212"/>
      <c r="AHO74" s="213"/>
      <c r="AHP74" s="214"/>
      <c r="AHQ74" s="210"/>
      <c r="AHR74" s="210"/>
      <c r="AHS74" s="210"/>
      <c r="AHT74" s="210"/>
      <c r="AHU74" s="211"/>
      <c r="AHV74" s="211"/>
      <c r="AHW74" s="211"/>
      <c r="AHX74" s="211"/>
      <c r="AHY74" s="211"/>
      <c r="AHZ74" s="212"/>
      <c r="AIA74" s="213"/>
      <c r="AIB74" s="214"/>
      <c r="AIC74" s="210"/>
      <c r="AID74" s="210"/>
      <c r="AIE74" s="210"/>
      <c r="AIF74" s="210"/>
      <c r="AIG74" s="211"/>
      <c r="AIH74" s="211"/>
      <c r="AII74" s="211"/>
      <c r="AIJ74" s="211"/>
      <c r="AIK74" s="211"/>
      <c r="AIL74" s="212"/>
      <c r="AIM74" s="213"/>
      <c r="AIN74" s="214"/>
      <c r="AIO74" s="210"/>
      <c r="AIP74" s="210"/>
      <c r="AIQ74" s="210"/>
      <c r="AIR74" s="210"/>
      <c r="AIS74" s="211"/>
      <c r="AIT74" s="211"/>
      <c r="AIU74" s="211"/>
      <c r="AIV74" s="211"/>
      <c r="AIW74" s="211"/>
      <c r="AIX74" s="212"/>
      <c r="AIY74" s="213"/>
      <c r="AIZ74" s="214"/>
      <c r="AJA74" s="210"/>
      <c r="AJB74" s="210"/>
      <c r="AJC74" s="210"/>
      <c r="AJD74" s="210"/>
      <c r="AJE74" s="211"/>
      <c r="AJF74" s="211"/>
      <c r="AJG74" s="211"/>
      <c r="AJH74" s="211"/>
      <c r="AJI74" s="211"/>
      <c r="AJJ74" s="212"/>
      <c r="AJK74" s="213"/>
      <c r="AJL74" s="214"/>
      <c r="AJM74" s="210"/>
      <c r="AJN74" s="210"/>
      <c r="AJO74" s="210"/>
      <c r="AJP74" s="210"/>
      <c r="AJQ74" s="211"/>
      <c r="AJR74" s="211"/>
      <c r="AJS74" s="211"/>
      <c r="AJT74" s="211"/>
      <c r="AJU74" s="211"/>
      <c r="AJV74" s="212"/>
      <c r="AJW74" s="213"/>
      <c r="AJX74" s="214"/>
      <c r="AJY74" s="210"/>
      <c r="AJZ74" s="210"/>
      <c r="AKA74" s="210"/>
      <c r="AKB74" s="210"/>
      <c r="AKC74" s="211"/>
      <c r="AKD74" s="211"/>
      <c r="AKE74" s="211"/>
      <c r="AKF74" s="211"/>
      <c r="AKG74" s="211"/>
      <c r="AKH74" s="212"/>
      <c r="AKI74" s="213"/>
      <c r="AKJ74" s="214"/>
      <c r="AKK74" s="210"/>
      <c r="AKL74" s="210"/>
      <c r="AKM74" s="210"/>
      <c r="AKN74" s="210"/>
      <c r="AKO74" s="211"/>
      <c r="AKP74" s="211"/>
      <c r="AKQ74" s="211"/>
      <c r="AKR74" s="211"/>
      <c r="AKS74" s="211"/>
      <c r="AKT74" s="212"/>
      <c r="AKU74" s="213"/>
      <c r="AKV74" s="214"/>
      <c r="AKW74" s="210"/>
      <c r="AKX74" s="210"/>
      <c r="AKY74" s="210"/>
      <c r="AKZ74" s="210"/>
      <c r="ALA74" s="211"/>
      <c r="ALB74" s="211"/>
      <c r="ALC74" s="211"/>
      <c r="ALD74" s="211"/>
      <c r="ALE74" s="211"/>
      <c r="ALF74" s="212"/>
      <c r="ALG74" s="213"/>
      <c r="ALH74" s="214"/>
      <c r="ALI74" s="210"/>
      <c r="ALJ74" s="210"/>
      <c r="ALK74" s="210"/>
      <c r="ALL74" s="210"/>
      <c r="ALM74" s="211"/>
      <c r="ALN74" s="211"/>
      <c r="ALO74" s="211"/>
      <c r="ALP74" s="211"/>
      <c r="ALQ74" s="211"/>
      <c r="ALR74" s="212"/>
      <c r="ALS74" s="213"/>
      <c r="ALT74" s="214"/>
      <c r="ALU74" s="210"/>
      <c r="ALV74" s="210"/>
      <c r="ALW74" s="210"/>
      <c r="ALX74" s="210"/>
      <c r="ALY74" s="211"/>
      <c r="ALZ74" s="211"/>
      <c r="AMA74" s="211"/>
      <c r="AMB74" s="211"/>
      <c r="AMC74" s="211"/>
      <c r="AMD74" s="212"/>
      <c r="AME74" s="213"/>
      <c r="AMF74" s="214"/>
      <c r="AMG74" s="210"/>
      <c r="AMH74" s="210"/>
      <c r="AMI74" s="210"/>
      <c r="AMJ74" s="210"/>
      <c r="AMK74" s="211"/>
      <c r="AML74" s="211"/>
      <c r="AMM74" s="211"/>
      <c r="AMN74" s="211"/>
      <c r="AMO74" s="211"/>
      <c r="AMP74" s="212"/>
      <c r="AMQ74" s="213"/>
      <c r="AMR74" s="214"/>
      <c r="AMS74" s="210"/>
      <c r="AMT74" s="210"/>
      <c r="AMU74" s="210"/>
      <c r="AMV74" s="210"/>
      <c r="AMW74" s="211"/>
      <c r="AMX74" s="211"/>
      <c r="AMY74" s="211"/>
      <c r="AMZ74" s="211"/>
      <c r="ANA74" s="211"/>
      <c r="ANB74" s="212"/>
      <c r="ANC74" s="213"/>
      <c r="AND74" s="214"/>
      <c r="ANE74" s="210"/>
      <c r="ANF74" s="210"/>
      <c r="ANG74" s="210"/>
      <c r="ANH74" s="210"/>
      <c r="ANI74" s="211"/>
      <c r="ANJ74" s="211"/>
      <c r="ANK74" s="211"/>
      <c r="ANL74" s="211"/>
      <c r="ANM74" s="211"/>
      <c r="ANN74" s="212"/>
      <c r="ANO74" s="213"/>
      <c r="ANP74" s="214"/>
      <c r="ANQ74" s="210"/>
      <c r="ANR74" s="210"/>
      <c r="ANS74" s="210"/>
      <c r="ANT74" s="210"/>
      <c r="ANU74" s="211"/>
      <c r="ANV74" s="211"/>
      <c r="ANW74" s="211"/>
      <c r="ANX74" s="211"/>
      <c r="ANY74" s="211"/>
      <c r="ANZ74" s="212"/>
      <c r="AOA74" s="213"/>
      <c r="AOB74" s="214"/>
      <c r="AOC74" s="210"/>
      <c r="AOD74" s="210"/>
      <c r="AOE74" s="210"/>
      <c r="AOF74" s="210"/>
      <c r="AOG74" s="211"/>
      <c r="AOH74" s="211"/>
      <c r="AOI74" s="211"/>
      <c r="AOJ74" s="211"/>
      <c r="AOK74" s="211"/>
      <c r="AOL74" s="212"/>
      <c r="AOM74" s="213"/>
      <c r="AON74" s="214"/>
      <c r="AOO74" s="210"/>
      <c r="AOP74" s="210"/>
      <c r="AOQ74" s="210"/>
      <c r="AOR74" s="210"/>
      <c r="AOS74" s="211"/>
      <c r="AOT74" s="211"/>
      <c r="AOU74" s="211"/>
      <c r="AOV74" s="211"/>
      <c r="AOW74" s="211"/>
      <c r="AOX74" s="212"/>
      <c r="AOY74" s="213"/>
      <c r="AOZ74" s="214"/>
      <c r="APA74" s="210"/>
      <c r="APB74" s="210"/>
      <c r="APC74" s="210"/>
      <c r="APD74" s="210"/>
      <c r="APE74" s="211"/>
      <c r="APF74" s="211"/>
      <c r="APG74" s="211"/>
      <c r="APH74" s="211"/>
      <c r="API74" s="211"/>
      <c r="APJ74" s="212"/>
      <c r="APK74" s="213"/>
      <c r="APL74" s="214"/>
      <c r="APM74" s="210"/>
      <c r="APN74" s="210"/>
      <c r="APO74" s="210"/>
      <c r="APP74" s="210"/>
      <c r="APQ74" s="211"/>
      <c r="APR74" s="211"/>
      <c r="APS74" s="211"/>
      <c r="APT74" s="211"/>
      <c r="APU74" s="211"/>
      <c r="APV74" s="212"/>
      <c r="APW74" s="213"/>
      <c r="APX74" s="214"/>
      <c r="APY74" s="210"/>
      <c r="APZ74" s="210"/>
      <c r="AQA74" s="210"/>
      <c r="AQB74" s="210"/>
      <c r="AQC74" s="211"/>
      <c r="AQD74" s="211"/>
      <c r="AQE74" s="211"/>
      <c r="AQF74" s="211"/>
      <c r="AQG74" s="211"/>
      <c r="AQH74" s="212"/>
      <c r="AQI74" s="213"/>
      <c r="AQJ74" s="214"/>
      <c r="AQK74" s="210"/>
      <c r="AQL74" s="210"/>
      <c r="AQM74" s="210"/>
      <c r="AQN74" s="210"/>
      <c r="AQO74" s="211"/>
      <c r="AQP74" s="211"/>
      <c r="AQQ74" s="211"/>
      <c r="AQR74" s="211"/>
      <c r="AQS74" s="211"/>
      <c r="AQT74" s="212"/>
      <c r="AQU74" s="213"/>
      <c r="AQV74" s="214"/>
      <c r="AQW74" s="210"/>
      <c r="AQX74" s="210"/>
      <c r="AQY74" s="210"/>
      <c r="AQZ74" s="210"/>
      <c r="ARA74" s="211"/>
      <c r="ARB74" s="211"/>
      <c r="ARC74" s="211"/>
      <c r="ARD74" s="211"/>
      <c r="ARE74" s="211"/>
      <c r="ARF74" s="212"/>
      <c r="ARG74" s="213"/>
      <c r="ARH74" s="214"/>
      <c r="ARI74" s="210"/>
      <c r="ARJ74" s="210"/>
      <c r="ARK74" s="210"/>
      <c r="ARL74" s="210"/>
      <c r="ARM74" s="211"/>
      <c r="ARN74" s="211"/>
      <c r="ARO74" s="211"/>
      <c r="ARP74" s="211"/>
      <c r="ARQ74" s="211"/>
      <c r="ARR74" s="212"/>
      <c r="ARS74" s="213"/>
      <c r="ART74" s="214"/>
      <c r="ARU74" s="210"/>
      <c r="ARV74" s="210"/>
      <c r="ARW74" s="210"/>
      <c r="ARX74" s="210"/>
      <c r="ARY74" s="211"/>
      <c r="ARZ74" s="211"/>
      <c r="ASA74" s="211"/>
      <c r="ASB74" s="211"/>
      <c r="ASC74" s="211"/>
      <c r="ASD74" s="212"/>
      <c r="ASE74" s="213"/>
      <c r="ASF74" s="214"/>
      <c r="ASG74" s="210"/>
      <c r="ASH74" s="210"/>
      <c r="ASI74" s="210"/>
      <c r="ASJ74" s="210"/>
      <c r="ASK74" s="211"/>
      <c r="ASL74" s="211"/>
      <c r="ASM74" s="211"/>
      <c r="ASN74" s="211"/>
      <c r="ASO74" s="211"/>
      <c r="ASP74" s="212"/>
      <c r="ASQ74" s="213"/>
      <c r="ASR74" s="214"/>
      <c r="ASS74" s="210"/>
      <c r="AST74" s="210"/>
      <c r="ASU74" s="210"/>
      <c r="ASV74" s="210"/>
      <c r="ASW74" s="211"/>
      <c r="ASX74" s="211"/>
      <c r="ASY74" s="211"/>
      <c r="ASZ74" s="211"/>
      <c r="ATA74" s="211"/>
      <c r="ATB74" s="212"/>
      <c r="ATC74" s="213"/>
      <c r="ATD74" s="214"/>
      <c r="ATE74" s="210"/>
      <c r="ATF74" s="210"/>
      <c r="ATG74" s="210"/>
      <c r="ATH74" s="210"/>
      <c r="ATI74" s="211"/>
      <c r="ATJ74" s="211"/>
      <c r="ATK74" s="211"/>
      <c r="ATL74" s="211"/>
      <c r="ATM74" s="211"/>
      <c r="ATN74" s="212"/>
      <c r="ATO74" s="213"/>
      <c r="ATP74" s="214"/>
      <c r="ATQ74" s="210"/>
      <c r="ATR74" s="210"/>
      <c r="ATS74" s="210"/>
      <c r="ATT74" s="210"/>
      <c r="ATU74" s="211"/>
      <c r="ATV74" s="211"/>
      <c r="ATW74" s="211"/>
      <c r="ATX74" s="211"/>
      <c r="ATY74" s="211"/>
      <c r="ATZ74" s="212"/>
      <c r="AUA74" s="213"/>
      <c r="AUB74" s="214"/>
      <c r="AUC74" s="210"/>
      <c r="AUD74" s="210"/>
      <c r="AUE74" s="210"/>
      <c r="AUF74" s="210"/>
      <c r="AUG74" s="211"/>
      <c r="AUH74" s="211"/>
      <c r="AUI74" s="211"/>
      <c r="AUJ74" s="211"/>
      <c r="AUK74" s="211"/>
      <c r="AUL74" s="212"/>
      <c r="AUM74" s="213"/>
      <c r="AUN74" s="214"/>
      <c r="AUO74" s="210"/>
      <c r="AUP74" s="210"/>
      <c r="AUQ74" s="210"/>
      <c r="AUR74" s="210"/>
      <c r="AUS74" s="211"/>
      <c r="AUT74" s="211"/>
      <c r="AUU74" s="211"/>
      <c r="AUV74" s="211"/>
      <c r="AUW74" s="211"/>
      <c r="AUX74" s="212"/>
      <c r="AUY74" s="213"/>
      <c r="AUZ74" s="214"/>
      <c r="AVA74" s="210"/>
      <c r="AVB74" s="210"/>
      <c r="AVC74" s="210"/>
      <c r="AVD74" s="210"/>
      <c r="AVE74" s="211"/>
      <c r="AVF74" s="211"/>
      <c r="AVG74" s="211"/>
      <c r="AVH74" s="211"/>
      <c r="AVI74" s="211"/>
      <c r="AVJ74" s="212"/>
      <c r="AVK74" s="213"/>
      <c r="AVL74" s="214"/>
      <c r="AVM74" s="210"/>
      <c r="AVN74" s="210"/>
      <c r="AVO74" s="210"/>
      <c r="AVP74" s="210"/>
      <c r="AVQ74" s="211"/>
      <c r="AVR74" s="211"/>
      <c r="AVS74" s="211"/>
      <c r="AVT74" s="211"/>
      <c r="AVU74" s="211"/>
      <c r="AVV74" s="212"/>
      <c r="AVW74" s="213"/>
      <c r="AVX74" s="214"/>
      <c r="AVY74" s="210"/>
      <c r="AVZ74" s="210"/>
      <c r="AWA74" s="210"/>
      <c r="AWB74" s="210"/>
      <c r="AWC74" s="211"/>
      <c r="AWD74" s="211"/>
      <c r="AWE74" s="211"/>
      <c r="AWF74" s="211"/>
      <c r="AWG74" s="211"/>
      <c r="AWH74" s="212"/>
      <c r="AWI74" s="213"/>
      <c r="AWJ74" s="214"/>
      <c r="AWK74" s="210"/>
      <c r="AWL74" s="210"/>
      <c r="AWM74" s="210"/>
      <c r="AWN74" s="210"/>
      <c r="AWO74" s="211"/>
      <c r="AWP74" s="211"/>
      <c r="AWQ74" s="211"/>
      <c r="AWR74" s="211"/>
      <c r="AWS74" s="211"/>
      <c r="AWT74" s="212"/>
      <c r="AWU74" s="213"/>
      <c r="AWV74" s="214"/>
      <c r="AWW74" s="210"/>
      <c r="AWX74" s="210"/>
      <c r="AWY74" s="210"/>
      <c r="AWZ74" s="210"/>
      <c r="AXA74" s="211"/>
      <c r="AXB74" s="211"/>
      <c r="AXC74" s="211"/>
      <c r="AXD74" s="211"/>
      <c r="AXE74" s="211"/>
      <c r="AXF74" s="212"/>
      <c r="AXG74" s="213"/>
      <c r="AXH74" s="214"/>
      <c r="AXI74" s="210"/>
      <c r="AXJ74" s="210"/>
      <c r="AXK74" s="210"/>
      <c r="AXL74" s="210"/>
      <c r="AXM74" s="211"/>
      <c r="AXN74" s="211"/>
      <c r="AXO74" s="211"/>
      <c r="AXP74" s="211"/>
      <c r="AXQ74" s="211"/>
      <c r="AXR74" s="212"/>
      <c r="AXS74" s="213"/>
      <c r="AXT74" s="214"/>
      <c r="AXU74" s="210"/>
      <c r="AXV74" s="210"/>
      <c r="AXW74" s="210"/>
      <c r="AXX74" s="210"/>
      <c r="AXY74" s="211"/>
      <c r="AXZ74" s="211"/>
      <c r="AYA74" s="211"/>
      <c r="AYB74" s="211"/>
      <c r="AYC74" s="211"/>
      <c r="AYD74" s="212"/>
      <c r="AYE74" s="213"/>
      <c r="AYF74" s="214"/>
      <c r="AYG74" s="210"/>
      <c r="AYH74" s="210"/>
      <c r="AYI74" s="210"/>
      <c r="AYJ74" s="210"/>
      <c r="AYK74" s="211"/>
      <c r="AYL74" s="211"/>
      <c r="AYM74" s="211"/>
      <c r="AYN74" s="211"/>
      <c r="AYO74" s="211"/>
      <c r="AYP74" s="212"/>
      <c r="AYQ74" s="213"/>
      <c r="AYR74" s="214"/>
      <c r="AYS74" s="210"/>
      <c r="AYT74" s="210"/>
      <c r="AYU74" s="210"/>
      <c r="AYV74" s="210"/>
      <c r="AYW74" s="211"/>
      <c r="AYX74" s="211"/>
      <c r="AYY74" s="211"/>
      <c r="AYZ74" s="211"/>
      <c r="AZA74" s="211"/>
      <c r="AZB74" s="212"/>
      <c r="AZC74" s="213"/>
      <c r="AZD74" s="214"/>
      <c r="AZE74" s="210"/>
      <c r="AZF74" s="210"/>
      <c r="AZG74" s="210"/>
      <c r="AZH74" s="210"/>
      <c r="AZI74" s="211"/>
      <c r="AZJ74" s="211"/>
      <c r="AZK74" s="211"/>
      <c r="AZL74" s="211"/>
      <c r="AZM74" s="211"/>
      <c r="AZN74" s="212"/>
      <c r="AZO74" s="213"/>
      <c r="AZP74" s="214"/>
      <c r="AZQ74" s="210"/>
      <c r="AZR74" s="210"/>
      <c r="AZS74" s="210"/>
      <c r="AZT74" s="210"/>
      <c r="AZU74" s="211"/>
      <c r="AZV74" s="211"/>
      <c r="AZW74" s="211"/>
      <c r="AZX74" s="211"/>
      <c r="AZY74" s="211"/>
      <c r="AZZ74" s="212"/>
      <c r="BAA74" s="213"/>
      <c r="BAB74" s="214"/>
      <c r="BAC74" s="210"/>
      <c r="BAD74" s="210"/>
      <c r="BAE74" s="210"/>
      <c r="BAF74" s="210"/>
      <c r="BAG74" s="211"/>
      <c r="BAH74" s="211"/>
      <c r="BAI74" s="211"/>
      <c r="BAJ74" s="211"/>
      <c r="BAK74" s="211"/>
      <c r="BAL74" s="212"/>
      <c r="BAM74" s="213"/>
      <c r="BAN74" s="214"/>
      <c r="BAO74" s="210"/>
      <c r="BAP74" s="210"/>
      <c r="BAQ74" s="210"/>
      <c r="BAR74" s="210"/>
      <c r="BAS74" s="211"/>
      <c r="BAT74" s="211"/>
      <c r="BAU74" s="211"/>
      <c r="BAV74" s="211"/>
      <c r="BAW74" s="211"/>
      <c r="BAX74" s="212"/>
      <c r="BAY74" s="213"/>
      <c r="BAZ74" s="214"/>
      <c r="BBA74" s="210"/>
      <c r="BBB74" s="210"/>
      <c r="BBC74" s="210"/>
      <c r="BBD74" s="210"/>
      <c r="BBE74" s="211"/>
      <c r="BBF74" s="211"/>
      <c r="BBG74" s="211"/>
      <c r="BBH74" s="211"/>
      <c r="BBI74" s="211"/>
      <c r="BBJ74" s="212"/>
      <c r="BBK74" s="213"/>
      <c r="BBL74" s="214"/>
      <c r="BBM74" s="210"/>
      <c r="BBN74" s="210"/>
      <c r="BBO74" s="210"/>
      <c r="BBP74" s="210"/>
      <c r="BBQ74" s="211"/>
      <c r="BBR74" s="211"/>
      <c r="BBS74" s="211"/>
      <c r="BBT74" s="211"/>
      <c r="BBU74" s="211"/>
      <c r="BBV74" s="212"/>
      <c r="BBW74" s="213"/>
      <c r="BBX74" s="214"/>
      <c r="BBY74" s="210"/>
      <c r="BBZ74" s="210"/>
      <c r="BCA74" s="210"/>
      <c r="BCB74" s="210"/>
      <c r="BCC74" s="211"/>
      <c r="BCD74" s="211"/>
      <c r="BCE74" s="211"/>
      <c r="BCF74" s="211"/>
      <c r="BCG74" s="211"/>
      <c r="BCH74" s="212"/>
      <c r="BCI74" s="213"/>
      <c r="BCJ74" s="214"/>
      <c r="BCK74" s="210"/>
      <c r="BCL74" s="210"/>
      <c r="BCM74" s="210"/>
      <c r="BCN74" s="210"/>
      <c r="BCO74" s="211"/>
      <c r="BCP74" s="211"/>
      <c r="BCQ74" s="211"/>
      <c r="BCR74" s="211"/>
      <c r="BCS74" s="211"/>
      <c r="BCT74" s="212"/>
      <c r="BCU74" s="213"/>
      <c r="BCV74" s="214"/>
      <c r="BCW74" s="210"/>
      <c r="BCX74" s="210"/>
      <c r="BCY74" s="210"/>
      <c r="BCZ74" s="210"/>
      <c r="BDA74" s="211"/>
      <c r="BDB74" s="211"/>
      <c r="BDC74" s="211"/>
      <c r="BDD74" s="211"/>
      <c r="BDE74" s="211"/>
      <c r="BDF74" s="212"/>
      <c r="BDG74" s="213"/>
      <c r="BDH74" s="214"/>
      <c r="BDI74" s="210"/>
      <c r="BDJ74" s="210"/>
      <c r="BDK74" s="210"/>
      <c r="BDL74" s="210"/>
      <c r="BDM74" s="211"/>
      <c r="BDN74" s="211"/>
      <c r="BDO74" s="211"/>
      <c r="BDP74" s="211"/>
      <c r="BDQ74" s="211"/>
      <c r="BDR74" s="212"/>
      <c r="BDS74" s="213"/>
      <c r="BDT74" s="214"/>
      <c r="BDU74" s="210"/>
      <c r="BDV74" s="210"/>
      <c r="BDW74" s="210"/>
      <c r="BDX74" s="210"/>
      <c r="BDY74" s="211"/>
      <c r="BDZ74" s="211"/>
      <c r="BEA74" s="211"/>
      <c r="BEB74" s="211"/>
      <c r="BEC74" s="211"/>
      <c r="BED74" s="212"/>
      <c r="BEE74" s="213"/>
      <c r="BEF74" s="214"/>
      <c r="BEG74" s="210"/>
      <c r="BEH74" s="210"/>
      <c r="BEI74" s="210"/>
      <c r="BEJ74" s="210"/>
      <c r="BEK74" s="211"/>
      <c r="BEL74" s="211"/>
      <c r="BEM74" s="211"/>
      <c r="BEN74" s="211"/>
      <c r="BEO74" s="211"/>
      <c r="BEP74" s="212"/>
      <c r="BEQ74" s="213"/>
      <c r="BER74" s="214"/>
      <c r="BES74" s="210"/>
      <c r="BET74" s="210"/>
      <c r="BEU74" s="210"/>
      <c r="BEV74" s="210"/>
      <c r="BEW74" s="211"/>
      <c r="BEX74" s="211"/>
      <c r="BEY74" s="211"/>
      <c r="BEZ74" s="211"/>
      <c r="BFA74" s="211"/>
      <c r="BFB74" s="212"/>
      <c r="BFC74" s="213"/>
      <c r="BFD74" s="214"/>
      <c r="BFE74" s="210"/>
      <c r="BFF74" s="210"/>
      <c r="BFG74" s="210"/>
      <c r="BFH74" s="210"/>
      <c r="BFI74" s="211"/>
      <c r="BFJ74" s="211"/>
      <c r="BFK74" s="211"/>
      <c r="BFL74" s="211"/>
      <c r="BFM74" s="211"/>
      <c r="BFN74" s="212"/>
      <c r="BFO74" s="213"/>
      <c r="BFP74" s="214"/>
      <c r="BFQ74" s="210"/>
      <c r="BFR74" s="210"/>
      <c r="BFS74" s="210"/>
      <c r="BFT74" s="210"/>
      <c r="BFU74" s="211"/>
      <c r="BFV74" s="211"/>
      <c r="BFW74" s="211"/>
      <c r="BFX74" s="211"/>
      <c r="BFY74" s="211"/>
      <c r="BFZ74" s="212"/>
      <c r="BGA74" s="213"/>
      <c r="BGB74" s="214"/>
      <c r="BGC74" s="210"/>
      <c r="BGD74" s="210"/>
      <c r="BGE74" s="210"/>
      <c r="BGF74" s="210"/>
      <c r="BGG74" s="211"/>
      <c r="BGH74" s="211"/>
      <c r="BGI74" s="211"/>
      <c r="BGJ74" s="211"/>
      <c r="BGK74" s="211"/>
      <c r="BGL74" s="212"/>
      <c r="BGM74" s="213"/>
      <c r="BGN74" s="214"/>
      <c r="BGO74" s="210"/>
      <c r="BGP74" s="210"/>
      <c r="BGQ74" s="210"/>
      <c r="BGR74" s="210"/>
      <c r="BGS74" s="211"/>
      <c r="BGT74" s="211"/>
      <c r="BGU74" s="211"/>
      <c r="BGV74" s="211"/>
      <c r="BGW74" s="211"/>
      <c r="BGX74" s="212"/>
      <c r="BGY74" s="213"/>
      <c r="BGZ74" s="214"/>
      <c r="BHA74" s="210"/>
      <c r="BHB74" s="210"/>
      <c r="BHC74" s="210"/>
      <c r="BHD74" s="210"/>
      <c r="BHE74" s="211"/>
      <c r="BHF74" s="211"/>
      <c r="BHG74" s="211"/>
      <c r="BHH74" s="211"/>
      <c r="BHI74" s="211"/>
      <c r="BHJ74" s="212"/>
      <c r="BHK74" s="213"/>
      <c r="BHL74" s="214"/>
      <c r="BHM74" s="210"/>
      <c r="BHN74" s="210"/>
      <c r="BHO74" s="210"/>
      <c r="BHP74" s="210"/>
      <c r="BHQ74" s="211"/>
      <c r="BHR74" s="211"/>
      <c r="BHS74" s="211"/>
      <c r="BHT74" s="211"/>
      <c r="BHU74" s="211"/>
      <c r="BHV74" s="212"/>
      <c r="BHW74" s="213"/>
      <c r="BHX74" s="214"/>
      <c r="BHY74" s="210"/>
      <c r="BHZ74" s="210"/>
      <c r="BIA74" s="210"/>
      <c r="BIB74" s="210"/>
      <c r="BIC74" s="211"/>
      <c r="BID74" s="211"/>
      <c r="BIE74" s="211"/>
      <c r="BIF74" s="211"/>
      <c r="BIG74" s="211"/>
      <c r="BIH74" s="212"/>
      <c r="BII74" s="213"/>
      <c r="BIJ74" s="214"/>
      <c r="BIK74" s="210"/>
      <c r="BIL74" s="210"/>
      <c r="BIM74" s="210"/>
      <c r="BIN74" s="210"/>
      <c r="BIO74" s="211"/>
      <c r="BIP74" s="211"/>
      <c r="BIQ74" s="211"/>
      <c r="BIR74" s="211"/>
      <c r="BIS74" s="211"/>
      <c r="BIT74" s="212"/>
      <c r="BIU74" s="213"/>
      <c r="BIV74" s="214"/>
      <c r="BIW74" s="210"/>
      <c r="BIX74" s="210"/>
      <c r="BIY74" s="210"/>
      <c r="BIZ74" s="210"/>
      <c r="BJA74" s="211"/>
      <c r="BJB74" s="211"/>
      <c r="BJC74" s="211"/>
      <c r="BJD74" s="211"/>
      <c r="BJE74" s="211"/>
      <c r="BJF74" s="212"/>
      <c r="BJG74" s="213"/>
      <c r="BJH74" s="214"/>
      <c r="BJI74" s="210"/>
      <c r="BJJ74" s="210"/>
      <c r="BJK74" s="210"/>
      <c r="BJL74" s="210"/>
      <c r="BJM74" s="211"/>
      <c r="BJN74" s="211"/>
      <c r="BJO74" s="211"/>
      <c r="BJP74" s="211"/>
      <c r="BJQ74" s="211"/>
      <c r="BJR74" s="212"/>
      <c r="BJS74" s="213"/>
      <c r="BJT74" s="214"/>
      <c r="BJU74" s="210"/>
      <c r="BJV74" s="210"/>
      <c r="BJW74" s="210"/>
      <c r="BJX74" s="210"/>
      <c r="BJY74" s="211"/>
      <c r="BJZ74" s="211"/>
      <c r="BKA74" s="211"/>
      <c r="BKB74" s="211"/>
      <c r="BKC74" s="211"/>
      <c r="BKD74" s="212"/>
      <c r="BKE74" s="213"/>
      <c r="BKF74" s="214"/>
      <c r="BKG74" s="210"/>
      <c r="BKH74" s="210"/>
      <c r="BKI74" s="210"/>
      <c r="BKJ74" s="210"/>
      <c r="BKK74" s="211"/>
      <c r="BKL74" s="211"/>
      <c r="BKM74" s="211"/>
      <c r="BKN74" s="211"/>
      <c r="BKO74" s="211"/>
      <c r="BKP74" s="212"/>
      <c r="BKQ74" s="213"/>
      <c r="BKR74" s="214"/>
      <c r="BKS74" s="210"/>
      <c r="BKT74" s="210"/>
      <c r="BKU74" s="210"/>
      <c r="BKV74" s="210"/>
      <c r="BKW74" s="211"/>
      <c r="BKX74" s="211"/>
      <c r="BKY74" s="211"/>
      <c r="BKZ74" s="211"/>
      <c r="BLA74" s="211"/>
      <c r="BLB74" s="212"/>
      <c r="BLC74" s="213"/>
      <c r="BLD74" s="214"/>
      <c r="BLE74" s="210"/>
      <c r="BLF74" s="210"/>
      <c r="BLG74" s="210"/>
      <c r="BLH74" s="210"/>
      <c r="BLI74" s="211"/>
      <c r="BLJ74" s="211"/>
      <c r="BLK74" s="211"/>
      <c r="BLL74" s="211"/>
      <c r="BLM74" s="211"/>
      <c r="BLN74" s="212"/>
      <c r="BLO74" s="213"/>
      <c r="BLP74" s="214"/>
      <c r="BLQ74" s="210"/>
      <c r="BLR74" s="210"/>
      <c r="BLS74" s="210"/>
      <c r="BLT74" s="210"/>
      <c r="BLU74" s="211"/>
      <c r="BLV74" s="211"/>
      <c r="BLW74" s="211"/>
      <c r="BLX74" s="211"/>
      <c r="BLY74" s="211"/>
      <c r="BLZ74" s="212"/>
      <c r="BMA74" s="213"/>
      <c r="BMB74" s="214"/>
      <c r="BMC74" s="210"/>
      <c r="BMD74" s="210"/>
      <c r="BME74" s="210"/>
      <c r="BMF74" s="210"/>
      <c r="BMG74" s="211"/>
      <c r="BMH74" s="211"/>
      <c r="BMI74" s="211"/>
      <c r="BMJ74" s="211"/>
      <c r="BMK74" s="211"/>
      <c r="BML74" s="212"/>
      <c r="BMM74" s="213"/>
      <c r="BMN74" s="214"/>
      <c r="BMO74" s="210"/>
      <c r="BMP74" s="210"/>
      <c r="BMQ74" s="210"/>
      <c r="BMR74" s="210"/>
      <c r="BMS74" s="211"/>
      <c r="BMT74" s="211"/>
      <c r="BMU74" s="211"/>
      <c r="BMV74" s="211"/>
      <c r="BMW74" s="211"/>
      <c r="BMX74" s="212"/>
      <c r="BMY74" s="213"/>
      <c r="BMZ74" s="214"/>
      <c r="BNA74" s="210"/>
      <c r="BNB74" s="210"/>
      <c r="BNC74" s="210"/>
      <c r="BND74" s="210"/>
      <c r="BNE74" s="211"/>
      <c r="BNF74" s="211"/>
      <c r="BNG74" s="211"/>
      <c r="BNH74" s="211"/>
      <c r="BNI74" s="211"/>
      <c r="BNJ74" s="212"/>
      <c r="BNK74" s="213"/>
      <c r="BNL74" s="214"/>
      <c r="BNM74" s="210"/>
      <c r="BNN74" s="210"/>
      <c r="BNO74" s="210"/>
      <c r="BNP74" s="210"/>
      <c r="BNQ74" s="211"/>
      <c r="BNR74" s="211"/>
      <c r="BNS74" s="211"/>
      <c r="BNT74" s="211"/>
      <c r="BNU74" s="211"/>
      <c r="BNV74" s="212"/>
      <c r="BNW74" s="213"/>
      <c r="BNX74" s="214"/>
      <c r="BNY74" s="210"/>
      <c r="BNZ74" s="210"/>
      <c r="BOA74" s="210"/>
      <c r="BOB74" s="210"/>
      <c r="BOC74" s="211"/>
      <c r="BOD74" s="211"/>
      <c r="BOE74" s="211"/>
      <c r="BOF74" s="211"/>
      <c r="BOG74" s="211"/>
      <c r="BOH74" s="212"/>
      <c r="BOI74" s="213"/>
      <c r="BOJ74" s="214"/>
      <c r="BOK74" s="210"/>
      <c r="BOL74" s="210"/>
      <c r="BOM74" s="210"/>
      <c r="BON74" s="210"/>
      <c r="BOO74" s="211"/>
      <c r="BOP74" s="211"/>
      <c r="BOQ74" s="211"/>
      <c r="BOR74" s="211"/>
      <c r="BOS74" s="211"/>
      <c r="BOT74" s="212"/>
      <c r="BOU74" s="213"/>
      <c r="BOV74" s="214"/>
      <c r="BOW74" s="210"/>
      <c r="BOX74" s="210"/>
      <c r="BOY74" s="210"/>
      <c r="BOZ74" s="210"/>
      <c r="BPA74" s="211"/>
      <c r="BPB74" s="211"/>
      <c r="BPC74" s="211"/>
      <c r="BPD74" s="211"/>
      <c r="BPE74" s="211"/>
      <c r="BPF74" s="212"/>
      <c r="BPG74" s="213"/>
      <c r="BPH74" s="214"/>
      <c r="BPI74" s="210"/>
      <c r="BPJ74" s="210"/>
      <c r="BPK74" s="210"/>
      <c r="BPL74" s="210"/>
      <c r="BPM74" s="211"/>
      <c r="BPN74" s="211"/>
      <c r="BPO74" s="211"/>
      <c r="BPP74" s="211"/>
      <c r="BPQ74" s="211"/>
      <c r="BPR74" s="212"/>
      <c r="BPS74" s="213"/>
      <c r="BPT74" s="214"/>
      <c r="BPU74" s="210"/>
      <c r="BPV74" s="210"/>
      <c r="BPW74" s="210"/>
      <c r="BPX74" s="210"/>
      <c r="BPY74" s="211"/>
      <c r="BPZ74" s="211"/>
      <c r="BQA74" s="211"/>
      <c r="BQB74" s="211"/>
      <c r="BQC74" s="211"/>
      <c r="BQD74" s="212"/>
      <c r="BQE74" s="213"/>
      <c r="BQF74" s="214"/>
      <c r="BQG74" s="210"/>
      <c r="BQH74" s="210"/>
      <c r="BQI74" s="210"/>
      <c r="BQJ74" s="210"/>
      <c r="BQK74" s="211"/>
      <c r="BQL74" s="211"/>
      <c r="BQM74" s="211"/>
      <c r="BQN74" s="211"/>
      <c r="BQO74" s="211"/>
      <c r="BQP74" s="212"/>
      <c r="BQQ74" s="213"/>
      <c r="BQR74" s="214"/>
      <c r="BQS74" s="210"/>
      <c r="BQT74" s="210"/>
      <c r="BQU74" s="210"/>
      <c r="BQV74" s="210"/>
      <c r="BQW74" s="211"/>
      <c r="BQX74" s="211"/>
      <c r="BQY74" s="211"/>
      <c r="BQZ74" s="211"/>
      <c r="BRA74" s="211"/>
      <c r="BRB74" s="212"/>
      <c r="BRC74" s="213"/>
      <c r="BRD74" s="214"/>
      <c r="BRE74" s="210"/>
      <c r="BRF74" s="210"/>
      <c r="BRG74" s="210"/>
      <c r="BRH74" s="210"/>
      <c r="BRI74" s="211"/>
      <c r="BRJ74" s="211"/>
      <c r="BRK74" s="211"/>
      <c r="BRL74" s="211"/>
      <c r="BRM74" s="211"/>
      <c r="BRN74" s="212"/>
      <c r="BRO74" s="213"/>
      <c r="BRP74" s="214"/>
      <c r="BRQ74" s="210"/>
      <c r="BRR74" s="210"/>
      <c r="BRS74" s="210"/>
      <c r="BRT74" s="210"/>
      <c r="BRU74" s="211"/>
      <c r="BRV74" s="211"/>
      <c r="BRW74" s="211"/>
      <c r="BRX74" s="211"/>
      <c r="BRY74" s="211"/>
      <c r="BRZ74" s="212"/>
      <c r="BSA74" s="213"/>
      <c r="BSB74" s="214"/>
      <c r="BSC74" s="210"/>
      <c r="BSD74" s="210"/>
      <c r="BSE74" s="210"/>
      <c r="BSF74" s="210"/>
      <c r="BSG74" s="211"/>
      <c r="BSH74" s="211"/>
      <c r="BSI74" s="211"/>
      <c r="BSJ74" s="211"/>
      <c r="BSK74" s="211"/>
      <c r="BSL74" s="212"/>
      <c r="BSM74" s="213"/>
      <c r="BSN74" s="214"/>
      <c r="BSO74" s="210"/>
      <c r="BSP74" s="210"/>
      <c r="BSQ74" s="210"/>
      <c r="BSR74" s="210"/>
      <c r="BSS74" s="211"/>
      <c r="BST74" s="211"/>
      <c r="BSU74" s="211"/>
      <c r="BSV74" s="211"/>
      <c r="BSW74" s="211"/>
      <c r="BSX74" s="212"/>
      <c r="BSY74" s="213"/>
      <c r="BSZ74" s="214"/>
      <c r="BTA74" s="210"/>
      <c r="BTB74" s="210"/>
      <c r="BTC74" s="210"/>
      <c r="BTD74" s="210"/>
      <c r="BTE74" s="211"/>
      <c r="BTF74" s="211"/>
      <c r="BTG74" s="211"/>
      <c r="BTH74" s="211"/>
      <c r="BTI74" s="211"/>
      <c r="BTJ74" s="212"/>
      <c r="BTK74" s="213"/>
      <c r="BTL74" s="214"/>
      <c r="BTM74" s="210"/>
      <c r="BTN74" s="210"/>
      <c r="BTO74" s="210"/>
      <c r="BTP74" s="210"/>
      <c r="BTQ74" s="211"/>
      <c r="BTR74" s="211"/>
      <c r="BTS74" s="211"/>
      <c r="BTT74" s="211"/>
      <c r="BTU74" s="211"/>
      <c r="BTV74" s="212"/>
      <c r="BTW74" s="213"/>
      <c r="BTX74" s="214"/>
      <c r="BTY74" s="210"/>
      <c r="BTZ74" s="210"/>
      <c r="BUA74" s="210"/>
      <c r="BUB74" s="210"/>
      <c r="BUC74" s="211"/>
      <c r="BUD74" s="211"/>
      <c r="BUE74" s="211"/>
      <c r="BUF74" s="211"/>
      <c r="BUG74" s="211"/>
      <c r="BUH74" s="212"/>
      <c r="BUI74" s="213"/>
      <c r="BUJ74" s="214"/>
      <c r="BUK74" s="210"/>
      <c r="BUL74" s="210"/>
      <c r="BUM74" s="210"/>
      <c r="BUN74" s="210"/>
      <c r="BUO74" s="211"/>
      <c r="BUP74" s="211"/>
      <c r="BUQ74" s="211"/>
      <c r="BUR74" s="211"/>
      <c r="BUS74" s="211"/>
      <c r="BUT74" s="212"/>
      <c r="BUU74" s="213"/>
      <c r="BUV74" s="214"/>
      <c r="BUW74" s="210"/>
      <c r="BUX74" s="210"/>
      <c r="BUY74" s="210"/>
      <c r="BUZ74" s="210"/>
      <c r="BVA74" s="211"/>
      <c r="BVB74" s="211"/>
      <c r="BVC74" s="211"/>
      <c r="BVD74" s="211"/>
      <c r="BVE74" s="211"/>
      <c r="BVF74" s="212"/>
      <c r="BVG74" s="213"/>
      <c r="BVH74" s="214"/>
      <c r="BVI74" s="210"/>
      <c r="BVJ74" s="210"/>
      <c r="BVK74" s="210"/>
      <c r="BVL74" s="210"/>
      <c r="BVM74" s="211"/>
      <c r="BVN74" s="211"/>
      <c r="BVO74" s="211"/>
      <c r="BVP74" s="211"/>
      <c r="BVQ74" s="211"/>
      <c r="BVR74" s="212"/>
      <c r="BVS74" s="213"/>
      <c r="BVT74" s="214"/>
      <c r="BVU74" s="210"/>
      <c r="BVV74" s="210"/>
      <c r="BVW74" s="210"/>
      <c r="BVX74" s="210"/>
      <c r="BVY74" s="211"/>
      <c r="BVZ74" s="211"/>
      <c r="BWA74" s="211"/>
      <c r="BWB74" s="211"/>
      <c r="BWC74" s="211"/>
      <c r="BWD74" s="212"/>
      <c r="BWE74" s="213"/>
      <c r="BWF74" s="214"/>
      <c r="BWG74" s="210"/>
      <c r="BWH74" s="210"/>
      <c r="BWI74" s="210"/>
      <c r="BWJ74" s="210"/>
      <c r="BWK74" s="211"/>
      <c r="BWL74" s="211"/>
      <c r="BWM74" s="211"/>
      <c r="BWN74" s="211"/>
      <c r="BWO74" s="211"/>
      <c r="BWP74" s="212"/>
      <c r="BWQ74" s="213"/>
      <c r="BWR74" s="214"/>
      <c r="BWS74" s="210"/>
      <c r="BWT74" s="210"/>
      <c r="BWU74" s="210"/>
      <c r="BWV74" s="210"/>
      <c r="BWW74" s="211"/>
      <c r="BWX74" s="211"/>
      <c r="BWY74" s="211"/>
      <c r="BWZ74" s="211"/>
      <c r="BXA74" s="211"/>
      <c r="BXB74" s="212"/>
      <c r="BXC74" s="213"/>
      <c r="BXD74" s="214"/>
      <c r="BXE74" s="210"/>
      <c r="BXF74" s="210"/>
      <c r="BXG74" s="210"/>
      <c r="BXH74" s="210"/>
      <c r="BXI74" s="211"/>
      <c r="BXJ74" s="211"/>
      <c r="BXK74" s="211"/>
      <c r="BXL74" s="211"/>
      <c r="BXM74" s="211"/>
      <c r="BXN74" s="212"/>
      <c r="BXO74" s="213"/>
      <c r="BXP74" s="214"/>
      <c r="BXQ74" s="210"/>
      <c r="BXR74" s="210"/>
      <c r="BXS74" s="210"/>
      <c r="BXT74" s="210"/>
      <c r="BXU74" s="211"/>
      <c r="BXV74" s="211"/>
      <c r="BXW74" s="211"/>
      <c r="BXX74" s="211"/>
      <c r="BXY74" s="211"/>
      <c r="BXZ74" s="212"/>
      <c r="BYA74" s="213"/>
      <c r="BYB74" s="214"/>
      <c r="BYC74" s="210"/>
      <c r="BYD74" s="210"/>
      <c r="BYE74" s="210"/>
      <c r="BYF74" s="210"/>
      <c r="BYG74" s="211"/>
      <c r="BYH74" s="211"/>
      <c r="BYI74" s="211"/>
      <c r="BYJ74" s="211"/>
      <c r="BYK74" s="211"/>
      <c r="BYL74" s="212"/>
      <c r="BYM74" s="213"/>
      <c r="BYN74" s="214"/>
      <c r="BYO74" s="210"/>
      <c r="BYP74" s="210"/>
      <c r="BYQ74" s="210"/>
      <c r="BYR74" s="210"/>
      <c r="BYS74" s="211"/>
      <c r="BYT74" s="211"/>
      <c r="BYU74" s="211"/>
      <c r="BYV74" s="211"/>
      <c r="BYW74" s="211"/>
      <c r="BYX74" s="212"/>
      <c r="BYY74" s="213"/>
      <c r="BYZ74" s="214"/>
      <c r="BZA74" s="210"/>
      <c r="BZB74" s="210"/>
      <c r="BZC74" s="210"/>
      <c r="BZD74" s="210"/>
      <c r="BZE74" s="211"/>
      <c r="BZF74" s="211"/>
      <c r="BZG74" s="211"/>
      <c r="BZH74" s="211"/>
      <c r="BZI74" s="211"/>
      <c r="BZJ74" s="212"/>
      <c r="BZK74" s="213"/>
      <c r="BZL74" s="214"/>
      <c r="BZM74" s="210"/>
      <c r="BZN74" s="210"/>
      <c r="BZO74" s="210"/>
      <c r="BZP74" s="210"/>
      <c r="BZQ74" s="211"/>
      <c r="BZR74" s="211"/>
      <c r="BZS74" s="211"/>
      <c r="BZT74" s="211"/>
      <c r="BZU74" s="211"/>
      <c r="BZV74" s="212"/>
      <c r="BZW74" s="213"/>
      <c r="BZX74" s="214"/>
      <c r="BZY74" s="210"/>
      <c r="BZZ74" s="210"/>
      <c r="CAA74" s="210"/>
      <c r="CAB74" s="210"/>
      <c r="CAC74" s="211"/>
      <c r="CAD74" s="211"/>
      <c r="CAE74" s="211"/>
      <c r="CAF74" s="211"/>
      <c r="CAG74" s="211"/>
      <c r="CAH74" s="212"/>
      <c r="CAI74" s="213"/>
      <c r="CAJ74" s="214"/>
      <c r="CAK74" s="210"/>
      <c r="CAL74" s="210"/>
      <c r="CAM74" s="210"/>
      <c r="CAN74" s="210"/>
      <c r="CAO74" s="211"/>
      <c r="CAP74" s="211"/>
      <c r="CAQ74" s="211"/>
      <c r="CAR74" s="211"/>
      <c r="CAS74" s="211"/>
      <c r="CAT74" s="212"/>
      <c r="CAU74" s="213"/>
      <c r="CAV74" s="214"/>
      <c r="CAW74" s="210"/>
      <c r="CAX74" s="210"/>
      <c r="CAY74" s="210"/>
      <c r="CAZ74" s="210"/>
      <c r="CBA74" s="211"/>
      <c r="CBB74" s="211"/>
      <c r="CBC74" s="211"/>
      <c r="CBD74" s="211"/>
      <c r="CBE74" s="211"/>
      <c r="CBF74" s="212"/>
      <c r="CBG74" s="213"/>
      <c r="CBH74" s="214"/>
      <c r="CBI74" s="210"/>
      <c r="CBJ74" s="210"/>
      <c r="CBK74" s="210"/>
      <c r="CBL74" s="210"/>
      <c r="CBM74" s="211"/>
      <c r="CBN74" s="211"/>
      <c r="CBO74" s="211"/>
      <c r="CBP74" s="211"/>
      <c r="CBQ74" s="211"/>
      <c r="CBR74" s="212"/>
      <c r="CBS74" s="213"/>
      <c r="CBT74" s="214"/>
      <c r="CBU74" s="210"/>
      <c r="CBV74" s="210"/>
      <c r="CBW74" s="210"/>
      <c r="CBX74" s="210"/>
      <c r="CBY74" s="211"/>
      <c r="CBZ74" s="211"/>
      <c r="CCA74" s="211"/>
      <c r="CCB74" s="211"/>
      <c r="CCC74" s="211"/>
      <c r="CCD74" s="212"/>
      <c r="CCE74" s="213"/>
      <c r="CCF74" s="214"/>
      <c r="CCG74" s="210"/>
      <c r="CCH74" s="210"/>
      <c r="CCI74" s="210"/>
      <c r="CCJ74" s="210"/>
      <c r="CCK74" s="211"/>
      <c r="CCL74" s="211"/>
      <c r="CCM74" s="211"/>
      <c r="CCN74" s="211"/>
      <c r="CCO74" s="211"/>
      <c r="CCP74" s="212"/>
      <c r="CCQ74" s="213"/>
      <c r="CCR74" s="214"/>
      <c r="CCS74" s="210"/>
      <c r="CCT74" s="210"/>
      <c r="CCU74" s="210"/>
      <c r="CCV74" s="210"/>
      <c r="CCW74" s="211"/>
      <c r="CCX74" s="211"/>
      <c r="CCY74" s="211"/>
      <c r="CCZ74" s="211"/>
      <c r="CDA74" s="211"/>
      <c r="CDB74" s="212"/>
      <c r="CDC74" s="213"/>
      <c r="CDD74" s="214"/>
      <c r="CDE74" s="210"/>
      <c r="CDF74" s="210"/>
      <c r="CDG74" s="210"/>
      <c r="CDH74" s="210"/>
      <c r="CDI74" s="211"/>
      <c r="CDJ74" s="211"/>
      <c r="CDK74" s="211"/>
      <c r="CDL74" s="211"/>
      <c r="CDM74" s="211"/>
      <c r="CDN74" s="212"/>
      <c r="CDO74" s="213"/>
      <c r="CDP74" s="214"/>
      <c r="CDQ74" s="210"/>
      <c r="CDR74" s="210"/>
      <c r="CDS74" s="210"/>
      <c r="CDT74" s="210"/>
      <c r="CDU74" s="211"/>
      <c r="CDV74" s="211"/>
      <c r="CDW74" s="211"/>
      <c r="CDX74" s="211"/>
      <c r="CDY74" s="211"/>
      <c r="CDZ74" s="212"/>
      <c r="CEA74" s="213"/>
      <c r="CEB74" s="214"/>
      <c r="CEC74" s="210"/>
      <c r="CED74" s="210"/>
      <c r="CEE74" s="210"/>
      <c r="CEF74" s="210"/>
      <c r="CEG74" s="211"/>
      <c r="CEH74" s="211"/>
      <c r="CEI74" s="211"/>
      <c r="CEJ74" s="211"/>
      <c r="CEK74" s="211"/>
      <c r="CEL74" s="212"/>
      <c r="CEM74" s="213"/>
      <c r="CEN74" s="214"/>
      <c r="CEO74" s="210"/>
      <c r="CEP74" s="210"/>
      <c r="CEQ74" s="210"/>
      <c r="CER74" s="210"/>
      <c r="CES74" s="211"/>
      <c r="CET74" s="211"/>
      <c r="CEU74" s="211"/>
      <c r="CEV74" s="211"/>
      <c r="CEW74" s="211"/>
      <c r="CEX74" s="212"/>
      <c r="CEY74" s="213"/>
      <c r="CEZ74" s="214"/>
      <c r="CFA74" s="210"/>
      <c r="CFB74" s="210"/>
      <c r="CFC74" s="210"/>
      <c r="CFD74" s="210"/>
      <c r="CFE74" s="211"/>
      <c r="CFF74" s="211"/>
      <c r="CFG74" s="211"/>
      <c r="CFH74" s="211"/>
      <c r="CFI74" s="211"/>
      <c r="CFJ74" s="212"/>
      <c r="CFK74" s="213"/>
      <c r="CFL74" s="214"/>
      <c r="CFM74" s="210"/>
      <c r="CFN74" s="210"/>
      <c r="CFO74" s="210"/>
      <c r="CFP74" s="210"/>
      <c r="CFQ74" s="211"/>
      <c r="CFR74" s="211"/>
      <c r="CFS74" s="211"/>
      <c r="CFT74" s="211"/>
      <c r="CFU74" s="211"/>
      <c r="CFV74" s="212"/>
      <c r="CFW74" s="213"/>
      <c r="CFX74" s="214"/>
      <c r="CFY74" s="210"/>
      <c r="CFZ74" s="210"/>
      <c r="CGA74" s="210"/>
      <c r="CGB74" s="210"/>
      <c r="CGC74" s="211"/>
      <c r="CGD74" s="211"/>
      <c r="CGE74" s="211"/>
      <c r="CGF74" s="211"/>
      <c r="CGG74" s="211"/>
      <c r="CGH74" s="212"/>
      <c r="CGI74" s="213"/>
      <c r="CGJ74" s="214"/>
      <c r="CGK74" s="210"/>
      <c r="CGL74" s="210"/>
      <c r="CGM74" s="210"/>
      <c r="CGN74" s="210"/>
      <c r="CGO74" s="211"/>
      <c r="CGP74" s="211"/>
      <c r="CGQ74" s="211"/>
      <c r="CGR74" s="211"/>
      <c r="CGS74" s="211"/>
      <c r="CGT74" s="212"/>
      <c r="CGU74" s="213"/>
      <c r="CGV74" s="214"/>
      <c r="CGW74" s="210"/>
      <c r="CGX74" s="210"/>
      <c r="CGY74" s="210"/>
      <c r="CGZ74" s="210"/>
      <c r="CHA74" s="211"/>
      <c r="CHB74" s="211"/>
      <c r="CHC74" s="211"/>
      <c r="CHD74" s="211"/>
      <c r="CHE74" s="211"/>
      <c r="CHF74" s="212"/>
      <c r="CHG74" s="213"/>
      <c r="CHH74" s="214"/>
      <c r="CHI74" s="210"/>
      <c r="CHJ74" s="210"/>
      <c r="CHK74" s="210"/>
      <c r="CHL74" s="210"/>
      <c r="CHM74" s="211"/>
      <c r="CHN74" s="211"/>
      <c r="CHO74" s="211"/>
      <c r="CHP74" s="211"/>
      <c r="CHQ74" s="211"/>
      <c r="CHR74" s="212"/>
      <c r="CHS74" s="213"/>
      <c r="CHT74" s="214"/>
      <c r="CHU74" s="210"/>
      <c r="CHV74" s="210"/>
      <c r="CHW74" s="210"/>
      <c r="CHX74" s="210"/>
      <c r="CHY74" s="211"/>
      <c r="CHZ74" s="211"/>
      <c r="CIA74" s="211"/>
      <c r="CIB74" s="211"/>
      <c r="CIC74" s="211"/>
      <c r="CID74" s="212"/>
      <c r="CIE74" s="213"/>
      <c r="CIF74" s="214"/>
      <c r="CIG74" s="210"/>
      <c r="CIH74" s="210"/>
      <c r="CII74" s="210"/>
      <c r="CIJ74" s="210"/>
      <c r="CIK74" s="211"/>
      <c r="CIL74" s="211"/>
      <c r="CIM74" s="211"/>
      <c r="CIN74" s="211"/>
      <c r="CIO74" s="211"/>
      <c r="CIP74" s="212"/>
      <c r="CIQ74" s="213"/>
      <c r="CIR74" s="214"/>
      <c r="CIS74" s="210"/>
      <c r="CIT74" s="210"/>
      <c r="CIU74" s="210"/>
      <c r="CIV74" s="210"/>
      <c r="CIW74" s="211"/>
      <c r="CIX74" s="211"/>
      <c r="CIY74" s="211"/>
      <c r="CIZ74" s="211"/>
      <c r="CJA74" s="211"/>
      <c r="CJB74" s="212"/>
      <c r="CJC74" s="213"/>
      <c r="CJD74" s="214"/>
      <c r="CJE74" s="210"/>
      <c r="CJF74" s="210"/>
      <c r="CJG74" s="210"/>
      <c r="CJH74" s="210"/>
      <c r="CJI74" s="211"/>
      <c r="CJJ74" s="211"/>
      <c r="CJK74" s="211"/>
      <c r="CJL74" s="211"/>
      <c r="CJM74" s="211"/>
      <c r="CJN74" s="212"/>
      <c r="CJO74" s="213"/>
      <c r="CJP74" s="214"/>
      <c r="CJQ74" s="210"/>
      <c r="CJR74" s="210"/>
      <c r="CJS74" s="210"/>
      <c r="CJT74" s="210"/>
      <c r="CJU74" s="211"/>
      <c r="CJV74" s="211"/>
      <c r="CJW74" s="211"/>
      <c r="CJX74" s="211"/>
      <c r="CJY74" s="211"/>
      <c r="CJZ74" s="212"/>
      <c r="CKA74" s="213"/>
      <c r="CKB74" s="214"/>
      <c r="CKC74" s="210"/>
      <c r="CKD74" s="210"/>
      <c r="CKE74" s="210"/>
      <c r="CKF74" s="210"/>
      <c r="CKG74" s="211"/>
      <c r="CKH74" s="211"/>
      <c r="CKI74" s="211"/>
      <c r="CKJ74" s="211"/>
      <c r="CKK74" s="211"/>
      <c r="CKL74" s="212"/>
      <c r="CKM74" s="213"/>
      <c r="CKN74" s="214"/>
      <c r="CKO74" s="210"/>
      <c r="CKP74" s="210"/>
      <c r="CKQ74" s="210"/>
      <c r="CKR74" s="210"/>
      <c r="CKS74" s="211"/>
      <c r="CKT74" s="211"/>
      <c r="CKU74" s="211"/>
      <c r="CKV74" s="211"/>
      <c r="CKW74" s="211"/>
      <c r="CKX74" s="212"/>
      <c r="CKY74" s="213"/>
      <c r="CKZ74" s="214"/>
      <c r="CLA74" s="210"/>
      <c r="CLB74" s="210"/>
      <c r="CLC74" s="210"/>
      <c r="CLD74" s="210"/>
      <c r="CLE74" s="211"/>
      <c r="CLF74" s="211"/>
      <c r="CLG74" s="211"/>
      <c r="CLH74" s="211"/>
      <c r="CLI74" s="211"/>
      <c r="CLJ74" s="212"/>
      <c r="CLK74" s="213"/>
      <c r="CLL74" s="214"/>
      <c r="CLM74" s="210"/>
      <c r="CLN74" s="210"/>
      <c r="CLO74" s="210"/>
      <c r="CLP74" s="210"/>
      <c r="CLQ74" s="211"/>
      <c r="CLR74" s="211"/>
      <c r="CLS74" s="211"/>
      <c r="CLT74" s="211"/>
      <c r="CLU74" s="211"/>
      <c r="CLV74" s="212"/>
      <c r="CLW74" s="213"/>
      <c r="CLX74" s="214"/>
      <c r="CLY74" s="210"/>
      <c r="CLZ74" s="210"/>
      <c r="CMA74" s="210"/>
      <c r="CMB74" s="210"/>
      <c r="CMC74" s="211"/>
      <c r="CMD74" s="211"/>
      <c r="CME74" s="211"/>
      <c r="CMF74" s="211"/>
      <c r="CMG74" s="211"/>
      <c r="CMH74" s="212"/>
      <c r="CMI74" s="213"/>
      <c r="CMJ74" s="214"/>
      <c r="CMK74" s="210"/>
      <c r="CML74" s="210"/>
      <c r="CMM74" s="210"/>
      <c r="CMN74" s="210"/>
      <c r="CMO74" s="211"/>
      <c r="CMP74" s="211"/>
      <c r="CMQ74" s="211"/>
      <c r="CMR74" s="211"/>
      <c r="CMS74" s="211"/>
      <c r="CMT74" s="212"/>
      <c r="CMU74" s="213"/>
      <c r="CMV74" s="214"/>
      <c r="CMW74" s="210"/>
      <c r="CMX74" s="210"/>
      <c r="CMY74" s="210"/>
      <c r="CMZ74" s="210"/>
      <c r="CNA74" s="211"/>
      <c r="CNB74" s="211"/>
      <c r="CNC74" s="211"/>
      <c r="CND74" s="211"/>
      <c r="CNE74" s="211"/>
      <c r="CNF74" s="212"/>
      <c r="CNG74" s="213"/>
      <c r="CNH74" s="214"/>
      <c r="CNI74" s="210"/>
      <c r="CNJ74" s="210"/>
      <c r="CNK74" s="210"/>
      <c r="CNL74" s="210"/>
      <c r="CNM74" s="211"/>
      <c r="CNN74" s="211"/>
      <c r="CNO74" s="211"/>
      <c r="CNP74" s="211"/>
      <c r="CNQ74" s="211"/>
      <c r="CNR74" s="212"/>
      <c r="CNS74" s="213"/>
      <c r="CNT74" s="214"/>
      <c r="CNU74" s="210"/>
      <c r="CNV74" s="210"/>
      <c r="CNW74" s="210"/>
      <c r="CNX74" s="210"/>
      <c r="CNY74" s="211"/>
      <c r="CNZ74" s="211"/>
      <c r="COA74" s="211"/>
      <c r="COB74" s="211"/>
      <c r="COC74" s="211"/>
      <c r="COD74" s="212"/>
      <c r="COE74" s="213"/>
      <c r="COF74" s="214"/>
      <c r="COG74" s="210"/>
      <c r="COH74" s="210"/>
      <c r="COI74" s="210"/>
      <c r="COJ74" s="210"/>
      <c r="COK74" s="211"/>
      <c r="COL74" s="211"/>
      <c r="COM74" s="211"/>
      <c r="CON74" s="211"/>
      <c r="COO74" s="211"/>
      <c r="COP74" s="212"/>
      <c r="COQ74" s="213"/>
      <c r="COR74" s="214"/>
      <c r="COS74" s="210"/>
      <c r="COT74" s="210"/>
      <c r="COU74" s="210"/>
      <c r="COV74" s="210"/>
      <c r="COW74" s="211"/>
      <c r="COX74" s="211"/>
      <c r="COY74" s="211"/>
      <c r="COZ74" s="211"/>
      <c r="CPA74" s="211"/>
      <c r="CPB74" s="212"/>
      <c r="CPC74" s="213"/>
      <c r="CPD74" s="214"/>
      <c r="CPE74" s="210"/>
      <c r="CPF74" s="210"/>
      <c r="CPG74" s="210"/>
      <c r="CPH74" s="210"/>
      <c r="CPI74" s="211"/>
      <c r="CPJ74" s="211"/>
      <c r="CPK74" s="211"/>
      <c r="CPL74" s="211"/>
      <c r="CPM74" s="211"/>
      <c r="CPN74" s="212"/>
      <c r="CPO74" s="213"/>
      <c r="CPP74" s="214"/>
      <c r="CPQ74" s="210"/>
      <c r="CPR74" s="210"/>
      <c r="CPS74" s="210"/>
      <c r="CPT74" s="210"/>
      <c r="CPU74" s="211"/>
      <c r="CPV74" s="211"/>
      <c r="CPW74" s="211"/>
      <c r="CPX74" s="211"/>
      <c r="CPY74" s="211"/>
      <c r="CPZ74" s="212"/>
      <c r="CQA74" s="213"/>
      <c r="CQB74" s="214"/>
      <c r="CQC74" s="210"/>
      <c r="CQD74" s="210"/>
      <c r="CQE74" s="210"/>
      <c r="CQF74" s="210"/>
      <c r="CQG74" s="211"/>
      <c r="CQH74" s="211"/>
      <c r="CQI74" s="211"/>
      <c r="CQJ74" s="211"/>
      <c r="CQK74" s="211"/>
      <c r="CQL74" s="212"/>
      <c r="CQM74" s="213"/>
      <c r="CQN74" s="214"/>
      <c r="CQO74" s="210"/>
      <c r="CQP74" s="210"/>
      <c r="CQQ74" s="210"/>
      <c r="CQR74" s="210"/>
      <c r="CQS74" s="211"/>
      <c r="CQT74" s="211"/>
      <c r="CQU74" s="211"/>
      <c r="CQV74" s="211"/>
      <c r="CQW74" s="211"/>
      <c r="CQX74" s="212"/>
      <c r="CQY74" s="213"/>
      <c r="CQZ74" s="214"/>
      <c r="CRA74" s="210"/>
      <c r="CRB74" s="210"/>
      <c r="CRC74" s="210"/>
      <c r="CRD74" s="210"/>
      <c r="CRE74" s="211"/>
      <c r="CRF74" s="211"/>
      <c r="CRG74" s="211"/>
      <c r="CRH74" s="211"/>
      <c r="CRI74" s="211"/>
      <c r="CRJ74" s="212"/>
      <c r="CRK74" s="213"/>
      <c r="CRL74" s="214"/>
      <c r="CRM74" s="210"/>
      <c r="CRN74" s="210"/>
      <c r="CRO74" s="210"/>
      <c r="CRP74" s="210"/>
      <c r="CRQ74" s="211"/>
      <c r="CRR74" s="211"/>
      <c r="CRS74" s="211"/>
      <c r="CRT74" s="211"/>
      <c r="CRU74" s="211"/>
      <c r="CRV74" s="212"/>
      <c r="CRW74" s="213"/>
      <c r="CRX74" s="214"/>
      <c r="CRY74" s="210"/>
      <c r="CRZ74" s="210"/>
      <c r="CSA74" s="210"/>
      <c r="CSB74" s="210"/>
      <c r="CSC74" s="211"/>
      <c r="CSD74" s="211"/>
      <c r="CSE74" s="211"/>
      <c r="CSF74" s="211"/>
      <c r="CSG74" s="211"/>
      <c r="CSH74" s="212"/>
      <c r="CSI74" s="213"/>
      <c r="CSJ74" s="214"/>
      <c r="CSK74" s="210"/>
      <c r="CSL74" s="210"/>
      <c r="CSM74" s="210"/>
      <c r="CSN74" s="210"/>
      <c r="CSO74" s="211"/>
      <c r="CSP74" s="211"/>
      <c r="CSQ74" s="211"/>
      <c r="CSR74" s="211"/>
      <c r="CSS74" s="211"/>
      <c r="CST74" s="212"/>
      <c r="CSU74" s="213"/>
      <c r="CSV74" s="214"/>
      <c r="CSW74" s="210"/>
      <c r="CSX74" s="210"/>
      <c r="CSY74" s="210"/>
      <c r="CSZ74" s="210"/>
      <c r="CTA74" s="211"/>
      <c r="CTB74" s="211"/>
      <c r="CTC74" s="211"/>
      <c r="CTD74" s="211"/>
      <c r="CTE74" s="211"/>
      <c r="CTF74" s="212"/>
      <c r="CTG74" s="213"/>
      <c r="CTH74" s="214"/>
      <c r="CTI74" s="210"/>
      <c r="CTJ74" s="210"/>
      <c r="CTK74" s="210"/>
      <c r="CTL74" s="210"/>
      <c r="CTM74" s="211"/>
      <c r="CTN74" s="211"/>
      <c r="CTO74" s="211"/>
      <c r="CTP74" s="211"/>
      <c r="CTQ74" s="211"/>
      <c r="CTR74" s="212"/>
      <c r="CTS74" s="213"/>
      <c r="CTT74" s="214"/>
      <c r="CTU74" s="210"/>
      <c r="CTV74" s="210"/>
      <c r="CTW74" s="210"/>
      <c r="CTX74" s="210"/>
      <c r="CTY74" s="211"/>
      <c r="CTZ74" s="211"/>
      <c r="CUA74" s="211"/>
      <c r="CUB74" s="211"/>
      <c r="CUC74" s="211"/>
      <c r="CUD74" s="212"/>
      <c r="CUE74" s="213"/>
      <c r="CUF74" s="214"/>
      <c r="CUG74" s="210"/>
      <c r="CUH74" s="210"/>
      <c r="CUI74" s="210"/>
      <c r="CUJ74" s="210"/>
      <c r="CUK74" s="211"/>
      <c r="CUL74" s="211"/>
      <c r="CUM74" s="211"/>
      <c r="CUN74" s="211"/>
      <c r="CUO74" s="211"/>
      <c r="CUP74" s="212"/>
      <c r="CUQ74" s="213"/>
      <c r="CUR74" s="214"/>
      <c r="CUS74" s="210"/>
      <c r="CUT74" s="210"/>
      <c r="CUU74" s="210"/>
      <c r="CUV74" s="210"/>
      <c r="CUW74" s="211"/>
      <c r="CUX74" s="211"/>
      <c r="CUY74" s="211"/>
      <c r="CUZ74" s="211"/>
      <c r="CVA74" s="211"/>
      <c r="CVB74" s="212"/>
      <c r="CVC74" s="213"/>
      <c r="CVD74" s="214"/>
      <c r="CVE74" s="210"/>
      <c r="CVF74" s="210"/>
      <c r="CVG74" s="210"/>
      <c r="CVH74" s="210"/>
      <c r="CVI74" s="211"/>
      <c r="CVJ74" s="211"/>
      <c r="CVK74" s="211"/>
      <c r="CVL74" s="211"/>
      <c r="CVM74" s="211"/>
      <c r="CVN74" s="212"/>
      <c r="CVO74" s="213"/>
      <c r="CVP74" s="214"/>
      <c r="CVQ74" s="210"/>
      <c r="CVR74" s="210"/>
      <c r="CVS74" s="210"/>
      <c r="CVT74" s="210"/>
      <c r="CVU74" s="211"/>
      <c r="CVV74" s="211"/>
      <c r="CVW74" s="211"/>
      <c r="CVX74" s="211"/>
      <c r="CVY74" s="211"/>
      <c r="CVZ74" s="212"/>
      <c r="CWA74" s="213"/>
      <c r="CWB74" s="214"/>
      <c r="CWC74" s="210"/>
      <c r="CWD74" s="210"/>
      <c r="CWE74" s="210"/>
      <c r="CWF74" s="210"/>
      <c r="CWG74" s="211"/>
      <c r="CWH74" s="211"/>
      <c r="CWI74" s="211"/>
      <c r="CWJ74" s="211"/>
      <c r="CWK74" s="211"/>
      <c r="CWL74" s="212"/>
      <c r="CWM74" s="213"/>
      <c r="CWN74" s="214"/>
      <c r="CWO74" s="210"/>
      <c r="CWP74" s="210"/>
      <c r="CWQ74" s="210"/>
      <c r="CWR74" s="210"/>
      <c r="CWS74" s="211"/>
      <c r="CWT74" s="211"/>
      <c r="CWU74" s="211"/>
      <c r="CWV74" s="211"/>
      <c r="CWW74" s="211"/>
      <c r="CWX74" s="212"/>
      <c r="CWY74" s="213"/>
      <c r="CWZ74" s="214"/>
      <c r="CXA74" s="210"/>
      <c r="CXB74" s="210"/>
      <c r="CXC74" s="210"/>
      <c r="CXD74" s="210"/>
      <c r="CXE74" s="211"/>
      <c r="CXF74" s="211"/>
      <c r="CXG74" s="211"/>
      <c r="CXH74" s="211"/>
      <c r="CXI74" s="211"/>
      <c r="CXJ74" s="212"/>
      <c r="CXK74" s="213"/>
      <c r="CXL74" s="214"/>
      <c r="CXM74" s="210"/>
      <c r="CXN74" s="210"/>
      <c r="CXO74" s="210"/>
      <c r="CXP74" s="210"/>
      <c r="CXQ74" s="211"/>
      <c r="CXR74" s="211"/>
      <c r="CXS74" s="211"/>
      <c r="CXT74" s="211"/>
      <c r="CXU74" s="211"/>
      <c r="CXV74" s="212"/>
      <c r="CXW74" s="213"/>
      <c r="CXX74" s="214"/>
      <c r="CXY74" s="210"/>
      <c r="CXZ74" s="210"/>
      <c r="CYA74" s="210"/>
      <c r="CYB74" s="210"/>
      <c r="CYC74" s="211"/>
      <c r="CYD74" s="211"/>
      <c r="CYE74" s="211"/>
      <c r="CYF74" s="211"/>
      <c r="CYG74" s="211"/>
      <c r="CYH74" s="212"/>
      <c r="CYI74" s="213"/>
      <c r="CYJ74" s="214"/>
      <c r="CYK74" s="210"/>
      <c r="CYL74" s="210"/>
      <c r="CYM74" s="210"/>
      <c r="CYN74" s="210"/>
      <c r="CYO74" s="211"/>
      <c r="CYP74" s="211"/>
      <c r="CYQ74" s="211"/>
      <c r="CYR74" s="211"/>
      <c r="CYS74" s="211"/>
      <c r="CYT74" s="212"/>
      <c r="CYU74" s="213"/>
      <c r="CYV74" s="214"/>
      <c r="CYW74" s="210"/>
      <c r="CYX74" s="210"/>
      <c r="CYY74" s="210"/>
      <c r="CYZ74" s="210"/>
      <c r="CZA74" s="211"/>
      <c r="CZB74" s="211"/>
      <c r="CZC74" s="211"/>
      <c r="CZD74" s="211"/>
      <c r="CZE74" s="211"/>
      <c r="CZF74" s="212"/>
      <c r="CZG74" s="213"/>
      <c r="CZH74" s="214"/>
      <c r="CZI74" s="210"/>
      <c r="CZJ74" s="210"/>
      <c r="CZK74" s="210"/>
      <c r="CZL74" s="210"/>
      <c r="CZM74" s="211"/>
      <c r="CZN74" s="211"/>
      <c r="CZO74" s="211"/>
      <c r="CZP74" s="211"/>
      <c r="CZQ74" s="211"/>
      <c r="CZR74" s="212"/>
      <c r="CZS74" s="213"/>
      <c r="CZT74" s="214"/>
      <c r="CZU74" s="210"/>
      <c r="CZV74" s="210"/>
      <c r="CZW74" s="210"/>
      <c r="CZX74" s="210"/>
      <c r="CZY74" s="211"/>
      <c r="CZZ74" s="211"/>
      <c r="DAA74" s="211"/>
      <c r="DAB74" s="211"/>
      <c r="DAC74" s="211"/>
      <c r="DAD74" s="212"/>
      <c r="DAE74" s="213"/>
      <c r="DAF74" s="214"/>
      <c r="DAG74" s="210"/>
      <c r="DAH74" s="210"/>
      <c r="DAI74" s="210"/>
      <c r="DAJ74" s="210"/>
      <c r="DAK74" s="211"/>
      <c r="DAL74" s="211"/>
      <c r="DAM74" s="211"/>
      <c r="DAN74" s="211"/>
      <c r="DAO74" s="211"/>
      <c r="DAP74" s="212"/>
      <c r="DAQ74" s="213"/>
      <c r="DAR74" s="214"/>
      <c r="DAS74" s="210"/>
      <c r="DAT74" s="210"/>
      <c r="DAU74" s="210"/>
      <c r="DAV74" s="210"/>
      <c r="DAW74" s="211"/>
      <c r="DAX74" s="211"/>
      <c r="DAY74" s="211"/>
      <c r="DAZ74" s="211"/>
      <c r="DBA74" s="211"/>
      <c r="DBB74" s="212"/>
      <c r="DBC74" s="213"/>
      <c r="DBD74" s="214"/>
      <c r="DBE74" s="210"/>
      <c r="DBF74" s="210"/>
      <c r="DBG74" s="210"/>
      <c r="DBH74" s="210"/>
      <c r="DBI74" s="211"/>
      <c r="DBJ74" s="211"/>
      <c r="DBK74" s="211"/>
      <c r="DBL74" s="211"/>
      <c r="DBM74" s="211"/>
      <c r="DBN74" s="212"/>
      <c r="DBO74" s="213"/>
      <c r="DBP74" s="214"/>
      <c r="DBQ74" s="210"/>
      <c r="DBR74" s="210"/>
      <c r="DBS74" s="210"/>
      <c r="DBT74" s="210"/>
      <c r="DBU74" s="211"/>
      <c r="DBV74" s="211"/>
      <c r="DBW74" s="211"/>
      <c r="DBX74" s="211"/>
      <c r="DBY74" s="211"/>
      <c r="DBZ74" s="212"/>
      <c r="DCA74" s="213"/>
      <c r="DCB74" s="214"/>
      <c r="DCC74" s="210"/>
      <c r="DCD74" s="210"/>
      <c r="DCE74" s="210"/>
      <c r="DCF74" s="210"/>
      <c r="DCG74" s="211"/>
      <c r="DCH74" s="211"/>
      <c r="DCI74" s="211"/>
      <c r="DCJ74" s="211"/>
      <c r="DCK74" s="211"/>
      <c r="DCL74" s="212"/>
      <c r="DCM74" s="213"/>
      <c r="DCN74" s="214"/>
      <c r="DCO74" s="210"/>
      <c r="DCP74" s="210"/>
      <c r="DCQ74" s="210"/>
      <c r="DCR74" s="210"/>
      <c r="DCS74" s="211"/>
      <c r="DCT74" s="211"/>
      <c r="DCU74" s="211"/>
      <c r="DCV74" s="211"/>
      <c r="DCW74" s="211"/>
      <c r="DCX74" s="212"/>
      <c r="DCY74" s="213"/>
      <c r="DCZ74" s="214"/>
      <c r="DDA74" s="210"/>
      <c r="DDB74" s="210"/>
      <c r="DDC74" s="210"/>
      <c r="DDD74" s="210"/>
      <c r="DDE74" s="211"/>
      <c r="DDF74" s="211"/>
      <c r="DDG74" s="211"/>
      <c r="DDH74" s="211"/>
      <c r="DDI74" s="211"/>
      <c r="DDJ74" s="212"/>
      <c r="DDK74" s="213"/>
      <c r="DDL74" s="214"/>
      <c r="DDM74" s="210"/>
      <c r="DDN74" s="210"/>
      <c r="DDO74" s="210"/>
      <c r="DDP74" s="210"/>
      <c r="DDQ74" s="211"/>
      <c r="DDR74" s="211"/>
      <c r="DDS74" s="211"/>
      <c r="DDT74" s="211"/>
      <c r="DDU74" s="211"/>
      <c r="DDV74" s="212"/>
      <c r="DDW74" s="213"/>
      <c r="DDX74" s="214"/>
      <c r="DDY74" s="210"/>
      <c r="DDZ74" s="210"/>
      <c r="DEA74" s="210"/>
      <c r="DEB74" s="210"/>
      <c r="DEC74" s="211"/>
      <c r="DED74" s="211"/>
      <c r="DEE74" s="211"/>
      <c r="DEF74" s="211"/>
      <c r="DEG74" s="211"/>
      <c r="DEH74" s="212"/>
      <c r="DEI74" s="213"/>
      <c r="DEJ74" s="214"/>
      <c r="DEK74" s="210"/>
      <c r="DEL74" s="210"/>
      <c r="DEM74" s="210"/>
      <c r="DEN74" s="210"/>
      <c r="DEO74" s="211"/>
      <c r="DEP74" s="211"/>
      <c r="DEQ74" s="211"/>
      <c r="DER74" s="211"/>
      <c r="DES74" s="211"/>
      <c r="DET74" s="212"/>
      <c r="DEU74" s="213"/>
      <c r="DEV74" s="214"/>
      <c r="DEW74" s="210"/>
      <c r="DEX74" s="210"/>
      <c r="DEY74" s="210"/>
      <c r="DEZ74" s="210"/>
      <c r="DFA74" s="211"/>
      <c r="DFB74" s="211"/>
      <c r="DFC74" s="211"/>
      <c r="DFD74" s="211"/>
      <c r="DFE74" s="211"/>
      <c r="DFF74" s="212"/>
      <c r="DFG74" s="213"/>
      <c r="DFH74" s="214"/>
      <c r="DFI74" s="210"/>
      <c r="DFJ74" s="210"/>
      <c r="DFK74" s="210"/>
      <c r="DFL74" s="210"/>
      <c r="DFM74" s="211"/>
      <c r="DFN74" s="211"/>
      <c r="DFO74" s="211"/>
      <c r="DFP74" s="211"/>
      <c r="DFQ74" s="211"/>
      <c r="DFR74" s="212"/>
      <c r="DFS74" s="213"/>
      <c r="DFT74" s="214"/>
      <c r="DFU74" s="210"/>
      <c r="DFV74" s="210"/>
      <c r="DFW74" s="210"/>
      <c r="DFX74" s="210"/>
      <c r="DFY74" s="211"/>
      <c r="DFZ74" s="211"/>
      <c r="DGA74" s="211"/>
      <c r="DGB74" s="211"/>
      <c r="DGC74" s="211"/>
      <c r="DGD74" s="212"/>
      <c r="DGE74" s="213"/>
      <c r="DGF74" s="214"/>
      <c r="DGG74" s="210"/>
      <c r="DGH74" s="210"/>
      <c r="DGI74" s="210"/>
      <c r="DGJ74" s="210"/>
      <c r="DGK74" s="211"/>
      <c r="DGL74" s="211"/>
      <c r="DGM74" s="211"/>
      <c r="DGN74" s="211"/>
      <c r="DGO74" s="211"/>
      <c r="DGP74" s="212"/>
      <c r="DGQ74" s="213"/>
      <c r="DGR74" s="214"/>
      <c r="DGS74" s="210"/>
      <c r="DGT74" s="210"/>
      <c r="DGU74" s="210"/>
      <c r="DGV74" s="210"/>
      <c r="DGW74" s="211"/>
      <c r="DGX74" s="211"/>
      <c r="DGY74" s="211"/>
      <c r="DGZ74" s="211"/>
      <c r="DHA74" s="211"/>
      <c r="DHB74" s="212"/>
      <c r="DHC74" s="213"/>
      <c r="DHD74" s="214"/>
      <c r="DHE74" s="210"/>
      <c r="DHF74" s="210"/>
      <c r="DHG74" s="210"/>
      <c r="DHH74" s="210"/>
      <c r="DHI74" s="211"/>
      <c r="DHJ74" s="211"/>
      <c r="DHK74" s="211"/>
      <c r="DHL74" s="211"/>
      <c r="DHM74" s="211"/>
      <c r="DHN74" s="212"/>
      <c r="DHO74" s="213"/>
      <c r="DHP74" s="214"/>
      <c r="DHQ74" s="210"/>
      <c r="DHR74" s="210"/>
      <c r="DHS74" s="210"/>
      <c r="DHT74" s="210"/>
      <c r="DHU74" s="211"/>
      <c r="DHV74" s="211"/>
      <c r="DHW74" s="211"/>
      <c r="DHX74" s="211"/>
      <c r="DHY74" s="211"/>
      <c r="DHZ74" s="212"/>
      <c r="DIA74" s="213"/>
      <c r="DIB74" s="214"/>
      <c r="DIC74" s="210"/>
      <c r="DID74" s="210"/>
      <c r="DIE74" s="210"/>
      <c r="DIF74" s="210"/>
      <c r="DIG74" s="211"/>
      <c r="DIH74" s="211"/>
      <c r="DII74" s="211"/>
      <c r="DIJ74" s="211"/>
      <c r="DIK74" s="211"/>
      <c r="DIL74" s="212"/>
      <c r="DIM74" s="213"/>
      <c r="DIN74" s="214"/>
      <c r="DIO74" s="210"/>
      <c r="DIP74" s="210"/>
      <c r="DIQ74" s="210"/>
      <c r="DIR74" s="210"/>
      <c r="DIS74" s="211"/>
      <c r="DIT74" s="211"/>
      <c r="DIU74" s="211"/>
      <c r="DIV74" s="211"/>
      <c r="DIW74" s="211"/>
      <c r="DIX74" s="212"/>
      <c r="DIY74" s="213"/>
      <c r="DIZ74" s="214"/>
      <c r="DJA74" s="210"/>
      <c r="DJB74" s="210"/>
      <c r="DJC74" s="210"/>
      <c r="DJD74" s="210"/>
      <c r="DJE74" s="211"/>
      <c r="DJF74" s="211"/>
      <c r="DJG74" s="211"/>
      <c r="DJH74" s="211"/>
      <c r="DJI74" s="211"/>
      <c r="DJJ74" s="212"/>
      <c r="DJK74" s="213"/>
      <c r="DJL74" s="214"/>
      <c r="DJM74" s="210"/>
      <c r="DJN74" s="210"/>
      <c r="DJO74" s="210"/>
      <c r="DJP74" s="210"/>
      <c r="DJQ74" s="211"/>
      <c r="DJR74" s="211"/>
      <c r="DJS74" s="211"/>
      <c r="DJT74" s="211"/>
      <c r="DJU74" s="211"/>
      <c r="DJV74" s="212"/>
      <c r="DJW74" s="213"/>
      <c r="DJX74" s="214"/>
      <c r="DJY74" s="210"/>
      <c r="DJZ74" s="210"/>
      <c r="DKA74" s="210"/>
      <c r="DKB74" s="210"/>
      <c r="DKC74" s="211"/>
      <c r="DKD74" s="211"/>
      <c r="DKE74" s="211"/>
      <c r="DKF74" s="211"/>
      <c r="DKG74" s="211"/>
      <c r="DKH74" s="212"/>
      <c r="DKI74" s="213"/>
      <c r="DKJ74" s="214"/>
      <c r="DKK74" s="210"/>
      <c r="DKL74" s="210"/>
      <c r="DKM74" s="210"/>
      <c r="DKN74" s="210"/>
      <c r="DKO74" s="211"/>
      <c r="DKP74" s="211"/>
      <c r="DKQ74" s="211"/>
      <c r="DKR74" s="211"/>
      <c r="DKS74" s="211"/>
      <c r="DKT74" s="212"/>
      <c r="DKU74" s="213"/>
      <c r="DKV74" s="214"/>
      <c r="DKW74" s="210"/>
      <c r="DKX74" s="210"/>
      <c r="DKY74" s="210"/>
      <c r="DKZ74" s="210"/>
      <c r="DLA74" s="211"/>
      <c r="DLB74" s="211"/>
      <c r="DLC74" s="211"/>
      <c r="DLD74" s="211"/>
      <c r="DLE74" s="211"/>
      <c r="DLF74" s="212"/>
      <c r="DLG74" s="213"/>
      <c r="DLH74" s="214"/>
      <c r="DLI74" s="210"/>
      <c r="DLJ74" s="210"/>
      <c r="DLK74" s="210"/>
      <c r="DLL74" s="210"/>
      <c r="DLM74" s="211"/>
      <c r="DLN74" s="211"/>
      <c r="DLO74" s="211"/>
      <c r="DLP74" s="211"/>
      <c r="DLQ74" s="211"/>
      <c r="DLR74" s="212"/>
      <c r="DLS74" s="213"/>
      <c r="DLT74" s="214"/>
      <c r="DLU74" s="210"/>
      <c r="DLV74" s="210"/>
      <c r="DLW74" s="210"/>
      <c r="DLX74" s="210"/>
      <c r="DLY74" s="211"/>
      <c r="DLZ74" s="211"/>
      <c r="DMA74" s="211"/>
      <c r="DMB74" s="211"/>
      <c r="DMC74" s="211"/>
      <c r="DMD74" s="212"/>
      <c r="DME74" s="213"/>
      <c r="DMF74" s="214"/>
      <c r="DMG74" s="210"/>
      <c r="DMH74" s="210"/>
      <c r="DMI74" s="210"/>
      <c r="DMJ74" s="210"/>
      <c r="DMK74" s="211"/>
      <c r="DML74" s="211"/>
      <c r="DMM74" s="211"/>
      <c r="DMN74" s="211"/>
      <c r="DMO74" s="211"/>
      <c r="DMP74" s="212"/>
      <c r="DMQ74" s="213"/>
      <c r="DMR74" s="214"/>
      <c r="DMS74" s="210"/>
      <c r="DMT74" s="210"/>
      <c r="DMU74" s="210"/>
      <c r="DMV74" s="210"/>
      <c r="DMW74" s="211"/>
      <c r="DMX74" s="211"/>
      <c r="DMY74" s="211"/>
      <c r="DMZ74" s="211"/>
      <c r="DNA74" s="211"/>
      <c r="DNB74" s="212"/>
      <c r="DNC74" s="213"/>
      <c r="DND74" s="214"/>
      <c r="DNE74" s="210"/>
      <c r="DNF74" s="210"/>
      <c r="DNG74" s="210"/>
      <c r="DNH74" s="210"/>
      <c r="DNI74" s="211"/>
      <c r="DNJ74" s="211"/>
      <c r="DNK74" s="211"/>
      <c r="DNL74" s="211"/>
      <c r="DNM74" s="211"/>
      <c r="DNN74" s="212"/>
      <c r="DNO74" s="213"/>
      <c r="DNP74" s="214"/>
      <c r="DNQ74" s="210"/>
      <c r="DNR74" s="210"/>
      <c r="DNS74" s="210"/>
      <c r="DNT74" s="210"/>
      <c r="DNU74" s="211"/>
      <c r="DNV74" s="211"/>
      <c r="DNW74" s="211"/>
      <c r="DNX74" s="211"/>
      <c r="DNY74" s="211"/>
      <c r="DNZ74" s="212"/>
      <c r="DOA74" s="213"/>
      <c r="DOB74" s="214"/>
      <c r="DOC74" s="210"/>
      <c r="DOD74" s="210"/>
      <c r="DOE74" s="210"/>
      <c r="DOF74" s="210"/>
      <c r="DOG74" s="211"/>
      <c r="DOH74" s="211"/>
      <c r="DOI74" s="211"/>
      <c r="DOJ74" s="211"/>
      <c r="DOK74" s="211"/>
      <c r="DOL74" s="212"/>
      <c r="DOM74" s="213"/>
      <c r="DON74" s="214"/>
      <c r="DOO74" s="210"/>
      <c r="DOP74" s="210"/>
      <c r="DOQ74" s="210"/>
      <c r="DOR74" s="210"/>
      <c r="DOS74" s="211"/>
      <c r="DOT74" s="211"/>
      <c r="DOU74" s="211"/>
      <c r="DOV74" s="211"/>
      <c r="DOW74" s="211"/>
      <c r="DOX74" s="212"/>
      <c r="DOY74" s="213"/>
      <c r="DOZ74" s="214"/>
      <c r="DPA74" s="210"/>
      <c r="DPB74" s="210"/>
      <c r="DPC74" s="210"/>
      <c r="DPD74" s="210"/>
      <c r="DPE74" s="211"/>
      <c r="DPF74" s="211"/>
      <c r="DPG74" s="211"/>
      <c r="DPH74" s="211"/>
      <c r="DPI74" s="211"/>
      <c r="DPJ74" s="212"/>
      <c r="DPK74" s="213"/>
      <c r="DPL74" s="214"/>
      <c r="DPM74" s="210"/>
      <c r="DPN74" s="210"/>
      <c r="DPO74" s="210"/>
      <c r="DPP74" s="210"/>
      <c r="DPQ74" s="211"/>
      <c r="DPR74" s="211"/>
      <c r="DPS74" s="211"/>
      <c r="DPT74" s="211"/>
      <c r="DPU74" s="211"/>
      <c r="DPV74" s="212"/>
      <c r="DPW74" s="213"/>
      <c r="DPX74" s="214"/>
      <c r="DPY74" s="210"/>
      <c r="DPZ74" s="210"/>
      <c r="DQA74" s="210"/>
      <c r="DQB74" s="210"/>
      <c r="DQC74" s="211"/>
      <c r="DQD74" s="211"/>
      <c r="DQE74" s="211"/>
      <c r="DQF74" s="211"/>
      <c r="DQG74" s="211"/>
      <c r="DQH74" s="212"/>
      <c r="DQI74" s="213"/>
      <c r="DQJ74" s="214"/>
      <c r="DQK74" s="210"/>
      <c r="DQL74" s="210"/>
      <c r="DQM74" s="210"/>
      <c r="DQN74" s="210"/>
      <c r="DQO74" s="211"/>
      <c r="DQP74" s="211"/>
      <c r="DQQ74" s="211"/>
      <c r="DQR74" s="211"/>
      <c r="DQS74" s="211"/>
      <c r="DQT74" s="212"/>
      <c r="DQU74" s="213"/>
      <c r="DQV74" s="214"/>
      <c r="DQW74" s="210"/>
      <c r="DQX74" s="210"/>
      <c r="DQY74" s="210"/>
      <c r="DQZ74" s="210"/>
      <c r="DRA74" s="211"/>
      <c r="DRB74" s="211"/>
      <c r="DRC74" s="211"/>
      <c r="DRD74" s="211"/>
      <c r="DRE74" s="211"/>
      <c r="DRF74" s="212"/>
      <c r="DRG74" s="213"/>
      <c r="DRH74" s="214"/>
      <c r="DRI74" s="210"/>
      <c r="DRJ74" s="210"/>
      <c r="DRK74" s="210"/>
      <c r="DRL74" s="210"/>
      <c r="DRM74" s="211"/>
      <c r="DRN74" s="211"/>
      <c r="DRO74" s="211"/>
      <c r="DRP74" s="211"/>
      <c r="DRQ74" s="211"/>
      <c r="DRR74" s="212"/>
      <c r="DRS74" s="213"/>
      <c r="DRT74" s="214"/>
      <c r="DRU74" s="210"/>
      <c r="DRV74" s="210"/>
      <c r="DRW74" s="210"/>
      <c r="DRX74" s="210"/>
      <c r="DRY74" s="211"/>
      <c r="DRZ74" s="211"/>
      <c r="DSA74" s="211"/>
      <c r="DSB74" s="211"/>
      <c r="DSC74" s="211"/>
      <c r="DSD74" s="212"/>
      <c r="DSE74" s="213"/>
      <c r="DSF74" s="214"/>
      <c r="DSG74" s="210"/>
      <c r="DSH74" s="210"/>
      <c r="DSI74" s="210"/>
      <c r="DSJ74" s="210"/>
      <c r="DSK74" s="211"/>
      <c r="DSL74" s="211"/>
      <c r="DSM74" s="211"/>
      <c r="DSN74" s="211"/>
      <c r="DSO74" s="211"/>
      <c r="DSP74" s="212"/>
      <c r="DSQ74" s="213"/>
      <c r="DSR74" s="214"/>
      <c r="DSS74" s="210"/>
      <c r="DST74" s="210"/>
      <c r="DSU74" s="210"/>
      <c r="DSV74" s="210"/>
      <c r="DSW74" s="211"/>
      <c r="DSX74" s="211"/>
      <c r="DSY74" s="211"/>
      <c r="DSZ74" s="211"/>
      <c r="DTA74" s="211"/>
      <c r="DTB74" s="212"/>
      <c r="DTC74" s="213"/>
      <c r="DTD74" s="214"/>
      <c r="DTE74" s="210"/>
      <c r="DTF74" s="210"/>
      <c r="DTG74" s="210"/>
      <c r="DTH74" s="210"/>
      <c r="DTI74" s="211"/>
      <c r="DTJ74" s="211"/>
      <c r="DTK74" s="211"/>
      <c r="DTL74" s="211"/>
      <c r="DTM74" s="211"/>
      <c r="DTN74" s="212"/>
      <c r="DTO74" s="213"/>
      <c r="DTP74" s="214"/>
      <c r="DTQ74" s="210"/>
      <c r="DTR74" s="210"/>
      <c r="DTS74" s="210"/>
      <c r="DTT74" s="210"/>
      <c r="DTU74" s="211"/>
      <c r="DTV74" s="211"/>
      <c r="DTW74" s="211"/>
      <c r="DTX74" s="211"/>
      <c r="DTY74" s="211"/>
      <c r="DTZ74" s="212"/>
      <c r="DUA74" s="213"/>
      <c r="DUB74" s="214"/>
      <c r="DUC74" s="210"/>
      <c r="DUD74" s="210"/>
      <c r="DUE74" s="210"/>
      <c r="DUF74" s="210"/>
      <c r="DUG74" s="211"/>
      <c r="DUH74" s="211"/>
      <c r="DUI74" s="211"/>
      <c r="DUJ74" s="211"/>
      <c r="DUK74" s="211"/>
      <c r="DUL74" s="212"/>
      <c r="DUM74" s="213"/>
      <c r="DUN74" s="214"/>
      <c r="DUO74" s="210"/>
      <c r="DUP74" s="210"/>
      <c r="DUQ74" s="210"/>
      <c r="DUR74" s="210"/>
      <c r="DUS74" s="211"/>
      <c r="DUT74" s="211"/>
      <c r="DUU74" s="211"/>
      <c r="DUV74" s="211"/>
      <c r="DUW74" s="211"/>
      <c r="DUX74" s="212"/>
      <c r="DUY74" s="213"/>
      <c r="DUZ74" s="214"/>
      <c r="DVA74" s="210"/>
      <c r="DVB74" s="210"/>
      <c r="DVC74" s="210"/>
      <c r="DVD74" s="210"/>
      <c r="DVE74" s="211"/>
      <c r="DVF74" s="211"/>
      <c r="DVG74" s="211"/>
      <c r="DVH74" s="211"/>
      <c r="DVI74" s="211"/>
      <c r="DVJ74" s="212"/>
      <c r="DVK74" s="213"/>
      <c r="DVL74" s="214"/>
      <c r="DVM74" s="210"/>
      <c r="DVN74" s="210"/>
      <c r="DVO74" s="210"/>
      <c r="DVP74" s="210"/>
      <c r="DVQ74" s="211"/>
      <c r="DVR74" s="211"/>
      <c r="DVS74" s="211"/>
      <c r="DVT74" s="211"/>
      <c r="DVU74" s="211"/>
      <c r="DVV74" s="212"/>
      <c r="DVW74" s="213"/>
      <c r="DVX74" s="214"/>
      <c r="DVY74" s="210"/>
      <c r="DVZ74" s="210"/>
      <c r="DWA74" s="210"/>
      <c r="DWB74" s="210"/>
      <c r="DWC74" s="211"/>
      <c r="DWD74" s="211"/>
      <c r="DWE74" s="211"/>
      <c r="DWF74" s="211"/>
      <c r="DWG74" s="211"/>
      <c r="DWH74" s="212"/>
      <c r="DWI74" s="213"/>
      <c r="DWJ74" s="214"/>
      <c r="DWK74" s="210"/>
      <c r="DWL74" s="210"/>
      <c r="DWM74" s="210"/>
      <c r="DWN74" s="210"/>
      <c r="DWO74" s="211"/>
      <c r="DWP74" s="211"/>
      <c r="DWQ74" s="211"/>
      <c r="DWR74" s="211"/>
      <c r="DWS74" s="211"/>
      <c r="DWT74" s="212"/>
      <c r="DWU74" s="213"/>
      <c r="DWV74" s="214"/>
      <c r="DWW74" s="210"/>
      <c r="DWX74" s="210"/>
      <c r="DWY74" s="210"/>
      <c r="DWZ74" s="210"/>
      <c r="DXA74" s="211"/>
      <c r="DXB74" s="211"/>
      <c r="DXC74" s="211"/>
      <c r="DXD74" s="211"/>
      <c r="DXE74" s="211"/>
      <c r="DXF74" s="212"/>
      <c r="DXG74" s="213"/>
      <c r="DXH74" s="214"/>
      <c r="DXI74" s="210"/>
      <c r="DXJ74" s="210"/>
      <c r="DXK74" s="210"/>
      <c r="DXL74" s="210"/>
      <c r="DXM74" s="211"/>
      <c r="DXN74" s="211"/>
      <c r="DXO74" s="211"/>
      <c r="DXP74" s="211"/>
      <c r="DXQ74" s="211"/>
      <c r="DXR74" s="212"/>
      <c r="DXS74" s="213"/>
      <c r="DXT74" s="214"/>
      <c r="DXU74" s="210"/>
      <c r="DXV74" s="210"/>
      <c r="DXW74" s="210"/>
      <c r="DXX74" s="210"/>
      <c r="DXY74" s="211"/>
      <c r="DXZ74" s="211"/>
      <c r="DYA74" s="211"/>
      <c r="DYB74" s="211"/>
      <c r="DYC74" s="211"/>
      <c r="DYD74" s="212"/>
      <c r="DYE74" s="213"/>
      <c r="DYF74" s="214"/>
      <c r="DYG74" s="210"/>
      <c r="DYH74" s="210"/>
      <c r="DYI74" s="210"/>
      <c r="DYJ74" s="210"/>
      <c r="DYK74" s="211"/>
      <c r="DYL74" s="211"/>
      <c r="DYM74" s="211"/>
      <c r="DYN74" s="211"/>
      <c r="DYO74" s="211"/>
      <c r="DYP74" s="212"/>
      <c r="DYQ74" s="213"/>
      <c r="DYR74" s="214"/>
      <c r="DYS74" s="210"/>
      <c r="DYT74" s="210"/>
      <c r="DYU74" s="210"/>
      <c r="DYV74" s="210"/>
      <c r="DYW74" s="211"/>
      <c r="DYX74" s="211"/>
      <c r="DYY74" s="211"/>
      <c r="DYZ74" s="211"/>
      <c r="DZA74" s="211"/>
      <c r="DZB74" s="212"/>
      <c r="DZC74" s="213"/>
      <c r="DZD74" s="214"/>
      <c r="DZE74" s="210"/>
      <c r="DZF74" s="210"/>
      <c r="DZG74" s="210"/>
      <c r="DZH74" s="210"/>
      <c r="DZI74" s="211"/>
      <c r="DZJ74" s="211"/>
      <c r="DZK74" s="211"/>
      <c r="DZL74" s="211"/>
      <c r="DZM74" s="211"/>
      <c r="DZN74" s="212"/>
      <c r="DZO74" s="213"/>
      <c r="DZP74" s="214"/>
      <c r="DZQ74" s="210"/>
      <c r="DZR74" s="210"/>
      <c r="DZS74" s="210"/>
      <c r="DZT74" s="210"/>
      <c r="DZU74" s="211"/>
      <c r="DZV74" s="211"/>
      <c r="DZW74" s="211"/>
      <c r="DZX74" s="211"/>
      <c r="DZY74" s="211"/>
      <c r="DZZ74" s="212"/>
      <c r="EAA74" s="213"/>
      <c r="EAB74" s="214"/>
      <c r="EAC74" s="210"/>
      <c r="EAD74" s="210"/>
      <c r="EAE74" s="210"/>
      <c r="EAF74" s="210"/>
      <c r="EAG74" s="211"/>
      <c r="EAH74" s="211"/>
      <c r="EAI74" s="211"/>
      <c r="EAJ74" s="211"/>
      <c r="EAK74" s="211"/>
      <c r="EAL74" s="212"/>
      <c r="EAM74" s="213"/>
      <c r="EAN74" s="214"/>
      <c r="EAO74" s="210"/>
      <c r="EAP74" s="210"/>
      <c r="EAQ74" s="210"/>
      <c r="EAR74" s="210"/>
      <c r="EAS74" s="211"/>
      <c r="EAT74" s="211"/>
      <c r="EAU74" s="211"/>
      <c r="EAV74" s="211"/>
      <c r="EAW74" s="211"/>
      <c r="EAX74" s="212"/>
      <c r="EAY74" s="213"/>
      <c r="EAZ74" s="214"/>
      <c r="EBA74" s="210"/>
      <c r="EBB74" s="210"/>
      <c r="EBC74" s="210"/>
      <c r="EBD74" s="210"/>
      <c r="EBE74" s="211"/>
      <c r="EBF74" s="211"/>
      <c r="EBG74" s="211"/>
      <c r="EBH74" s="211"/>
      <c r="EBI74" s="211"/>
      <c r="EBJ74" s="212"/>
      <c r="EBK74" s="213"/>
      <c r="EBL74" s="214"/>
      <c r="EBM74" s="210"/>
      <c r="EBN74" s="210"/>
      <c r="EBO74" s="210"/>
      <c r="EBP74" s="210"/>
      <c r="EBQ74" s="211"/>
      <c r="EBR74" s="211"/>
      <c r="EBS74" s="211"/>
      <c r="EBT74" s="211"/>
      <c r="EBU74" s="211"/>
      <c r="EBV74" s="212"/>
      <c r="EBW74" s="213"/>
      <c r="EBX74" s="214"/>
      <c r="EBY74" s="210"/>
      <c r="EBZ74" s="210"/>
      <c r="ECA74" s="210"/>
      <c r="ECB74" s="210"/>
      <c r="ECC74" s="211"/>
      <c r="ECD74" s="211"/>
      <c r="ECE74" s="211"/>
      <c r="ECF74" s="211"/>
      <c r="ECG74" s="211"/>
      <c r="ECH74" s="212"/>
      <c r="ECI74" s="213"/>
      <c r="ECJ74" s="214"/>
      <c r="ECK74" s="210"/>
      <c r="ECL74" s="210"/>
      <c r="ECM74" s="210"/>
      <c r="ECN74" s="210"/>
      <c r="ECO74" s="211"/>
      <c r="ECP74" s="211"/>
      <c r="ECQ74" s="211"/>
      <c r="ECR74" s="211"/>
      <c r="ECS74" s="211"/>
      <c r="ECT74" s="212"/>
      <c r="ECU74" s="213"/>
      <c r="ECV74" s="214"/>
      <c r="ECW74" s="210"/>
      <c r="ECX74" s="210"/>
      <c r="ECY74" s="210"/>
      <c r="ECZ74" s="210"/>
      <c r="EDA74" s="211"/>
      <c r="EDB74" s="211"/>
      <c r="EDC74" s="211"/>
      <c r="EDD74" s="211"/>
      <c r="EDE74" s="211"/>
      <c r="EDF74" s="212"/>
      <c r="EDG74" s="213"/>
      <c r="EDH74" s="214"/>
      <c r="EDI74" s="210"/>
      <c r="EDJ74" s="210"/>
      <c r="EDK74" s="210"/>
      <c r="EDL74" s="210"/>
      <c r="EDM74" s="211"/>
      <c r="EDN74" s="211"/>
      <c r="EDO74" s="211"/>
      <c r="EDP74" s="211"/>
      <c r="EDQ74" s="211"/>
      <c r="EDR74" s="212"/>
      <c r="EDS74" s="213"/>
      <c r="EDT74" s="214"/>
      <c r="EDU74" s="210"/>
      <c r="EDV74" s="210"/>
      <c r="EDW74" s="210"/>
      <c r="EDX74" s="210"/>
      <c r="EDY74" s="211"/>
      <c r="EDZ74" s="211"/>
      <c r="EEA74" s="211"/>
      <c r="EEB74" s="211"/>
      <c r="EEC74" s="211"/>
      <c r="EED74" s="212"/>
      <c r="EEE74" s="213"/>
      <c r="EEF74" s="214"/>
      <c r="EEG74" s="210"/>
      <c r="EEH74" s="210"/>
      <c r="EEI74" s="210"/>
      <c r="EEJ74" s="210"/>
      <c r="EEK74" s="211"/>
      <c r="EEL74" s="211"/>
      <c r="EEM74" s="211"/>
      <c r="EEN74" s="211"/>
      <c r="EEO74" s="211"/>
      <c r="EEP74" s="212"/>
      <c r="EEQ74" s="213"/>
      <c r="EER74" s="214"/>
      <c r="EES74" s="210"/>
      <c r="EET74" s="210"/>
      <c r="EEU74" s="210"/>
      <c r="EEV74" s="210"/>
      <c r="EEW74" s="211"/>
      <c r="EEX74" s="211"/>
      <c r="EEY74" s="211"/>
      <c r="EEZ74" s="211"/>
      <c r="EFA74" s="211"/>
      <c r="EFB74" s="212"/>
      <c r="EFC74" s="213"/>
      <c r="EFD74" s="214"/>
      <c r="EFE74" s="210"/>
      <c r="EFF74" s="210"/>
      <c r="EFG74" s="210"/>
      <c r="EFH74" s="210"/>
      <c r="EFI74" s="211"/>
      <c r="EFJ74" s="211"/>
      <c r="EFK74" s="211"/>
      <c r="EFL74" s="211"/>
      <c r="EFM74" s="211"/>
      <c r="EFN74" s="212"/>
      <c r="EFO74" s="213"/>
      <c r="EFP74" s="214"/>
      <c r="EFQ74" s="210"/>
      <c r="EFR74" s="210"/>
      <c r="EFS74" s="210"/>
      <c r="EFT74" s="210"/>
      <c r="EFU74" s="211"/>
      <c r="EFV74" s="211"/>
      <c r="EFW74" s="211"/>
      <c r="EFX74" s="211"/>
      <c r="EFY74" s="211"/>
      <c r="EFZ74" s="212"/>
      <c r="EGA74" s="213"/>
      <c r="EGB74" s="214"/>
      <c r="EGC74" s="210"/>
      <c r="EGD74" s="210"/>
      <c r="EGE74" s="210"/>
      <c r="EGF74" s="210"/>
      <c r="EGG74" s="211"/>
      <c r="EGH74" s="211"/>
      <c r="EGI74" s="211"/>
      <c r="EGJ74" s="211"/>
      <c r="EGK74" s="211"/>
      <c r="EGL74" s="212"/>
      <c r="EGM74" s="213"/>
      <c r="EGN74" s="214"/>
      <c r="EGO74" s="210"/>
      <c r="EGP74" s="210"/>
      <c r="EGQ74" s="210"/>
      <c r="EGR74" s="210"/>
      <c r="EGS74" s="211"/>
      <c r="EGT74" s="211"/>
      <c r="EGU74" s="211"/>
      <c r="EGV74" s="211"/>
      <c r="EGW74" s="211"/>
      <c r="EGX74" s="212"/>
      <c r="EGY74" s="213"/>
      <c r="EGZ74" s="214"/>
      <c r="EHA74" s="210"/>
      <c r="EHB74" s="210"/>
      <c r="EHC74" s="210"/>
      <c r="EHD74" s="210"/>
      <c r="EHE74" s="211"/>
      <c r="EHF74" s="211"/>
      <c r="EHG74" s="211"/>
      <c r="EHH74" s="211"/>
      <c r="EHI74" s="211"/>
      <c r="EHJ74" s="212"/>
      <c r="EHK74" s="213"/>
      <c r="EHL74" s="214"/>
      <c r="EHM74" s="210"/>
      <c r="EHN74" s="210"/>
      <c r="EHO74" s="210"/>
      <c r="EHP74" s="210"/>
      <c r="EHQ74" s="211"/>
      <c r="EHR74" s="211"/>
      <c r="EHS74" s="211"/>
      <c r="EHT74" s="211"/>
      <c r="EHU74" s="211"/>
      <c r="EHV74" s="212"/>
      <c r="EHW74" s="213"/>
      <c r="EHX74" s="214"/>
      <c r="EHY74" s="210"/>
      <c r="EHZ74" s="210"/>
      <c r="EIA74" s="210"/>
      <c r="EIB74" s="210"/>
      <c r="EIC74" s="211"/>
      <c r="EID74" s="211"/>
      <c r="EIE74" s="211"/>
      <c r="EIF74" s="211"/>
      <c r="EIG74" s="211"/>
      <c r="EIH74" s="212"/>
      <c r="EII74" s="213"/>
      <c r="EIJ74" s="214"/>
      <c r="EIK74" s="210"/>
      <c r="EIL74" s="210"/>
      <c r="EIM74" s="210"/>
      <c r="EIN74" s="210"/>
      <c r="EIO74" s="211"/>
      <c r="EIP74" s="211"/>
      <c r="EIQ74" s="211"/>
      <c r="EIR74" s="211"/>
      <c r="EIS74" s="211"/>
      <c r="EIT74" s="212"/>
      <c r="EIU74" s="213"/>
      <c r="EIV74" s="214"/>
      <c r="EIW74" s="210"/>
      <c r="EIX74" s="210"/>
      <c r="EIY74" s="210"/>
      <c r="EIZ74" s="210"/>
      <c r="EJA74" s="211"/>
      <c r="EJB74" s="211"/>
      <c r="EJC74" s="211"/>
      <c r="EJD74" s="211"/>
      <c r="EJE74" s="211"/>
      <c r="EJF74" s="212"/>
      <c r="EJG74" s="213"/>
      <c r="EJH74" s="214"/>
      <c r="EJI74" s="210"/>
      <c r="EJJ74" s="210"/>
      <c r="EJK74" s="210"/>
      <c r="EJL74" s="210"/>
      <c r="EJM74" s="211"/>
      <c r="EJN74" s="211"/>
      <c r="EJO74" s="211"/>
      <c r="EJP74" s="211"/>
      <c r="EJQ74" s="211"/>
      <c r="EJR74" s="212"/>
      <c r="EJS74" s="213"/>
      <c r="EJT74" s="214"/>
      <c r="EJU74" s="210"/>
      <c r="EJV74" s="210"/>
      <c r="EJW74" s="210"/>
      <c r="EJX74" s="210"/>
      <c r="EJY74" s="211"/>
      <c r="EJZ74" s="211"/>
      <c r="EKA74" s="211"/>
      <c r="EKB74" s="211"/>
      <c r="EKC74" s="211"/>
      <c r="EKD74" s="212"/>
      <c r="EKE74" s="213"/>
      <c r="EKF74" s="214"/>
      <c r="EKG74" s="210"/>
      <c r="EKH74" s="210"/>
      <c r="EKI74" s="210"/>
      <c r="EKJ74" s="210"/>
      <c r="EKK74" s="211"/>
      <c r="EKL74" s="211"/>
      <c r="EKM74" s="211"/>
      <c r="EKN74" s="211"/>
      <c r="EKO74" s="211"/>
      <c r="EKP74" s="212"/>
      <c r="EKQ74" s="213"/>
      <c r="EKR74" s="214"/>
      <c r="EKS74" s="210"/>
      <c r="EKT74" s="210"/>
      <c r="EKU74" s="210"/>
      <c r="EKV74" s="210"/>
      <c r="EKW74" s="211"/>
      <c r="EKX74" s="211"/>
      <c r="EKY74" s="211"/>
      <c r="EKZ74" s="211"/>
      <c r="ELA74" s="211"/>
      <c r="ELB74" s="212"/>
      <c r="ELC74" s="213"/>
      <c r="ELD74" s="214"/>
      <c r="ELE74" s="210"/>
      <c r="ELF74" s="210"/>
      <c r="ELG74" s="210"/>
      <c r="ELH74" s="210"/>
      <c r="ELI74" s="211"/>
      <c r="ELJ74" s="211"/>
      <c r="ELK74" s="211"/>
      <c r="ELL74" s="211"/>
      <c r="ELM74" s="211"/>
      <c r="ELN74" s="212"/>
      <c r="ELO74" s="213"/>
      <c r="ELP74" s="214"/>
      <c r="ELQ74" s="210"/>
      <c r="ELR74" s="210"/>
      <c r="ELS74" s="210"/>
      <c r="ELT74" s="210"/>
      <c r="ELU74" s="211"/>
      <c r="ELV74" s="211"/>
      <c r="ELW74" s="211"/>
      <c r="ELX74" s="211"/>
      <c r="ELY74" s="211"/>
      <c r="ELZ74" s="212"/>
      <c r="EMA74" s="213"/>
      <c r="EMB74" s="214"/>
      <c r="EMC74" s="210"/>
      <c r="EMD74" s="210"/>
      <c r="EME74" s="210"/>
      <c r="EMF74" s="210"/>
      <c r="EMG74" s="211"/>
      <c r="EMH74" s="211"/>
      <c r="EMI74" s="211"/>
      <c r="EMJ74" s="211"/>
      <c r="EMK74" s="211"/>
      <c r="EML74" s="212"/>
      <c r="EMM74" s="213"/>
      <c r="EMN74" s="214"/>
      <c r="EMO74" s="210"/>
      <c r="EMP74" s="210"/>
      <c r="EMQ74" s="210"/>
      <c r="EMR74" s="210"/>
      <c r="EMS74" s="211"/>
      <c r="EMT74" s="211"/>
      <c r="EMU74" s="211"/>
      <c r="EMV74" s="211"/>
      <c r="EMW74" s="211"/>
      <c r="EMX74" s="212"/>
      <c r="EMY74" s="213"/>
      <c r="EMZ74" s="214"/>
      <c r="ENA74" s="210"/>
      <c r="ENB74" s="210"/>
      <c r="ENC74" s="210"/>
      <c r="END74" s="210"/>
      <c r="ENE74" s="211"/>
      <c r="ENF74" s="211"/>
      <c r="ENG74" s="211"/>
      <c r="ENH74" s="211"/>
      <c r="ENI74" s="211"/>
      <c r="ENJ74" s="212"/>
      <c r="ENK74" s="213"/>
      <c r="ENL74" s="214"/>
      <c r="ENM74" s="210"/>
      <c r="ENN74" s="210"/>
      <c r="ENO74" s="210"/>
      <c r="ENP74" s="210"/>
      <c r="ENQ74" s="211"/>
      <c r="ENR74" s="211"/>
      <c r="ENS74" s="211"/>
      <c r="ENT74" s="211"/>
      <c r="ENU74" s="211"/>
      <c r="ENV74" s="212"/>
      <c r="ENW74" s="213"/>
      <c r="ENX74" s="214"/>
      <c r="ENY74" s="210"/>
      <c r="ENZ74" s="210"/>
      <c r="EOA74" s="210"/>
      <c r="EOB74" s="210"/>
      <c r="EOC74" s="211"/>
      <c r="EOD74" s="211"/>
      <c r="EOE74" s="211"/>
      <c r="EOF74" s="211"/>
      <c r="EOG74" s="211"/>
      <c r="EOH74" s="212"/>
      <c r="EOI74" s="213"/>
      <c r="EOJ74" s="214"/>
      <c r="EOK74" s="210"/>
      <c r="EOL74" s="210"/>
      <c r="EOM74" s="210"/>
      <c r="EON74" s="210"/>
      <c r="EOO74" s="211"/>
      <c r="EOP74" s="211"/>
      <c r="EOQ74" s="211"/>
      <c r="EOR74" s="211"/>
      <c r="EOS74" s="211"/>
      <c r="EOT74" s="212"/>
      <c r="EOU74" s="213"/>
      <c r="EOV74" s="214"/>
      <c r="EOW74" s="210"/>
      <c r="EOX74" s="210"/>
      <c r="EOY74" s="210"/>
      <c r="EOZ74" s="210"/>
      <c r="EPA74" s="211"/>
      <c r="EPB74" s="211"/>
      <c r="EPC74" s="211"/>
      <c r="EPD74" s="211"/>
      <c r="EPE74" s="211"/>
      <c r="EPF74" s="212"/>
      <c r="EPG74" s="213"/>
      <c r="EPH74" s="214"/>
      <c r="EPI74" s="210"/>
      <c r="EPJ74" s="210"/>
      <c r="EPK74" s="210"/>
      <c r="EPL74" s="210"/>
      <c r="EPM74" s="211"/>
      <c r="EPN74" s="211"/>
      <c r="EPO74" s="211"/>
      <c r="EPP74" s="211"/>
      <c r="EPQ74" s="211"/>
      <c r="EPR74" s="212"/>
      <c r="EPS74" s="213"/>
      <c r="EPT74" s="214"/>
      <c r="EPU74" s="210"/>
      <c r="EPV74" s="210"/>
      <c r="EPW74" s="210"/>
      <c r="EPX74" s="210"/>
      <c r="EPY74" s="211"/>
      <c r="EPZ74" s="211"/>
      <c r="EQA74" s="211"/>
      <c r="EQB74" s="211"/>
      <c r="EQC74" s="211"/>
      <c r="EQD74" s="212"/>
      <c r="EQE74" s="213"/>
      <c r="EQF74" s="214"/>
      <c r="EQG74" s="210"/>
      <c r="EQH74" s="210"/>
      <c r="EQI74" s="210"/>
      <c r="EQJ74" s="210"/>
      <c r="EQK74" s="211"/>
      <c r="EQL74" s="211"/>
      <c r="EQM74" s="211"/>
      <c r="EQN74" s="211"/>
      <c r="EQO74" s="211"/>
      <c r="EQP74" s="212"/>
      <c r="EQQ74" s="213"/>
      <c r="EQR74" s="214"/>
      <c r="EQS74" s="210"/>
      <c r="EQT74" s="210"/>
      <c r="EQU74" s="210"/>
      <c r="EQV74" s="210"/>
      <c r="EQW74" s="211"/>
      <c r="EQX74" s="211"/>
      <c r="EQY74" s="211"/>
      <c r="EQZ74" s="211"/>
      <c r="ERA74" s="211"/>
      <c r="ERB74" s="212"/>
      <c r="ERC74" s="213"/>
      <c r="ERD74" s="214"/>
      <c r="ERE74" s="210"/>
      <c r="ERF74" s="210"/>
      <c r="ERG74" s="210"/>
      <c r="ERH74" s="210"/>
      <c r="ERI74" s="211"/>
      <c r="ERJ74" s="211"/>
      <c r="ERK74" s="211"/>
      <c r="ERL74" s="211"/>
      <c r="ERM74" s="211"/>
      <c r="ERN74" s="212"/>
      <c r="ERO74" s="213"/>
      <c r="ERP74" s="214"/>
      <c r="ERQ74" s="210"/>
      <c r="ERR74" s="210"/>
      <c r="ERS74" s="210"/>
      <c r="ERT74" s="210"/>
      <c r="ERU74" s="211"/>
      <c r="ERV74" s="211"/>
      <c r="ERW74" s="211"/>
      <c r="ERX74" s="211"/>
      <c r="ERY74" s="211"/>
      <c r="ERZ74" s="212"/>
      <c r="ESA74" s="213"/>
      <c r="ESB74" s="214"/>
      <c r="ESC74" s="210"/>
      <c r="ESD74" s="210"/>
      <c r="ESE74" s="210"/>
      <c r="ESF74" s="210"/>
      <c r="ESG74" s="211"/>
      <c r="ESH74" s="211"/>
      <c r="ESI74" s="211"/>
      <c r="ESJ74" s="211"/>
      <c r="ESK74" s="211"/>
      <c r="ESL74" s="212"/>
      <c r="ESM74" s="213"/>
      <c r="ESN74" s="214"/>
      <c r="ESO74" s="210"/>
      <c r="ESP74" s="210"/>
      <c r="ESQ74" s="210"/>
      <c r="ESR74" s="210"/>
      <c r="ESS74" s="211"/>
      <c r="EST74" s="211"/>
      <c r="ESU74" s="211"/>
      <c r="ESV74" s="211"/>
      <c r="ESW74" s="211"/>
      <c r="ESX74" s="212"/>
      <c r="ESY74" s="213"/>
      <c r="ESZ74" s="214"/>
      <c r="ETA74" s="210"/>
      <c r="ETB74" s="210"/>
      <c r="ETC74" s="210"/>
      <c r="ETD74" s="210"/>
      <c r="ETE74" s="211"/>
      <c r="ETF74" s="211"/>
      <c r="ETG74" s="211"/>
      <c r="ETH74" s="211"/>
      <c r="ETI74" s="211"/>
      <c r="ETJ74" s="212"/>
      <c r="ETK74" s="213"/>
      <c r="ETL74" s="214"/>
      <c r="ETM74" s="210"/>
      <c r="ETN74" s="210"/>
      <c r="ETO74" s="210"/>
      <c r="ETP74" s="210"/>
      <c r="ETQ74" s="211"/>
      <c r="ETR74" s="211"/>
      <c r="ETS74" s="211"/>
      <c r="ETT74" s="211"/>
      <c r="ETU74" s="211"/>
      <c r="ETV74" s="212"/>
      <c r="ETW74" s="213"/>
      <c r="ETX74" s="214"/>
      <c r="ETY74" s="210"/>
      <c r="ETZ74" s="210"/>
      <c r="EUA74" s="210"/>
      <c r="EUB74" s="210"/>
      <c r="EUC74" s="211"/>
      <c r="EUD74" s="211"/>
      <c r="EUE74" s="211"/>
      <c r="EUF74" s="211"/>
      <c r="EUG74" s="211"/>
      <c r="EUH74" s="212"/>
      <c r="EUI74" s="213"/>
      <c r="EUJ74" s="214"/>
      <c r="EUK74" s="210"/>
      <c r="EUL74" s="210"/>
      <c r="EUM74" s="210"/>
      <c r="EUN74" s="210"/>
      <c r="EUO74" s="211"/>
      <c r="EUP74" s="211"/>
      <c r="EUQ74" s="211"/>
      <c r="EUR74" s="211"/>
      <c r="EUS74" s="211"/>
      <c r="EUT74" s="212"/>
      <c r="EUU74" s="213"/>
      <c r="EUV74" s="214"/>
      <c r="EUW74" s="210"/>
      <c r="EUX74" s="210"/>
      <c r="EUY74" s="210"/>
      <c r="EUZ74" s="210"/>
      <c r="EVA74" s="211"/>
      <c r="EVB74" s="211"/>
      <c r="EVC74" s="211"/>
      <c r="EVD74" s="211"/>
      <c r="EVE74" s="211"/>
      <c r="EVF74" s="212"/>
      <c r="EVG74" s="213"/>
      <c r="EVH74" s="214"/>
      <c r="EVI74" s="210"/>
      <c r="EVJ74" s="210"/>
      <c r="EVK74" s="210"/>
      <c r="EVL74" s="210"/>
      <c r="EVM74" s="211"/>
      <c r="EVN74" s="211"/>
      <c r="EVO74" s="211"/>
      <c r="EVP74" s="211"/>
      <c r="EVQ74" s="211"/>
      <c r="EVR74" s="212"/>
      <c r="EVS74" s="213"/>
      <c r="EVT74" s="214"/>
      <c r="EVU74" s="210"/>
      <c r="EVV74" s="210"/>
      <c r="EVW74" s="210"/>
      <c r="EVX74" s="210"/>
      <c r="EVY74" s="211"/>
      <c r="EVZ74" s="211"/>
      <c r="EWA74" s="211"/>
      <c r="EWB74" s="211"/>
      <c r="EWC74" s="211"/>
      <c r="EWD74" s="212"/>
      <c r="EWE74" s="213"/>
      <c r="EWF74" s="214"/>
      <c r="EWG74" s="210"/>
      <c r="EWH74" s="210"/>
      <c r="EWI74" s="210"/>
      <c r="EWJ74" s="210"/>
      <c r="EWK74" s="211"/>
      <c r="EWL74" s="211"/>
      <c r="EWM74" s="211"/>
      <c r="EWN74" s="211"/>
      <c r="EWO74" s="211"/>
      <c r="EWP74" s="212"/>
      <c r="EWQ74" s="213"/>
      <c r="EWR74" s="214"/>
      <c r="EWS74" s="210"/>
      <c r="EWT74" s="210"/>
      <c r="EWU74" s="210"/>
      <c r="EWV74" s="210"/>
      <c r="EWW74" s="211"/>
      <c r="EWX74" s="211"/>
      <c r="EWY74" s="211"/>
      <c r="EWZ74" s="211"/>
      <c r="EXA74" s="211"/>
      <c r="EXB74" s="212"/>
      <c r="EXC74" s="213"/>
      <c r="EXD74" s="214"/>
      <c r="EXE74" s="210"/>
      <c r="EXF74" s="210"/>
      <c r="EXG74" s="210"/>
      <c r="EXH74" s="210"/>
      <c r="EXI74" s="211"/>
      <c r="EXJ74" s="211"/>
      <c r="EXK74" s="211"/>
      <c r="EXL74" s="211"/>
      <c r="EXM74" s="211"/>
      <c r="EXN74" s="212"/>
      <c r="EXO74" s="213"/>
      <c r="EXP74" s="214"/>
      <c r="EXQ74" s="210"/>
      <c r="EXR74" s="210"/>
      <c r="EXS74" s="210"/>
      <c r="EXT74" s="210"/>
      <c r="EXU74" s="211"/>
      <c r="EXV74" s="211"/>
      <c r="EXW74" s="211"/>
      <c r="EXX74" s="211"/>
      <c r="EXY74" s="211"/>
      <c r="EXZ74" s="212"/>
      <c r="EYA74" s="213"/>
      <c r="EYB74" s="214"/>
      <c r="EYC74" s="210"/>
      <c r="EYD74" s="210"/>
      <c r="EYE74" s="210"/>
      <c r="EYF74" s="210"/>
      <c r="EYG74" s="211"/>
      <c r="EYH74" s="211"/>
      <c r="EYI74" s="211"/>
      <c r="EYJ74" s="211"/>
      <c r="EYK74" s="211"/>
      <c r="EYL74" s="212"/>
      <c r="EYM74" s="213"/>
      <c r="EYN74" s="214"/>
      <c r="EYO74" s="210"/>
      <c r="EYP74" s="210"/>
      <c r="EYQ74" s="210"/>
      <c r="EYR74" s="210"/>
      <c r="EYS74" s="211"/>
      <c r="EYT74" s="211"/>
      <c r="EYU74" s="211"/>
      <c r="EYV74" s="211"/>
      <c r="EYW74" s="211"/>
      <c r="EYX74" s="212"/>
      <c r="EYY74" s="213"/>
      <c r="EYZ74" s="214"/>
      <c r="EZA74" s="210"/>
      <c r="EZB74" s="210"/>
      <c r="EZC74" s="210"/>
      <c r="EZD74" s="210"/>
      <c r="EZE74" s="211"/>
      <c r="EZF74" s="211"/>
      <c r="EZG74" s="211"/>
      <c r="EZH74" s="211"/>
      <c r="EZI74" s="211"/>
      <c r="EZJ74" s="212"/>
      <c r="EZK74" s="213"/>
      <c r="EZL74" s="214"/>
      <c r="EZM74" s="210"/>
      <c r="EZN74" s="210"/>
      <c r="EZO74" s="210"/>
      <c r="EZP74" s="210"/>
      <c r="EZQ74" s="211"/>
      <c r="EZR74" s="211"/>
      <c r="EZS74" s="211"/>
      <c r="EZT74" s="211"/>
      <c r="EZU74" s="211"/>
      <c r="EZV74" s="212"/>
      <c r="EZW74" s="213"/>
      <c r="EZX74" s="214"/>
      <c r="EZY74" s="210"/>
      <c r="EZZ74" s="210"/>
      <c r="FAA74" s="210"/>
      <c r="FAB74" s="210"/>
      <c r="FAC74" s="211"/>
      <c r="FAD74" s="211"/>
      <c r="FAE74" s="211"/>
      <c r="FAF74" s="211"/>
      <c r="FAG74" s="211"/>
      <c r="FAH74" s="212"/>
      <c r="FAI74" s="213"/>
      <c r="FAJ74" s="214"/>
      <c r="FAK74" s="210"/>
      <c r="FAL74" s="210"/>
      <c r="FAM74" s="210"/>
      <c r="FAN74" s="210"/>
      <c r="FAO74" s="211"/>
      <c r="FAP74" s="211"/>
      <c r="FAQ74" s="211"/>
      <c r="FAR74" s="211"/>
      <c r="FAS74" s="211"/>
      <c r="FAT74" s="212"/>
      <c r="FAU74" s="213"/>
      <c r="FAV74" s="214"/>
      <c r="FAW74" s="210"/>
      <c r="FAX74" s="210"/>
      <c r="FAY74" s="210"/>
      <c r="FAZ74" s="210"/>
      <c r="FBA74" s="211"/>
      <c r="FBB74" s="211"/>
      <c r="FBC74" s="211"/>
      <c r="FBD74" s="211"/>
      <c r="FBE74" s="211"/>
      <c r="FBF74" s="212"/>
      <c r="FBG74" s="213"/>
      <c r="FBH74" s="214"/>
      <c r="FBI74" s="210"/>
      <c r="FBJ74" s="210"/>
      <c r="FBK74" s="210"/>
      <c r="FBL74" s="210"/>
      <c r="FBM74" s="211"/>
      <c r="FBN74" s="211"/>
      <c r="FBO74" s="211"/>
      <c r="FBP74" s="211"/>
      <c r="FBQ74" s="211"/>
      <c r="FBR74" s="212"/>
      <c r="FBS74" s="213"/>
      <c r="FBT74" s="214"/>
      <c r="FBU74" s="210"/>
      <c r="FBV74" s="210"/>
      <c r="FBW74" s="210"/>
      <c r="FBX74" s="210"/>
      <c r="FBY74" s="211"/>
      <c r="FBZ74" s="211"/>
      <c r="FCA74" s="211"/>
      <c r="FCB74" s="211"/>
      <c r="FCC74" s="211"/>
      <c r="FCD74" s="212"/>
      <c r="FCE74" s="213"/>
      <c r="FCF74" s="214"/>
      <c r="FCG74" s="210"/>
      <c r="FCH74" s="210"/>
      <c r="FCI74" s="210"/>
      <c r="FCJ74" s="210"/>
      <c r="FCK74" s="211"/>
      <c r="FCL74" s="211"/>
      <c r="FCM74" s="211"/>
      <c r="FCN74" s="211"/>
      <c r="FCO74" s="211"/>
      <c r="FCP74" s="212"/>
      <c r="FCQ74" s="213"/>
      <c r="FCR74" s="214"/>
      <c r="FCS74" s="210"/>
      <c r="FCT74" s="210"/>
      <c r="FCU74" s="210"/>
      <c r="FCV74" s="210"/>
      <c r="FCW74" s="211"/>
      <c r="FCX74" s="211"/>
      <c r="FCY74" s="211"/>
      <c r="FCZ74" s="211"/>
      <c r="FDA74" s="211"/>
      <c r="FDB74" s="212"/>
      <c r="FDC74" s="213"/>
      <c r="FDD74" s="214"/>
      <c r="FDE74" s="210"/>
      <c r="FDF74" s="210"/>
      <c r="FDG74" s="210"/>
      <c r="FDH74" s="210"/>
      <c r="FDI74" s="211"/>
      <c r="FDJ74" s="211"/>
      <c r="FDK74" s="211"/>
      <c r="FDL74" s="211"/>
      <c r="FDM74" s="211"/>
      <c r="FDN74" s="212"/>
      <c r="FDO74" s="213"/>
      <c r="FDP74" s="214"/>
      <c r="FDQ74" s="210"/>
      <c r="FDR74" s="210"/>
      <c r="FDS74" s="210"/>
      <c r="FDT74" s="210"/>
      <c r="FDU74" s="211"/>
      <c r="FDV74" s="211"/>
      <c r="FDW74" s="211"/>
      <c r="FDX74" s="211"/>
      <c r="FDY74" s="211"/>
      <c r="FDZ74" s="212"/>
      <c r="FEA74" s="213"/>
      <c r="FEB74" s="214"/>
      <c r="FEC74" s="210"/>
      <c r="FED74" s="210"/>
      <c r="FEE74" s="210"/>
      <c r="FEF74" s="210"/>
      <c r="FEG74" s="211"/>
      <c r="FEH74" s="211"/>
      <c r="FEI74" s="211"/>
      <c r="FEJ74" s="211"/>
      <c r="FEK74" s="211"/>
      <c r="FEL74" s="212"/>
      <c r="FEM74" s="213"/>
      <c r="FEN74" s="214"/>
      <c r="FEO74" s="210"/>
      <c r="FEP74" s="210"/>
      <c r="FEQ74" s="210"/>
      <c r="FER74" s="210"/>
      <c r="FES74" s="211"/>
      <c r="FET74" s="211"/>
      <c r="FEU74" s="211"/>
      <c r="FEV74" s="211"/>
      <c r="FEW74" s="211"/>
      <c r="FEX74" s="212"/>
      <c r="FEY74" s="213"/>
      <c r="FEZ74" s="214"/>
      <c r="FFA74" s="210"/>
      <c r="FFB74" s="210"/>
      <c r="FFC74" s="210"/>
      <c r="FFD74" s="210"/>
      <c r="FFE74" s="211"/>
      <c r="FFF74" s="211"/>
      <c r="FFG74" s="211"/>
      <c r="FFH74" s="211"/>
      <c r="FFI74" s="211"/>
      <c r="FFJ74" s="212"/>
      <c r="FFK74" s="213"/>
      <c r="FFL74" s="214"/>
      <c r="FFM74" s="210"/>
      <c r="FFN74" s="210"/>
      <c r="FFO74" s="210"/>
      <c r="FFP74" s="210"/>
      <c r="FFQ74" s="211"/>
      <c r="FFR74" s="211"/>
      <c r="FFS74" s="211"/>
      <c r="FFT74" s="211"/>
      <c r="FFU74" s="211"/>
      <c r="FFV74" s="212"/>
      <c r="FFW74" s="213"/>
      <c r="FFX74" s="214"/>
      <c r="FFY74" s="210"/>
      <c r="FFZ74" s="210"/>
      <c r="FGA74" s="210"/>
      <c r="FGB74" s="210"/>
      <c r="FGC74" s="211"/>
      <c r="FGD74" s="211"/>
      <c r="FGE74" s="211"/>
      <c r="FGF74" s="211"/>
      <c r="FGG74" s="211"/>
      <c r="FGH74" s="212"/>
      <c r="FGI74" s="213"/>
      <c r="FGJ74" s="214"/>
      <c r="FGK74" s="210"/>
      <c r="FGL74" s="210"/>
      <c r="FGM74" s="210"/>
      <c r="FGN74" s="210"/>
      <c r="FGO74" s="211"/>
      <c r="FGP74" s="211"/>
      <c r="FGQ74" s="211"/>
      <c r="FGR74" s="211"/>
      <c r="FGS74" s="211"/>
      <c r="FGT74" s="212"/>
      <c r="FGU74" s="213"/>
      <c r="FGV74" s="214"/>
      <c r="FGW74" s="210"/>
      <c r="FGX74" s="210"/>
      <c r="FGY74" s="210"/>
      <c r="FGZ74" s="210"/>
      <c r="FHA74" s="211"/>
      <c r="FHB74" s="211"/>
      <c r="FHC74" s="211"/>
      <c r="FHD74" s="211"/>
      <c r="FHE74" s="211"/>
      <c r="FHF74" s="212"/>
      <c r="FHG74" s="213"/>
      <c r="FHH74" s="214"/>
      <c r="FHI74" s="210"/>
      <c r="FHJ74" s="210"/>
      <c r="FHK74" s="210"/>
      <c r="FHL74" s="210"/>
      <c r="FHM74" s="211"/>
      <c r="FHN74" s="211"/>
      <c r="FHO74" s="211"/>
      <c r="FHP74" s="211"/>
      <c r="FHQ74" s="211"/>
      <c r="FHR74" s="212"/>
      <c r="FHS74" s="213"/>
      <c r="FHT74" s="214"/>
      <c r="FHU74" s="210"/>
      <c r="FHV74" s="210"/>
      <c r="FHW74" s="210"/>
      <c r="FHX74" s="210"/>
      <c r="FHY74" s="211"/>
      <c r="FHZ74" s="211"/>
      <c r="FIA74" s="211"/>
      <c r="FIB74" s="211"/>
      <c r="FIC74" s="211"/>
      <c r="FID74" s="212"/>
      <c r="FIE74" s="213"/>
      <c r="FIF74" s="214"/>
      <c r="FIG74" s="210"/>
      <c r="FIH74" s="210"/>
      <c r="FII74" s="210"/>
      <c r="FIJ74" s="210"/>
      <c r="FIK74" s="211"/>
      <c r="FIL74" s="211"/>
      <c r="FIM74" s="211"/>
      <c r="FIN74" s="211"/>
      <c r="FIO74" s="211"/>
      <c r="FIP74" s="212"/>
      <c r="FIQ74" s="213"/>
      <c r="FIR74" s="214"/>
      <c r="FIS74" s="210"/>
      <c r="FIT74" s="210"/>
      <c r="FIU74" s="210"/>
      <c r="FIV74" s="210"/>
      <c r="FIW74" s="211"/>
      <c r="FIX74" s="211"/>
      <c r="FIY74" s="211"/>
      <c r="FIZ74" s="211"/>
      <c r="FJA74" s="211"/>
      <c r="FJB74" s="212"/>
      <c r="FJC74" s="213"/>
      <c r="FJD74" s="214"/>
      <c r="FJE74" s="210"/>
      <c r="FJF74" s="210"/>
      <c r="FJG74" s="210"/>
      <c r="FJH74" s="210"/>
      <c r="FJI74" s="211"/>
      <c r="FJJ74" s="211"/>
      <c r="FJK74" s="211"/>
      <c r="FJL74" s="211"/>
      <c r="FJM74" s="211"/>
      <c r="FJN74" s="212"/>
      <c r="FJO74" s="213"/>
      <c r="FJP74" s="214"/>
      <c r="FJQ74" s="210"/>
      <c r="FJR74" s="210"/>
      <c r="FJS74" s="210"/>
      <c r="FJT74" s="210"/>
      <c r="FJU74" s="211"/>
      <c r="FJV74" s="211"/>
      <c r="FJW74" s="211"/>
      <c r="FJX74" s="211"/>
      <c r="FJY74" s="211"/>
      <c r="FJZ74" s="212"/>
      <c r="FKA74" s="213"/>
      <c r="FKB74" s="214"/>
      <c r="FKC74" s="210"/>
      <c r="FKD74" s="210"/>
      <c r="FKE74" s="210"/>
      <c r="FKF74" s="210"/>
      <c r="FKG74" s="211"/>
      <c r="FKH74" s="211"/>
      <c r="FKI74" s="211"/>
      <c r="FKJ74" s="211"/>
      <c r="FKK74" s="211"/>
      <c r="FKL74" s="212"/>
      <c r="FKM74" s="213"/>
      <c r="FKN74" s="214"/>
      <c r="FKO74" s="210"/>
      <c r="FKP74" s="210"/>
      <c r="FKQ74" s="210"/>
      <c r="FKR74" s="210"/>
      <c r="FKS74" s="211"/>
      <c r="FKT74" s="211"/>
      <c r="FKU74" s="211"/>
      <c r="FKV74" s="211"/>
      <c r="FKW74" s="211"/>
      <c r="FKX74" s="212"/>
      <c r="FKY74" s="213"/>
      <c r="FKZ74" s="214"/>
      <c r="FLA74" s="210"/>
      <c r="FLB74" s="210"/>
      <c r="FLC74" s="210"/>
      <c r="FLD74" s="210"/>
      <c r="FLE74" s="211"/>
      <c r="FLF74" s="211"/>
      <c r="FLG74" s="211"/>
      <c r="FLH74" s="211"/>
      <c r="FLI74" s="211"/>
      <c r="FLJ74" s="212"/>
      <c r="FLK74" s="213"/>
      <c r="FLL74" s="214"/>
      <c r="FLM74" s="210"/>
      <c r="FLN74" s="210"/>
      <c r="FLO74" s="210"/>
      <c r="FLP74" s="210"/>
      <c r="FLQ74" s="211"/>
      <c r="FLR74" s="211"/>
      <c r="FLS74" s="211"/>
      <c r="FLT74" s="211"/>
      <c r="FLU74" s="211"/>
      <c r="FLV74" s="212"/>
      <c r="FLW74" s="213"/>
      <c r="FLX74" s="214"/>
      <c r="FLY74" s="210"/>
      <c r="FLZ74" s="210"/>
      <c r="FMA74" s="210"/>
      <c r="FMB74" s="210"/>
      <c r="FMC74" s="211"/>
      <c r="FMD74" s="211"/>
      <c r="FME74" s="211"/>
      <c r="FMF74" s="211"/>
      <c r="FMG74" s="211"/>
      <c r="FMH74" s="212"/>
      <c r="FMI74" s="213"/>
      <c r="FMJ74" s="214"/>
      <c r="FMK74" s="210"/>
      <c r="FML74" s="210"/>
      <c r="FMM74" s="210"/>
      <c r="FMN74" s="210"/>
      <c r="FMO74" s="211"/>
      <c r="FMP74" s="211"/>
      <c r="FMQ74" s="211"/>
      <c r="FMR74" s="211"/>
      <c r="FMS74" s="211"/>
      <c r="FMT74" s="212"/>
      <c r="FMU74" s="213"/>
      <c r="FMV74" s="214"/>
      <c r="FMW74" s="210"/>
      <c r="FMX74" s="210"/>
      <c r="FMY74" s="210"/>
      <c r="FMZ74" s="210"/>
      <c r="FNA74" s="211"/>
      <c r="FNB74" s="211"/>
      <c r="FNC74" s="211"/>
      <c r="FND74" s="211"/>
      <c r="FNE74" s="211"/>
      <c r="FNF74" s="212"/>
      <c r="FNG74" s="213"/>
      <c r="FNH74" s="214"/>
      <c r="FNI74" s="210"/>
      <c r="FNJ74" s="210"/>
      <c r="FNK74" s="210"/>
      <c r="FNL74" s="210"/>
      <c r="FNM74" s="211"/>
      <c r="FNN74" s="211"/>
      <c r="FNO74" s="211"/>
      <c r="FNP74" s="211"/>
      <c r="FNQ74" s="211"/>
      <c r="FNR74" s="212"/>
      <c r="FNS74" s="213"/>
      <c r="FNT74" s="214"/>
      <c r="FNU74" s="210"/>
      <c r="FNV74" s="210"/>
      <c r="FNW74" s="210"/>
      <c r="FNX74" s="210"/>
      <c r="FNY74" s="211"/>
      <c r="FNZ74" s="211"/>
      <c r="FOA74" s="211"/>
      <c r="FOB74" s="211"/>
      <c r="FOC74" s="211"/>
      <c r="FOD74" s="212"/>
      <c r="FOE74" s="213"/>
      <c r="FOF74" s="214"/>
      <c r="FOG74" s="210"/>
      <c r="FOH74" s="210"/>
      <c r="FOI74" s="210"/>
      <c r="FOJ74" s="210"/>
      <c r="FOK74" s="211"/>
      <c r="FOL74" s="211"/>
      <c r="FOM74" s="211"/>
      <c r="FON74" s="211"/>
      <c r="FOO74" s="211"/>
      <c r="FOP74" s="212"/>
      <c r="FOQ74" s="213"/>
      <c r="FOR74" s="214"/>
      <c r="FOS74" s="210"/>
      <c r="FOT74" s="210"/>
      <c r="FOU74" s="210"/>
      <c r="FOV74" s="210"/>
      <c r="FOW74" s="211"/>
      <c r="FOX74" s="211"/>
      <c r="FOY74" s="211"/>
      <c r="FOZ74" s="211"/>
      <c r="FPA74" s="211"/>
      <c r="FPB74" s="212"/>
      <c r="FPC74" s="213"/>
      <c r="FPD74" s="214"/>
      <c r="FPE74" s="210"/>
      <c r="FPF74" s="210"/>
      <c r="FPG74" s="210"/>
      <c r="FPH74" s="210"/>
      <c r="FPI74" s="211"/>
      <c r="FPJ74" s="211"/>
      <c r="FPK74" s="211"/>
      <c r="FPL74" s="211"/>
      <c r="FPM74" s="211"/>
      <c r="FPN74" s="212"/>
      <c r="FPO74" s="213"/>
      <c r="FPP74" s="214"/>
      <c r="FPQ74" s="210"/>
      <c r="FPR74" s="210"/>
      <c r="FPS74" s="210"/>
      <c r="FPT74" s="210"/>
      <c r="FPU74" s="211"/>
      <c r="FPV74" s="211"/>
      <c r="FPW74" s="211"/>
      <c r="FPX74" s="211"/>
      <c r="FPY74" s="211"/>
      <c r="FPZ74" s="212"/>
      <c r="FQA74" s="213"/>
      <c r="FQB74" s="214"/>
      <c r="FQC74" s="210"/>
      <c r="FQD74" s="210"/>
      <c r="FQE74" s="210"/>
      <c r="FQF74" s="210"/>
      <c r="FQG74" s="211"/>
      <c r="FQH74" s="211"/>
      <c r="FQI74" s="211"/>
      <c r="FQJ74" s="211"/>
      <c r="FQK74" s="211"/>
      <c r="FQL74" s="212"/>
      <c r="FQM74" s="213"/>
      <c r="FQN74" s="214"/>
      <c r="FQO74" s="210"/>
      <c r="FQP74" s="210"/>
      <c r="FQQ74" s="210"/>
      <c r="FQR74" s="210"/>
      <c r="FQS74" s="211"/>
      <c r="FQT74" s="211"/>
      <c r="FQU74" s="211"/>
      <c r="FQV74" s="211"/>
      <c r="FQW74" s="211"/>
      <c r="FQX74" s="212"/>
      <c r="FQY74" s="213"/>
      <c r="FQZ74" s="214"/>
      <c r="FRA74" s="210"/>
      <c r="FRB74" s="210"/>
      <c r="FRC74" s="210"/>
      <c r="FRD74" s="210"/>
      <c r="FRE74" s="211"/>
      <c r="FRF74" s="211"/>
      <c r="FRG74" s="211"/>
      <c r="FRH74" s="211"/>
      <c r="FRI74" s="211"/>
      <c r="FRJ74" s="212"/>
      <c r="FRK74" s="213"/>
      <c r="FRL74" s="214"/>
      <c r="FRM74" s="210"/>
      <c r="FRN74" s="210"/>
      <c r="FRO74" s="210"/>
      <c r="FRP74" s="210"/>
      <c r="FRQ74" s="211"/>
      <c r="FRR74" s="211"/>
      <c r="FRS74" s="211"/>
      <c r="FRT74" s="211"/>
      <c r="FRU74" s="211"/>
      <c r="FRV74" s="212"/>
      <c r="FRW74" s="213"/>
      <c r="FRX74" s="214"/>
      <c r="FRY74" s="210"/>
      <c r="FRZ74" s="210"/>
      <c r="FSA74" s="210"/>
      <c r="FSB74" s="210"/>
      <c r="FSC74" s="211"/>
      <c r="FSD74" s="211"/>
      <c r="FSE74" s="211"/>
      <c r="FSF74" s="211"/>
      <c r="FSG74" s="211"/>
      <c r="FSH74" s="212"/>
      <c r="FSI74" s="213"/>
      <c r="FSJ74" s="214"/>
      <c r="FSK74" s="210"/>
      <c r="FSL74" s="210"/>
      <c r="FSM74" s="210"/>
      <c r="FSN74" s="210"/>
      <c r="FSO74" s="211"/>
      <c r="FSP74" s="211"/>
      <c r="FSQ74" s="211"/>
      <c r="FSR74" s="211"/>
      <c r="FSS74" s="211"/>
      <c r="FST74" s="212"/>
      <c r="FSU74" s="213"/>
      <c r="FSV74" s="214"/>
      <c r="FSW74" s="210"/>
      <c r="FSX74" s="210"/>
      <c r="FSY74" s="210"/>
      <c r="FSZ74" s="210"/>
      <c r="FTA74" s="211"/>
      <c r="FTB74" s="211"/>
      <c r="FTC74" s="211"/>
      <c r="FTD74" s="211"/>
      <c r="FTE74" s="211"/>
      <c r="FTF74" s="212"/>
      <c r="FTG74" s="213"/>
      <c r="FTH74" s="214"/>
      <c r="FTI74" s="210"/>
      <c r="FTJ74" s="210"/>
      <c r="FTK74" s="210"/>
      <c r="FTL74" s="210"/>
      <c r="FTM74" s="211"/>
      <c r="FTN74" s="211"/>
      <c r="FTO74" s="211"/>
      <c r="FTP74" s="211"/>
      <c r="FTQ74" s="211"/>
      <c r="FTR74" s="212"/>
      <c r="FTS74" s="213"/>
      <c r="FTT74" s="214"/>
      <c r="FTU74" s="210"/>
      <c r="FTV74" s="210"/>
      <c r="FTW74" s="210"/>
      <c r="FTX74" s="210"/>
      <c r="FTY74" s="211"/>
      <c r="FTZ74" s="211"/>
      <c r="FUA74" s="211"/>
      <c r="FUB74" s="211"/>
      <c r="FUC74" s="211"/>
      <c r="FUD74" s="212"/>
      <c r="FUE74" s="213"/>
      <c r="FUF74" s="214"/>
      <c r="FUG74" s="210"/>
      <c r="FUH74" s="210"/>
      <c r="FUI74" s="210"/>
      <c r="FUJ74" s="210"/>
      <c r="FUK74" s="211"/>
      <c r="FUL74" s="211"/>
      <c r="FUM74" s="211"/>
      <c r="FUN74" s="211"/>
      <c r="FUO74" s="211"/>
      <c r="FUP74" s="212"/>
      <c r="FUQ74" s="213"/>
      <c r="FUR74" s="214"/>
      <c r="FUS74" s="210"/>
      <c r="FUT74" s="210"/>
      <c r="FUU74" s="210"/>
      <c r="FUV74" s="210"/>
      <c r="FUW74" s="211"/>
      <c r="FUX74" s="211"/>
      <c r="FUY74" s="211"/>
      <c r="FUZ74" s="211"/>
      <c r="FVA74" s="211"/>
      <c r="FVB74" s="212"/>
      <c r="FVC74" s="213"/>
      <c r="FVD74" s="214"/>
      <c r="FVE74" s="210"/>
      <c r="FVF74" s="210"/>
      <c r="FVG74" s="210"/>
      <c r="FVH74" s="210"/>
      <c r="FVI74" s="211"/>
      <c r="FVJ74" s="211"/>
      <c r="FVK74" s="211"/>
      <c r="FVL74" s="211"/>
      <c r="FVM74" s="211"/>
      <c r="FVN74" s="212"/>
      <c r="FVO74" s="213"/>
      <c r="FVP74" s="214"/>
      <c r="FVQ74" s="210"/>
      <c r="FVR74" s="210"/>
      <c r="FVS74" s="210"/>
      <c r="FVT74" s="210"/>
      <c r="FVU74" s="211"/>
      <c r="FVV74" s="211"/>
      <c r="FVW74" s="211"/>
      <c r="FVX74" s="211"/>
      <c r="FVY74" s="211"/>
      <c r="FVZ74" s="212"/>
      <c r="FWA74" s="213"/>
      <c r="FWB74" s="214"/>
      <c r="FWC74" s="210"/>
      <c r="FWD74" s="210"/>
      <c r="FWE74" s="210"/>
      <c r="FWF74" s="210"/>
      <c r="FWG74" s="211"/>
      <c r="FWH74" s="211"/>
      <c r="FWI74" s="211"/>
      <c r="FWJ74" s="211"/>
      <c r="FWK74" s="211"/>
      <c r="FWL74" s="212"/>
      <c r="FWM74" s="213"/>
      <c r="FWN74" s="214"/>
      <c r="FWO74" s="210"/>
      <c r="FWP74" s="210"/>
      <c r="FWQ74" s="210"/>
      <c r="FWR74" s="210"/>
      <c r="FWS74" s="211"/>
      <c r="FWT74" s="211"/>
      <c r="FWU74" s="211"/>
      <c r="FWV74" s="211"/>
      <c r="FWW74" s="211"/>
      <c r="FWX74" s="212"/>
      <c r="FWY74" s="213"/>
      <c r="FWZ74" s="214"/>
      <c r="FXA74" s="210"/>
      <c r="FXB74" s="210"/>
      <c r="FXC74" s="210"/>
      <c r="FXD74" s="210"/>
      <c r="FXE74" s="211"/>
      <c r="FXF74" s="211"/>
      <c r="FXG74" s="211"/>
      <c r="FXH74" s="211"/>
      <c r="FXI74" s="211"/>
      <c r="FXJ74" s="212"/>
      <c r="FXK74" s="213"/>
      <c r="FXL74" s="214"/>
      <c r="FXM74" s="210"/>
      <c r="FXN74" s="210"/>
      <c r="FXO74" s="210"/>
      <c r="FXP74" s="210"/>
      <c r="FXQ74" s="211"/>
      <c r="FXR74" s="211"/>
      <c r="FXS74" s="211"/>
      <c r="FXT74" s="211"/>
      <c r="FXU74" s="211"/>
      <c r="FXV74" s="212"/>
      <c r="FXW74" s="213"/>
      <c r="FXX74" s="214"/>
      <c r="FXY74" s="210"/>
      <c r="FXZ74" s="210"/>
      <c r="FYA74" s="210"/>
      <c r="FYB74" s="210"/>
      <c r="FYC74" s="211"/>
      <c r="FYD74" s="211"/>
      <c r="FYE74" s="211"/>
      <c r="FYF74" s="211"/>
      <c r="FYG74" s="211"/>
      <c r="FYH74" s="212"/>
      <c r="FYI74" s="213"/>
      <c r="FYJ74" s="214"/>
      <c r="FYK74" s="210"/>
      <c r="FYL74" s="210"/>
      <c r="FYM74" s="210"/>
      <c r="FYN74" s="210"/>
      <c r="FYO74" s="211"/>
      <c r="FYP74" s="211"/>
      <c r="FYQ74" s="211"/>
      <c r="FYR74" s="211"/>
      <c r="FYS74" s="211"/>
      <c r="FYT74" s="212"/>
      <c r="FYU74" s="213"/>
      <c r="FYV74" s="214"/>
      <c r="FYW74" s="210"/>
      <c r="FYX74" s="210"/>
      <c r="FYY74" s="210"/>
      <c r="FYZ74" s="210"/>
      <c r="FZA74" s="211"/>
      <c r="FZB74" s="211"/>
      <c r="FZC74" s="211"/>
      <c r="FZD74" s="211"/>
      <c r="FZE74" s="211"/>
      <c r="FZF74" s="212"/>
      <c r="FZG74" s="213"/>
      <c r="FZH74" s="214"/>
      <c r="FZI74" s="210"/>
      <c r="FZJ74" s="210"/>
      <c r="FZK74" s="210"/>
      <c r="FZL74" s="210"/>
      <c r="FZM74" s="211"/>
      <c r="FZN74" s="211"/>
      <c r="FZO74" s="211"/>
      <c r="FZP74" s="211"/>
      <c r="FZQ74" s="211"/>
      <c r="FZR74" s="212"/>
      <c r="FZS74" s="213"/>
      <c r="FZT74" s="214"/>
      <c r="FZU74" s="210"/>
      <c r="FZV74" s="210"/>
      <c r="FZW74" s="210"/>
      <c r="FZX74" s="210"/>
      <c r="FZY74" s="211"/>
      <c r="FZZ74" s="211"/>
      <c r="GAA74" s="211"/>
      <c r="GAB74" s="211"/>
      <c r="GAC74" s="211"/>
      <c r="GAD74" s="212"/>
      <c r="GAE74" s="213"/>
      <c r="GAF74" s="214"/>
      <c r="GAG74" s="210"/>
      <c r="GAH74" s="210"/>
      <c r="GAI74" s="210"/>
      <c r="GAJ74" s="210"/>
      <c r="GAK74" s="211"/>
      <c r="GAL74" s="211"/>
      <c r="GAM74" s="211"/>
      <c r="GAN74" s="211"/>
      <c r="GAO74" s="211"/>
      <c r="GAP74" s="212"/>
      <c r="GAQ74" s="213"/>
      <c r="GAR74" s="214"/>
      <c r="GAS74" s="210"/>
      <c r="GAT74" s="210"/>
      <c r="GAU74" s="210"/>
      <c r="GAV74" s="210"/>
      <c r="GAW74" s="211"/>
      <c r="GAX74" s="211"/>
      <c r="GAY74" s="211"/>
      <c r="GAZ74" s="211"/>
      <c r="GBA74" s="211"/>
      <c r="GBB74" s="212"/>
      <c r="GBC74" s="213"/>
      <c r="GBD74" s="214"/>
      <c r="GBE74" s="210"/>
      <c r="GBF74" s="210"/>
      <c r="GBG74" s="210"/>
      <c r="GBH74" s="210"/>
      <c r="GBI74" s="211"/>
      <c r="GBJ74" s="211"/>
      <c r="GBK74" s="211"/>
      <c r="GBL74" s="211"/>
      <c r="GBM74" s="211"/>
      <c r="GBN74" s="212"/>
      <c r="GBO74" s="213"/>
      <c r="GBP74" s="214"/>
      <c r="GBQ74" s="210"/>
      <c r="GBR74" s="210"/>
      <c r="GBS74" s="210"/>
      <c r="GBT74" s="210"/>
      <c r="GBU74" s="211"/>
      <c r="GBV74" s="211"/>
      <c r="GBW74" s="211"/>
      <c r="GBX74" s="211"/>
      <c r="GBY74" s="211"/>
      <c r="GBZ74" s="212"/>
      <c r="GCA74" s="213"/>
      <c r="GCB74" s="214"/>
      <c r="GCC74" s="210"/>
      <c r="GCD74" s="210"/>
      <c r="GCE74" s="210"/>
      <c r="GCF74" s="210"/>
      <c r="GCG74" s="211"/>
      <c r="GCH74" s="211"/>
      <c r="GCI74" s="211"/>
      <c r="GCJ74" s="211"/>
      <c r="GCK74" s="211"/>
      <c r="GCL74" s="212"/>
      <c r="GCM74" s="213"/>
      <c r="GCN74" s="214"/>
      <c r="GCO74" s="210"/>
      <c r="GCP74" s="210"/>
      <c r="GCQ74" s="210"/>
      <c r="GCR74" s="210"/>
      <c r="GCS74" s="211"/>
      <c r="GCT74" s="211"/>
      <c r="GCU74" s="211"/>
      <c r="GCV74" s="211"/>
      <c r="GCW74" s="211"/>
      <c r="GCX74" s="212"/>
      <c r="GCY74" s="213"/>
      <c r="GCZ74" s="214"/>
      <c r="GDA74" s="210"/>
      <c r="GDB74" s="210"/>
      <c r="GDC74" s="210"/>
      <c r="GDD74" s="210"/>
      <c r="GDE74" s="211"/>
      <c r="GDF74" s="211"/>
      <c r="GDG74" s="211"/>
      <c r="GDH74" s="211"/>
      <c r="GDI74" s="211"/>
      <c r="GDJ74" s="212"/>
      <c r="GDK74" s="213"/>
      <c r="GDL74" s="214"/>
      <c r="GDM74" s="210"/>
      <c r="GDN74" s="210"/>
      <c r="GDO74" s="210"/>
      <c r="GDP74" s="210"/>
      <c r="GDQ74" s="211"/>
      <c r="GDR74" s="211"/>
      <c r="GDS74" s="211"/>
      <c r="GDT74" s="211"/>
      <c r="GDU74" s="211"/>
      <c r="GDV74" s="212"/>
      <c r="GDW74" s="213"/>
      <c r="GDX74" s="214"/>
      <c r="GDY74" s="210"/>
      <c r="GDZ74" s="210"/>
      <c r="GEA74" s="210"/>
      <c r="GEB74" s="210"/>
      <c r="GEC74" s="211"/>
      <c r="GED74" s="211"/>
      <c r="GEE74" s="211"/>
      <c r="GEF74" s="211"/>
      <c r="GEG74" s="211"/>
      <c r="GEH74" s="212"/>
      <c r="GEI74" s="213"/>
      <c r="GEJ74" s="214"/>
      <c r="GEK74" s="210"/>
      <c r="GEL74" s="210"/>
      <c r="GEM74" s="210"/>
      <c r="GEN74" s="210"/>
      <c r="GEO74" s="211"/>
      <c r="GEP74" s="211"/>
      <c r="GEQ74" s="211"/>
      <c r="GER74" s="211"/>
      <c r="GES74" s="211"/>
      <c r="GET74" s="212"/>
      <c r="GEU74" s="213"/>
      <c r="GEV74" s="214"/>
      <c r="GEW74" s="210"/>
      <c r="GEX74" s="210"/>
      <c r="GEY74" s="210"/>
      <c r="GEZ74" s="210"/>
      <c r="GFA74" s="211"/>
      <c r="GFB74" s="211"/>
      <c r="GFC74" s="211"/>
      <c r="GFD74" s="211"/>
      <c r="GFE74" s="211"/>
      <c r="GFF74" s="212"/>
      <c r="GFG74" s="213"/>
      <c r="GFH74" s="214"/>
      <c r="GFI74" s="210"/>
      <c r="GFJ74" s="210"/>
      <c r="GFK74" s="210"/>
      <c r="GFL74" s="210"/>
      <c r="GFM74" s="211"/>
      <c r="GFN74" s="211"/>
      <c r="GFO74" s="211"/>
      <c r="GFP74" s="211"/>
      <c r="GFQ74" s="211"/>
      <c r="GFR74" s="212"/>
      <c r="GFS74" s="213"/>
      <c r="GFT74" s="214"/>
      <c r="GFU74" s="210"/>
      <c r="GFV74" s="210"/>
      <c r="GFW74" s="210"/>
      <c r="GFX74" s="210"/>
      <c r="GFY74" s="211"/>
      <c r="GFZ74" s="211"/>
      <c r="GGA74" s="211"/>
      <c r="GGB74" s="211"/>
      <c r="GGC74" s="211"/>
      <c r="GGD74" s="212"/>
      <c r="GGE74" s="213"/>
      <c r="GGF74" s="214"/>
      <c r="GGG74" s="210"/>
      <c r="GGH74" s="210"/>
      <c r="GGI74" s="210"/>
      <c r="GGJ74" s="210"/>
      <c r="GGK74" s="211"/>
      <c r="GGL74" s="211"/>
      <c r="GGM74" s="211"/>
      <c r="GGN74" s="211"/>
      <c r="GGO74" s="211"/>
      <c r="GGP74" s="212"/>
      <c r="GGQ74" s="213"/>
      <c r="GGR74" s="214"/>
      <c r="GGS74" s="210"/>
      <c r="GGT74" s="210"/>
      <c r="GGU74" s="210"/>
      <c r="GGV74" s="210"/>
      <c r="GGW74" s="211"/>
      <c r="GGX74" s="211"/>
      <c r="GGY74" s="211"/>
      <c r="GGZ74" s="211"/>
      <c r="GHA74" s="211"/>
      <c r="GHB74" s="212"/>
      <c r="GHC74" s="213"/>
      <c r="GHD74" s="214"/>
      <c r="GHE74" s="210"/>
      <c r="GHF74" s="210"/>
      <c r="GHG74" s="210"/>
      <c r="GHH74" s="210"/>
      <c r="GHI74" s="211"/>
      <c r="GHJ74" s="211"/>
      <c r="GHK74" s="211"/>
      <c r="GHL74" s="211"/>
      <c r="GHM74" s="211"/>
      <c r="GHN74" s="212"/>
      <c r="GHO74" s="213"/>
      <c r="GHP74" s="214"/>
      <c r="GHQ74" s="210"/>
      <c r="GHR74" s="210"/>
      <c r="GHS74" s="210"/>
      <c r="GHT74" s="210"/>
      <c r="GHU74" s="211"/>
      <c r="GHV74" s="211"/>
      <c r="GHW74" s="211"/>
      <c r="GHX74" s="211"/>
      <c r="GHY74" s="211"/>
      <c r="GHZ74" s="212"/>
      <c r="GIA74" s="213"/>
      <c r="GIB74" s="214"/>
      <c r="GIC74" s="210"/>
      <c r="GID74" s="210"/>
      <c r="GIE74" s="210"/>
      <c r="GIF74" s="210"/>
      <c r="GIG74" s="211"/>
      <c r="GIH74" s="211"/>
      <c r="GII74" s="211"/>
      <c r="GIJ74" s="211"/>
      <c r="GIK74" s="211"/>
      <c r="GIL74" s="212"/>
      <c r="GIM74" s="213"/>
      <c r="GIN74" s="214"/>
      <c r="GIO74" s="210"/>
      <c r="GIP74" s="210"/>
      <c r="GIQ74" s="210"/>
      <c r="GIR74" s="210"/>
      <c r="GIS74" s="211"/>
      <c r="GIT74" s="211"/>
      <c r="GIU74" s="211"/>
      <c r="GIV74" s="211"/>
      <c r="GIW74" s="211"/>
      <c r="GIX74" s="212"/>
      <c r="GIY74" s="213"/>
      <c r="GIZ74" s="214"/>
      <c r="GJA74" s="210"/>
      <c r="GJB74" s="210"/>
      <c r="GJC74" s="210"/>
      <c r="GJD74" s="210"/>
      <c r="GJE74" s="211"/>
      <c r="GJF74" s="211"/>
      <c r="GJG74" s="211"/>
      <c r="GJH74" s="211"/>
      <c r="GJI74" s="211"/>
      <c r="GJJ74" s="212"/>
      <c r="GJK74" s="213"/>
      <c r="GJL74" s="214"/>
      <c r="GJM74" s="210"/>
      <c r="GJN74" s="210"/>
      <c r="GJO74" s="210"/>
      <c r="GJP74" s="210"/>
      <c r="GJQ74" s="211"/>
      <c r="GJR74" s="211"/>
      <c r="GJS74" s="211"/>
      <c r="GJT74" s="211"/>
      <c r="GJU74" s="211"/>
      <c r="GJV74" s="212"/>
      <c r="GJW74" s="213"/>
      <c r="GJX74" s="214"/>
      <c r="GJY74" s="210"/>
      <c r="GJZ74" s="210"/>
      <c r="GKA74" s="210"/>
      <c r="GKB74" s="210"/>
      <c r="GKC74" s="211"/>
      <c r="GKD74" s="211"/>
      <c r="GKE74" s="211"/>
      <c r="GKF74" s="211"/>
      <c r="GKG74" s="211"/>
      <c r="GKH74" s="212"/>
      <c r="GKI74" s="213"/>
      <c r="GKJ74" s="214"/>
      <c r="GKK74" s="210"/>
      <c r="GKL74" s="210"/>
      <c r="GKM74" s="210"/>
      <c r="GKN74" s="210"/>
      <c r="GKO74" s="211"/>
      <c r="GKP74" s="211"/>
      <c r="GKQ74" s="211"/>
      <c r="GKR74" s="211"/>
      <c r="GKS74" s="211"/>
      <c r="GKT74" s="212"/>
      <c r="GKU74" s="213"/>
      <c r="GKV74" s="214"/>
      <c r="GKW74" s="210"/>
      <c r="GKX74" s="210"/>
      <c r="GKY74" s="210"/>
      <c r="GKZ74" s="210"/>
      <c r="GLA74" s="211"/>
      <c r="GLB74" s="211"/>
      <c r="GLC74" s="211"/>
      <c r="GLD74" s="211"/>
      <c r="GLE74" s="211"/>
      <c r="GLF74" s="212"/>
      <c r="GLG74" s="213"/>
      <c r="GLH74" s="214"/>
      <c r="GLI74" s="210"/>
      <c r="GLJ74" s="210"/>
      <c r="GLK74" s="210"/>
      <c r="GLL74" s="210"/>
      <c r="GLM74" s="211"/>
      <c r="GLN74" s="211"/>
      <c r="GLO74" s="211"/>
      <c r="GLP74" s="211"/>
      <c r="GLQ74" s="211"/>
      <c r="GLR74" s="212"/>
      <c r="GLS74" s="213"/>
      <c r="GLT74" s="214"/>
      <c r="GLU74" s="210"/>
      <c r="GLV74" s="210"/>
      <c r="GLW74" s="210"/>
      <c r="GLX74" s="210"/>
      <c r="GLY74" s="211"/>
      <c r="GLZ74" s="211"/>
      <c r="GMA74" s="211"/>
      <c r="GMB74" s="211"/>
      <c r="GMC74" s="211"/>
      <c r="GMD74" s="212"/>
      <c r="GME74" s="213"/>
      <c r="GMF74" s="214"/>
      <c r="GMG74" s="210"/>
      <c r="GMH74" s="210"/>
      <c r="GMI74" s="210"/>
      <c r="GMJ74" s="210"/>
      <c r="GMK74" s="211"/>
      <c r="GML74" s="211"/>
      <c r="GMM74" s="211"/>
      <c r="GMN74" s="211"/>
      <c r="GMO74" s="211"/>
      <c r="GMP74" s="212"/>
      <c r="GMQ74" s="213"/>
      <c r="GMR74" s="214"/>
      <c r="GMS74" s="210"/>
      <c r="GMT74" s="210"/>
      <c r="GMU74" s="210"/>
      <c r="GMV74" s="210"/>
      <c r="GMW74" s="211"/>
      <c r="GMX74" s="211"/>
      <c r="GMY74" s="211"/>
      <c r="GMZ74" s="211"/>
      <c r="GNA74" s="211"/>
      <c r="GNB74" s="212"/>
      <c r="GNC74" s="213"/>
      <c r="GND74" s="214"/>
      <c r="GNE74" s="210"/>
      <c r="GNF74" s="210"/>
      <c r="GNG74" s="210"/>
      <c r="GNH74" s="210"/>
      <c r="GNI74" s="211"/>
      <c r="GNJ74" s="211"/>
      <c r="GNK74" s="211"/>
      <c r="GNL74" s="211"/>
      <c r="GNM74" s="211"/>
      <c r="GNN74" s="212"/>
      <c r="GNO74" s="213"/>
      <c r="GNP74" s="214"/>
      <c r="GNQ74" s="210"/>
      <c r="GNR74" s="210"/>
      <c r="GNS74" s="210"/>
      <c r="GNT74" s="210"/>
      <c r="GNU74" s="211"/>
      <c r="GNV74" s="211"/>
      <c r="GNW74" s="211"/>
      <c r="GNX74" s="211"/>
      <c r="GNY74" s="211"/>
      <c r="GNZ74" s="212"/>
      <c r="GOA74" s="213"/>
      <c r="GOB74" s="214"/>
      <c r="GOC74" s="210"/>
      <c r="GOD74" s="210"/>
      <c r="GOE74" s="210"/>
      <c r="GOF74" s="210"/>
      <c r="GOG74" s="211"/>
      <c r="GOH74" s="211"/>
      <c r="GOI74" s="211"/>
      <c r="GOJ74" s="211"/>
      <c r="GOK74" s="211"/>
      <c r="GOL74" s="212"/>
      <c r="GOM74" s="213"/>
      <c r="GON74" s="214"/>
      <c r="GOO74" s="210"/>
      <c r="GOP74" s="210"/>
      <c r="GOQ74" s="210"/>
      <c r="GOR74" s="210"/>
      <c r="GOS74" s="211"/>
      <c r="GOT74" s="211"/>
      <c r="GOU74" s="211"/>
      <c r="GOV74" s="211"/>
      <c r="GOW74" s="211"/>
      <c r="GOX74" s="212"/>
      <c r="GOY74" s="213"/>
      <c r="GOZ74" s="214"/>
      <c r="GPA74" s="210"/>
      <c r="GPB74" s="210"/>
      <c r="GPC74" s="210"/>
      <c r="GPD74" s="210"/>
      <c r="GPE74" s="211"/>
      <c r="GPF74" s="211"/>
      <c r="GPG74" s="211"/>
      <c r="GPH74" s="211"/>
      <c r="GPI74" s="211"/>
      <c r="GPJ74" s="212"/>
      <c r="GPK74" s="213"/>
      <c r="GPL74" s="214"/>
      <c r="GPM74" s="210"/>
      <c r="GPN74" s="210"/>
      <c r="GPO74" s="210"/>
      <c r="GPP74" s="210"/>
      <c r="GPQ74" s="211"/>
      <c r="GPR74" s="211"/>
      <c r="GPS74" s="211"/>
      <c r="GPT74" s="211"/>
      <c r="GPU74" s="211"/>
      <c r="GPV74" s="212"/>
      <c r="GPW74" s="213"/>
      <c r="GPX74" s="214"/>
      <c r="GPY74" s="210"/>
      <c r="GPZ74" s="210"/>
      <c r="GQA74" s="210"/>
      <c r="GQB74" s="210"/>
      <c r="GQC74" s="211"/>
      <c r="GQD74" s="211"/>
      <c r="GQE74" s="211"/>
      <c r="GQF74" s="211"/>
      <c r="GQG74" s="211"/>
      <c r="GQH74" s="212"/>
      <c r="GQI74" s="213"/>
      <c r="GQJ74" s="214"/>
      <c r="GQK74" s="210"/>
      <c r="GQL74" s="210"/>
      <c r="GQM74" s="210"/>
      <c r="GQN74" s="210"/>
      <c r="GQO74" s="211"/>
      <c r="GQP74" s="211"/>
      <c r="GQQ74" s="211"/>
      <c r="GQR74" s="211"/>
      <c r="GQS74" s="211"/>
      <c r="GQT74" s="212"/>
      <c r="GQU74" s="213"/>
      <c r="GQV74" s="214"/>
      <c r="GQW74" s="210"/>
      <c r="GQX74" s="210"/>
      <c r="GQY74" s="210"/>
      <c r="GQZ74" s="210"/>
      <c r="GRA74" s="211"/>
      <c r="GRB74" s="211"/>
      <c r="GRC74" s="211"/>
      <c r="GRD74" s="211"/>
      <c r="GRE74" s="211"/>
      <c r="GRF74" s="212"/>
      <c r="GRG74" s="213"/>
      <c r="GRH74" s="214"/>
      <c r="GRI74" s="210"/>
      <c r="GRJ74" s="210"/>
      <c r="GRK74" s="210"/>
      <c r="GRL74" s="210"/>
      <c r="GRM74" s="211"/>
      <c r="GRN74" s="211"/>
      <c r="GRO74" s="211"/>
      <c r="GRP74" s="211"/>
      <c r="GRQ74" s="211"/>
      <c r="GRR74" s="212"/>
      <c r="GRS74" s="213"/>
      <c r="GRT74" s="214"/>
      <c r="GRU74" s="210"/>
      <c r="GRV74" s="210"/>
      <c r="GRW74" s="210"/>
      <c r="GRX74" s="210"/>
      <c r="GRY74" s="211"/>
      <c r="GRZ74" s="211"/>
      <c r="GSA74" s="211"/>
      <c r="GSB74" s="211"/>
      <c r="GSC74" s="211"/>
      <c r="GSD74" s="212"/>
      <c r="GSE74" s="213"/>
      <c r="GSF74" s="214"/>
      <c r="GSG74" s="210"/>
      <c r="GSH74" s="210"/>
      <c r="GSI74" s="210"/>
      <c r="GSJ74" s="210"/>
      <c r="GSK74" s="211"/>
      <c r="GSL74" s="211"/>
      <c r="GSM74" s="211"/>
      <c r="GSN74" s="211"/>
      <c r="GSO74" s="211"/>
      <c r="GSP74" s="212"/>
      <c r="GSQ74" s="213"/>
      <c r="GSR74" s="214"/>
      <c r="GSS74" s="210"/>
      <c r="GST74" s="210"/>
      <c r="GSU74" s="210"/>
      <c r="GSV74" s="210"/>
      <c r="GSW74" s="211"/>
      <c r="GSX74" s="211"/>
      <c r="GSY74" s="211"/>
      <c r="GSZ74" s="211"/>
      <c r="GTA74" s="211"/>
      <c r="GTB74" s="212"/>
      <c r="GTC74" s="213"/>
      <c r="GTD74" s="214"/>
      <c r="GTE74" s="210"/>
      <c r="GTF74" s="210"/>
      <c r="GTG74" s="210"/>
      <c r="GTH74" s="210"/>
      <c r="GTI74" s="211"/>
      <c r="GTJ74" s="211"/>
      <c r="GTK74" s="211"/>
      <c r="GTL74" s="211"/>
      <c r="GTM74" s="211"/>
      <c r="GTN74" s="212"/>
      <c r="GTO74" s="213"/>
      <c r="GTP74" s="214"/>
      <c r="GTQ74" s="210"/>
      <c r="GTR74" s="210"/>
      <c r="GTS74" s="210"/>
      <c r="GTT74" s="210"/>
      <c r="GTU74" s="211"/>
      <c r="GTV74" s="211"/>
      <c r="GTW74" s="211"/>
      <c r="GTX74" s="211"/>
      <c r="GTY74" s="211"/>
      <c r="GTZ74" s="212"/>
      <c r="GUA74" s="213"/>
      <c r="GUB74" s="214"/>
      <c r="GUC74" s="210"/>
      <c r="GUD74" s="210"/>
      <c r="GUE74" s="210"/>
      <c r="GUF74" s="210"/>
      <c r="GUG74" s="211"/>
      <c r="GUH74" s="211"/>
      <c r="GUI74" s="211"/>
      <c r="GUJ74" s="211"/>
      <c r="GUK74" s="211"/>
      <c r="GUL74" s="212"/>
      <c r="GUM74" s="213"/>
      <c r="GUN74" s="214"/>
      <c r="GUO74" s="210"/>
      <c r="GUP74" s="210"/>
      <c r="GUQ74" s="210"/>
      <c r="GUR74" s="210"/>
      <c r="GUS74" s="211"/>
      <c r="GUT74" s="211"/>
      <c r="GUU74" s="211"/>
      <c r="GUV74" s="211"/>
      <c r="GUW74" s="211"/>
      <c r="GUX74" s="212"/>
      <c r="GUY74" s="213"/>
      <c r="GUZ74" s="214"/>
      <c r="GVA74" s="210"/>
      <c r="GVB74" s="210"/>
      <c r="GVC74" s="210"/>
      <c r="GVD74" s="210"/>
      <c r="GVE74" s="211"/>
      <c r="GVF74" s="211"/>
      <c r="GVG74" s="211"/>
      <c r="GVH74" s="211"/>
      <c r="GVI74" s="211"/>
      <c r="GVJ74" s="212"/>
      <c r="GVK74" s="213"/>
      <c r="GVL74" s="214"/>
      <c r="GVM74" s="210"/>
      <c r="GVN74" s="210"/>
      <c r="GVO74" s="210"/>
      <c r="GVP74" s="210"/>
      <c r="GVQ74" s="211"/>
      <c r="GVR74" s="211"/>
      <c r="GVS74" s="211"/>
      <c r="GVT74" s="211"/>
      <c r="GVU74" s="211"/>
      <c r="GVV74" s="212"/>
      <c r="GVW74" s="213"/>
      <c r="GVX74" s="214"/>
      <c r="GVY74" s="210"/>
      <c r="GVZ74" s="210"/>
      <c r="GWA74" s="210"/>
      <c r="GWB74" s="210"/>
      <c r="GWC74" s="211"/>
      <c r="GWD74" s="211"/>
      <c r="GWE74" s="211"/>
      <c r="GWF74" s="211"/>
      <c r="GWG74" s="211"/>
      <c r="GWH74" s="212"/>
      <c r="GWI74" s="213"/>
      <c r="GWJ74" s="214"/>
      <c r="GWK74" s="210"/>
      <c r="GWL74" s="210"/>
      <c r="GWM74" s="210"/>
      <c r="GWN74" s="210"/>
      <c r="GWO74" s="211"/>
      <c r="GWP74" s="211"/>
      <c r="GWQ74" s="211"/>
      <c r="GWR74" s="211"/>
      <c r="GWS74" s="211"/>
      <c r="GWT74" s="212"/>
      <c r="GWU74" s="213"/>
      <c r="GWV74" s="214"/>
      <c r="GWW74" s="210"/>
      <c r="GWX74" s="210"/>
      <c r="GWY74" s="210"/>
      <c r="GWZ74" s="210"/>
      <c r="GXA74" s="211"/>
      <c r="GXB74" s="211"/>
      <c r="GXC74" s="211"/>
      <c r="GXD74" s="211"/>
      <c r="GXE74" s="211"/>
      <c r="GXF74" s="212"/>
      <c r="GXG74" s="213"/>
      <c r="GXH74" s="214"/>
      <c r="GXI74" s="210"/>
      <c r="GXJ74" s="210"/>
      <c r="GXK74" s="210"/>
      <c r="GXL74" s="210"/>
      <c r="GXM74" s="211"/>
      <c r="GXN74" s="211"/>
      <c r="GXO74" s="211"/>
      <c r="GXP74" s="211"/>
      <c r="GXQ74" s="211"/>
      <c r="GXR74" s="212"/>
      <c r="GXS74" s="213"/>
      <c r="GXT74" s="214"/>
      <c r="GXU74" s="210"/>
      <c r="GXV74" s="210"/>
      <c r="GXW74" s="210"/>
      <c r="GXX74" s="210"/>
      <c r="GXY74" s="211"/>
      <c r="GXZ74" s="211"/>
      <c r="GYA74" s="211"/>
      <c r="GYB74" s="211"/>
      <c r="GYC74" s="211"/>
      <c r="GYD74" s="212"/>
      <c r="GYE74" s="213"/>
      <c r="GYF74" s="214"/>
      <c r="GYG74" s="210"/>
      <c r="GYH74" s="210"/>
      <c r="GYI74" s="210"/>
      <c r="GYJ74" s="210"/>
      <c r="GYK74" s="211"/>
      <c r="GYL74" s="211"/>
      <c r="GYM74" s="211"/>
      <c r="GYN74" s="211"/>
      <c r="GYO74" s="211"/>
      <c r="GYP74" s="212"/>
      <c r="GYQ74" s="213"/>
      <c r="GYR74" s="214"/>
      <c r="GYS74" s="210"/>
      <c r="GYT74" s="210"/>
      <c r="GYU74" s="210"/>
      <c r="GYV74" s="210"/>
      <c r="GYW74" s="211"/>
      <c r="GYX74" s="211"/>
      <c r="GYY74" s="211"/>
      <c r="GYZ74" s="211"/>
      <c r="GZA74" s="211"/>
      <c r="GZB74" s="212"/>
      <c r="GZC74" s="213"/>
      <c r="GZD74" s="214"/>
      <c r="GZE74" s="210"/>
      <c r="GZF74" s="210"/>
      <c r="GZG74" s="210"/>
      <c r="GZH74" s="210"/>
      <c r="GZI74" s="211"/>
      <c r="GZJ74" s="211"/>
      <c r="GZK74" s="211"/>
      <c r="GZL74" s="211"/>
      <c r="GZM74" s="211"/>
      <c r="GZN74" s="212"/>
      <c r="GZO74" s="213"/>
      <c r="GZP74" s="214"/>
      <c r="GZQ74" s="210"/>
      <c r="GZR74" s="210"/>
      <c r="GZS74" s="210"/>
      <c r="GZT74" s="210"/>
      <c r="GZU74" s="211"/>
      <c r="GZV74" s="211"/>
      <c r="GZW74" s="211"/>
      <c r="GZX74" s="211"/>
      <c r="GZY74" s="211"/>
      <c r="GZZ74" s="212"/>
      <c r="HAA74" s="213"/>
      <c r="HAB74" s="214"/>
      <c r="HAC74" s="210"/>
      <c r="HAD74" s="210"/>
      <c r="HAE74" s="210"/>
      <c r="HAF74" s="210"/>
      <c r="HAG74" s="211"/>
      <c r="HAH74" s="211"/>
      <c r="HAI74" s="211"/>
      <c r="HAJ74" s="211"/>
      <c r="HAK74" s="211"/>
      <c r="HAL74" s="212"/>
      <c r="HAM74" s="213"/>
      <c r="HAN74" s="214"/>
      <c r="HAO74" s="210"/>
      <c r="HAP74" s="210"/>
      <c r="HAQ74" s="210"/>
      <c r="HAR74" s="210"/>
      <c r="HAS74" s="211"/>
      <c r="HAT74" s="211"/>
      <c r="HAU74" s="211"/>
      <c r="HAV74" s="211"/>
      <c r="HAW74" s="211"/>
      <c r="HAX74" s="212"/>
      <c r="HAY74" s="213"/>
      <c r="HAZ74" s="214"/>
      <c r="HBA74" s="210"/>
      <c r="HBB74" s="210"/>
      <c r="HBC74" s="210"/>
      <c r="HBD74" s="210"/>
      <c r="HBE74" s="211"/>
      <c r="HBF74" s="211"/>
      <c r="HBG74" s="211"/>
      <c r="HBH74" s="211"/>
      <c r="HBI74" s="211"/>
      <c r="HBJ74" s="212"/>
      <c r="HBK74" s="213"/>
      <c r="HBL74" s="214"/>
      <c r="HBM74" s="210"/>
      <c r="HBN74" s="210"/>
      <c r="HBO74" s="210"/>
      <c r="HBP74" s="210"/>
      <c r="HBQ74" s="211"/>
      <c r="HBR74" s="211"/>
      <c r="HBS74" s="211"/>
      <c r="HBT74" s="211"/>
      <c r="HBU74" s="211"/>
      <c r="HBV74" s="212"/>
      <c r="HBW74" s="213"/>
      <c r="HBX74" s="214"/>
      <c r="HBY74" s="210"/>
      <c r="HBZ74" s="210"/>
      <c r="HCA74" s="210"/>
      <c r="HCB74" s="210"/>
      <c r="HCC74" s="211"/>
      <c r="HCD74" s="211"/>
      <c r="HCE74" s="211"/>
      <c r="HCF74" s="211"/>
      <c r="HCG74" s="211"/>
      <c r="HCH74" s="212"/>
      <c r="HCI74" s="213"/>
      <c r="HCJ74" s="214"/>
      <c r="HCK74" s="210"/>
      <c r="HCL74" s="210"/>
      <c r="HCM74" s="210"/>
      <c r="HCN74" s="210"/>
      <c r="HCO74" s="211"/>
      <c r="HCP74" s="211"/>
      <c r="HCQ74" s="211"/>
      <c r="HCR74" s="211"/>
      <c r="HCS74" s="211"/>
      <c r="HCT74" s="212"/>
      <c r="HCU74" s="213"/>
      <c r="HCV74" s="214"/>
      <c r="HCW74" s="210"/>
      <c r="HCX74" s="210"/>
      <c r="HCY74" s="210"/>
      <c r="HCZ74" s="210"/>
      <c r="HDA74" s="211"/>
      <c r="HDB74" s="211"/>
      <c r="HDC74" s="211"/>
      <c r="HDD74" s="211"/>
      <c r="HDE74" s="211"/>
      <c r="HDF74" s="212"/>
      <c r="HDG74" s="213"/>
      <c r="HDH74" s="214"/>
      <c r="HDI74" s="210"/>
      <c r="HDJ74" s="210"/>
      <c r="HDK74" s="210"/>
      <c r="HDL74" s="210"/>
      <c r="HDM74" s="211"/>
      <c r="HDN74" s="211"/>
      <c r="HDO74" s="211"/>
      <c r="HDP74" s="211"/>
      <c r="HDQ74" s="211"/>
      <c r="HDR74" s="212"/>
      <c r="HDS74" s="213"/>
      <c r="HDT74" s="214"/>
      <c r="HDU74" s="210"/>
      <c r="HDV74" s="210"/>
      <c r="HDW74" s="210"/>
      <c r="HDX74" s="210"/>
      <c r="HDY74" s="211"/>
      <c r="HDZ74" s="211"/>
      <c r="HEA74" s="211"/>
      <c r="HEB74" s="211"/>
      <c r="HEC74" s="211"/>
      <c r="HED74" s="212"/>
      <c r="HEE74" s="213"/>
      <c r="HEF74" s="214"/>
      <c r="HEG74" s="210"/>
      <c r="HEH74" s="210"/>
      <c r="HEI74" s="210"/>
      <c r="HEJ74" s="210"/>
      <c r="HEK74" s="211"/>
      <c r="HEL74" s="211"/>
      <c r="HEM74" s="211"/>
      <c r="HEN74" s="211"/>
      <c r="HEO74" s="211"/>
      <c r="HEP74" s="212"/>
      <c r="HEQ74" s="213"/>
      <c r="HER74" s="214"/>
      <c r="HES74" s="210"/>
      <c r="HET74" s="210"/>
      <c r="HEU74" s="210"/>
      <c r="HEV74" s="210"/>
      <c r="HEW74" s="211"/>
      <c r="HEX74" s="211"/>
      <c r="HEY74" s="211"/>
      <c r="HEZ74" s="211"/>
      <c r="HFA74" s="211"/>
      <c r="HFB74" s="212"/>
      <c r="HFC74" s="213"/>
      <c r="HFD74" s="214"/>
      <c r="HFE74" s="210"/>
      <c r="HFF74" s="210"/>
      <c r="HFG74" s="210"/>
      <c r="HFH74" s="210"/>
      <c r="HFI74" s="211"/>
      <c r="HFJ74" s="211"/>
      <c r="HFK74" s="211"/>
      <c r="HFL74" s="211"/>
      <c r="HFM74" s="211"/>
      <c r="HFN74" s="212"/>
      <c r="HFO74" s="213"/>
      <c r="HFP74" s="214"/>
      <c r="HFQ74" s="210"/>
      <c r="HFR74" s="210"/>
      <c r="HFS74" s="210"/>
      <c r="HFT74" s="210"/>
      <c r="HFU74" s="211"/>
      <c r="HFV74" s="211"/>
      <c r="HFW74" s="211"/>
      <c r="HFX74" s="211"/>
      <c r="HFY74" s="211"/>
      <c r="HFZ74" s="212"/>
      <c r="HGA74" s="213"/>
      <c r="HGB74" s="214"/>
      <c r="HGC74" s="210"/>
      <c r="HGD74" s="210"/>
      <c r="HGE74" s="210"/>
      <c r="HGF74" s="210"/>
      <c r="HGG74" s="211"/>
      <c r="HGH74" s="211"/>
      <c r="HGI74" s="211"/>
      <c r="HGJ74" s="211"/>
      <c r="HGK74" s="211"/>
      <c r="HGL74" s="212"/>
      <c r="HGM74" s="213"/>
      <c r="HGN74" s="214"/>
      <c r="HGO74" s="210"/>
      <c r="HGP74" s="210"/>
      <c r="HGQ74" s="210"/>
      <c r="HGR74" s="210"/>
      <c r="HGS74" s="211"/>
      <c r="HGT74" s="211"/>
      <c r="HGU74" s="211"/>
      <c r="HGV74" s="211"/>
      <c r="HGW74" s="211"/>
      <c r="HGX74" s="212"/>
      <c r="HGY74" s="213"/>
      <c r="HGZ74" s="214"/>
      <c r="HHA74" s="210"/>
      <c r="HHB74" s="210"/>
      <c r="HHC74" s="210"/>
      <c r="HHD74" s="210"/>
      <c r="HHE74" s="211"/>
      <c r="HHF74" s="211"/>
      <c r="HHG74" s="211"/>
      <c r="HHH74" s="211"/>
      <c r="HHI74" s="211"/>
      <c r="HHJ74" s="212"/>
      <c r="HHK74" s="213"/>
      <c r="HHL74" s="214"/>
      <c r="HHM74" s="210"/>
      <c r="HHN74" s="210"/>
      <c r="HHO74" s="210"/>
      <c r="HHP74" s="210"/>
      <c r="HHQ74" s="211"/>
      <c r="HHR74" s="211"/>
      <c r="HHS74" s="211"/>
      <c r="HHT74" s="211"/>
      <c r="HHU74" s="211"/>
      <c r="HHV74" s="212"/>
      <c r="HHW74" s="213"/>
      <c r="HHX74" s="214"/>
      <c r="HHY74" s="210"/>
      <c r="HHZ74" s="210"/>
      <c r="HIA74" s="210"/>
      <c r="HIB74" s="210"/>
      <c r="HIC74" s="211"/>
      <c r="HID74" s="211"/>
      <c r="HIE74" s="211"/>
      <c r="HIF74" s="211"/>
      <c r="HIG74" s="211"/>
      <c r="HIH74" s="212"/>
      <c r="HII74" s="213"/>
      <c r="HIJ74" s="214"/>
      <c r="HIK74" s="210"/>
      <c r="HIL74" s="210"/>
      <c r="HIM74" s="210"/>
      <c r="HIN74" s="210"/>
      <c r="HIO74" s="211"/>
      <c r="HIP74" s="211"/>
      <c r="HIQ74" s="211"/>
      <c r="HIR74" s="211"/>
      <c r="HIS74" s="211"/>
      <c r="HIT74" s="212"/>
      <c r="HIU74" s="213"/>
      <c r="HIV74" s="214"/>
      <c r="HIW74" s="210"/>
      <c r="HIX74" s="210"/>
      <c r="HIY74" s="210"/>
      <c r="HIZ74" s="210"/>
      <c r="HJA74" s="211"/>
      <c r="HJB74" s="211"/>
      <c r="HJC74" s="211"/>
      <c r="HJD74" s="211"/>
      <c r="HJE74" s="211"/>
      <c r="HJF74" s="212"/>
      <c r="HJG74" s="213"/>
      <c r="HJH74" s="214"/>
      <c r="HJI74" s="210"/>
      <c r="HJJ74" s="210"/>
      <c r="HJK74" s="210"/>
      <c r="HJL74" s="210"/>
      <c r="HJM74" s="211"/>
      <c r="HJN74" s="211"/>
      <c r="HJO74" s="211"/>
      <c r="HJP74" s="211"/>
      <c r="HJQ74" s="211"/>
      <c r="HJR74" s="212"/>
      <c r="HJS74" s="213"/>
      <c r="HJT74" s="214"/>
      <c r="HJU74" s="210"/>
      <c r="HJV74" s="210"/>
      <c r="HJW74" s="210"/>
      <c r="HJX74" s="210"/>
      <c r="HJY74" s="211"/>
      <c r="HJZ74" s="211"/>
      <c r="HKA74" s="211"/>
      <c r="HKB74" s="211"/>
      <c r="HKC74" s="211"/>
      <c r="HKD74" s="212"/>
      <c r="HKE74" s="213"/>
      <c r="HKF74" s="214"/>
      <c r="HKG74" s="210"/>
      <c r="HKH74" s="210"/>
      <c r="HKI74" s="210"/>
      <c r="HKJ74" s="210"/>
      <c r="HKK74" s="211"/>
      <c r="HKL74" s="211"/>
      <c r="HKM74" s="211"/>
      <c r="HKN74" s="211"/>
      <c r="HKO74" s="211"/>
      <c r="HKP74" s="212"/>
      <c r="HKQ74" s="213"/>
      <c r="HKR74" s="214"/>
      <c r="HKS74" s="210"/>
      <c r="HKT74" s="210"/>
      <c r="HKU74" s="210"/>
      <c r="HKV74" s="210"/>
      <c r="HKW74" s="211"/>
      <c r="HKX74" s="211"/>
      <c r="HKY74" s="211"/>
      <c r="HKZ74" s="211"/>
      <c r="HLA74" s="211"/>
      <c r="HLB74" s="212"/>
      <c r="HLC74" s="213"/>
      <c r="HLD74" s="214"/>
      <c r="HLE74" s="210"/>
      <c r="HLF74" s="210"/>
      <c r="HLG74" s="210"/>
      <c r="HLH74" s="210"/>
      <c r="HLI74" s="211"/>
      <c r="HLJ74" s="211"/>
      <c r="HLK74" s="211"/>
      <c r="HLL74" s="211"/>
      <c r="HLM74" s="211"/>
      <c r="HLN74" s="212"/>
      <c r="HLO74" s="213"/>
      <c r="HLP74" s="214"/>
      <c r="HLQ74" s="210"/>
      <c r="HLR74" s="210"/>
      <c r="HLS74" s="210"/>
      <c r="HLT74" s="210"/>
      <c r="HLU74" s="211"/>
      <c r="HLV74" s="211"/>
      <c r="HLW74" s="211"/>
      <c r="HLX74" s="211"/>
      <c r="HLY74" s="211"/>
      <c r="HLZ74" s="212"/>
      <c r="HMA74" s="213"/>
      <c r="HMB74" s="214"/>
      <c r="HMC74" s="210"/>
      <c r="HMD74" s="210"/>
      <c r="HME74" s="210"/>
      <c r="HMF74" s="210"/>
      <c r="HMG74" s="211"/>
      <c r="HMH74" s="211"/>
      <c r="HMI74" s="211"/>
      <c r="HMJ74" s="211"/>
      <c r="HMK74" s="211"/>
      <c r="HML74" s="212"/>
      <c r="HMM74" s="213"/>
      <c r="HMN74" s="214"/>
      <c r="HMO74" s="210"/>
      <c r="HMP74" s="210"/>
      <c r="HMQ74" s="210"/>
      <c r="HMR74" s="210"/>
      <c r="HMS74" s="211"/>
      <c r="HMT74" s="211"/>
      <c r="HMU74" s="211"/>
      <c r="HMV74" s="211"/>
      <c r="HMW74" s="211"/>
      <c r="HMX74" s="212"/>
      <c r="HMY74" s="213"/>
      <c r="HMZ74" s="214"/>
      <c r="HNA74" s="210"/>
      <c r="HNB74" s="210"/>
      <c r="HNC74" s="210"/>
      <c r="HND74" s="210"/>
      <c r="HNE74" s="211"/>
      <c r="HNF74" s="211"/>
      <c r="HNG74" s="211"/>
      <c r="HNH74" s="211"/>
      <c r="HNI74" s="211"/>
      <c r="HNJ74" s="212"/>
      <c r="HNK74" s="213"/>
      <c r="HNL74" s="214"/>
      <c r="HNM74" s="210"/>
      <c r="HNN74" s="210"/>
      <c r="HNO74" s="210"/>
      <c r="HNP74" s="210"/>
      <c r="HNQ74" s="211"/>
      <c r="HNR74" s="211"/>
      <c r="HNS74" s="211"/>
      <c r="HNT74" s="211"/>
      <c r="HNU74" s="211"/>
      <c r="HNV74" s="212"/>
      <c r="HNW74" s="213"/>
      <c r="HNX74" s="214"/>
      <c r="HNY74" s="210"/>
      <c r="HNZ74" s="210"/>
      <c r="HOA74" s="210"/>
      <c r="HOB74" s="210"/>
      <c r="HOC74" s="211"/>
      <c r="HOD74" s="211"/>
      <c r="HOE74" s="211"/>
      <c r="HOF74" s="211"/>
      <c r="HOG74" s="211"/>
      <c r="HOH74" s="212"/>
      <c r="HOI74" s="213"/>
      <c r="HOJ74" s="214"/>
      <c r="HOK74" s="210"/>
      <c r="HOL74" s="210"/>
      <c r="HOM74" s="210"/>
      <c r="HON74" s="210"/>
      <c r="HOO74" s="211"/>
      <c r="HOP74" s="211"/>
      <c r="HOQ74" s="211"/>
      <c r="HOR74" s="211"/>
      <c r="HOS74" s="211"/>
      <c r="HOT74" s="212"/>
      <c r="HOU74" s="213"/>
      <c r="HOV74" s="214"/>
      <c r="HOW74" s="210"/>
      <c r="HOX74" s="210"/>
      <c r="HOY74" s="210"/>
      <c r="HOZ74" s="210"/>
      <c r="HPA74" s="211"/>
      <c r="HPB74" s="211"/>
      <c r="HPC74" s="211"/>
      <c r="HPD74" s="211"/>
      <c r="HPE74" s="211"/>
      <c r="HPF74" s="212"/>
      <c r="HPG74" s="213"/>
      <c r="HPH74" s="214"/>
      <c r="HPI74" s="210"/>
      <c r="HPJ74" s="210"/>
      <c r="HPK74" s="210"/>
      <c r="HPL74" s="210"/>
      <c r="HPM74" s="211"/>
      <c r="HPN74" s="211"/>
      <c r="HPO74" s="211"/>
      <c r="HPP74" s="211"/>
      <c r="HPQ74" s="211"/>
      <c r="HPR74" s="212"/>
      <c r="HPS74" s="213"/>
      <c r="HPT74" s="214"/>
      <c r="HPU74" s="210"/>
      <c r="HPV74" s="210"/>
      <c r="HPW74" s="210"/>
      <c r="HPX74" s="210"/>
      <c r="HPY74" s="211"/>
      <c r="HPZ74" s="211"/>
      <c r="HQA74" s="211"/>
      <c r="HQB74" s="211"/>
      <c r="HQC74" s="211"/>
      <c r="HQD74" s="212"/>
      <c r="HQE74" s="213"/>
      <c r="HQF74" s="214"/>
      <c r="HQG74" s="210"/>
      <c r="HQH74" s="210"/>
      <c r="HQI74" s="210"/>
      <c r="HQJ74" s="210"/>
      <c r="HQK74" s="211"/>
      <c r="HQL74" s="211"/>
      <c r="HQM74" s="211"/>
      <c r="HQN74" s="211"/>
      <c r="HQO74" s="211"/>
      <c r="HQP74" s="212"/>
      <c r="HQQ74" s="213"/>
      <c r="HQR74" s="214"/>
      <c r="HQS74" s="210"/>
      <c r="HQT74" s="210"/>
      <c r="HQU74" s="210"/>
      <c r="HQV74" s="210"/>
      <c r="HQW74" s="211"/>
      <c r="HQX74" s="211"/>
      <c r="HQY74" s="211"/>
      <c r="HQZ74" s="211"/>
      <c r="HRA74" s="211"/>
      <c r="HRB74" s="212"/>
      <c r="HRC74" s="213"/>
      <c r="HRD74" s="214"/>
      <c r="HRE74" s="210"/>
      <c r="HRF74" s="210"/>
      <c r="HRG74" s="210"/>
      <c r="HRH74" s="210"/>
      <c r="HRI74" s="211"/>
      <c r="HRJ74" s="211"/>
      <c r="HRK74" s="211"/>
      <c r="HRL74" s="211"/>
      <c r="HRM74" s="211"/>
      <c r="HRN74" s="212"/>
      <c r="HRO74" s="213"/>
      <c r="HRP74" s="214"/>
      <c r="HRQ74" s="210"/>
      <c r="HRR74" s="210"/>
      <c r="HRS74" s="210"/>
      <c r="HRT74" s="210"/>
      <c r="HRU74" s="211"/>
      <c r="HRV74" s="211"/>
      <c r="HRW74" s="211"/>
      <c r="HRX74" s="211"/>
      <c r="HRY74" s="211"/>
      <c r="HRZ74" s="212"/>
      <c r="HSA74" s="213"/>
      <c r="HSB74" s="214"/>
      <c r="HSC74" s="210"/>
      <c r="HSD74" s="210"/>
      <c r="HSE74" s="210"/>
      <c r="HSF74" s="210"/>
      <c r="HSG74" s="211"/>
      <c r="HSH74" s="211"/>
      <c r="HSI74" s="211"/>
      <c r="HSJ74" s="211"/>
      <c r="HSK74" s="211"/>
      <c r="HSL74" s="212"/>
      <c r="HSM74" s="213"/>
      <c r="HSN74" s="214"/>
      <c r="HSO74" s="210"/>
      <c r="HSP74" s="210"/>
      <c r="HSQ74" s="210"/>
      <c r="HSR74" s="210"/>
      <c r="HSS74" s="211"/>
      <c r="HST74" s="211"/>
      <c r="HSU74" s="211"/>
      <c r="HSV74" s="211"/>
      <c r="HSW74" s="211"/>
      <c r="HSX74" s="212"/>
      <c r="HSY74" s="213"/>
      <c r="HSZ74" s="214"/>
      <c r="HTA74" s="210"/>
      <c r="HTB74" s="210"/>
      <c r="HTC74" s="210"/>
      <c r="HTD74" s="210"/>
      <c r="HTE74" s="211"/>
      <c r="HTF74" s="211"/>
      <c r="HTG74" s="211"/>
      <c r="HTH74" s="211"/>
      <c r="HTI74" s="211"/>
      <c r="HTJ74" s="212"/>
      <c r="HTK74" s="213"/>
      <c r="HTL74" s="214"/>
      <c r="HTM74" s="210"/>
      <c r="HTN74" s="210"/>
      <c r="HTO74" s="210"/>
      <c r="HTP74" s="210"/>
      <c r="HTQ74" s="211"/>
      <c r="HTR74" s="211"/>
      <c r="HTS74" s="211"/>
      <c r="HTT74" s="211"/>
      <c r="HTU74" s="211"/>
      <c r="HTV74" s="212"/>
      <c r="HTW74" s="213"/>
      <c r="HTX74" s="214"/>
      <c r="HTY74" s="210"/>
      <c r="HTZ74" s="210"/>
      <c r="HUA74" s="210"/>
      <c r="HUB74" s="210"/>
      <c r="HUC74" s="211"/>
      <c r="HUD74" s="211"/>
      <c r="HUE74" s="211"/>
      <c r="HUF74" s="211"/>
      <c r="HUG74" s="211"/>
      <c r="HUH74" s="212"/>
      <c r="HUI74" s="213"/>
      <c r="HUJ74" s="214"/>
      <c r="HUK74" s="210"/>
      <c r="HUL74" s="210"/>
      <c r="HUM74" s="210"/>
      <c r="HUN74" s="210"/>
      <c r="HUO74" s="211"/>
      <c r="HUP74" s="211"/>
      <c r="HUQ74" s="211"/>
      <c r="HUR74" s="211"/>
      <c r="HUS74" s="211"/>
      <c r="HUT74" s="212"/>
      <c r="HUU74" s="213"/>
      <c r="HUV74" s="214"/>
      <c r="HUW74" s="210"/>
      <c r="HUX74" s="210"/>
      <c r="HUY74" s="210"/>
      <c r="HUZ74" s="210"/>
      <c r="HVA74" s="211"/>
      <c r="HVB74" s="211"/>
      <c r="HVC74" s="211"/>
      <c r="HVD74" s="211"/>
      <c r="HVE74" s="211"/>
      <c r="HVF74" s="212"/>
      <c r="HVG74" s="213"/>
      <c r="HVH74" s="214"/>
      <c r="HVI74" s="210"/>
      <c r="HVJ74" s="210"/>
      <c r="HVK74" s="210"/>
      <c r="HVL74" s="210"/>
      <c r="HVM74" s="211"/>
      <c r="HVN74" s="211"/>
      <c r="HVO74" s="211"/>
      <c r="HVP74" s="211"/>
      <c r="HVQ74" s="211"/>
      <c r="HVR74" s="212"/>
      <c r="HVS74" s="213"/>
      <c r="HVT74" s="214"/>
      <c r="HVU74" s="210"/>
      <c r="HVV74" s="210"/>
      <c r="HVW74" s="210"/>
      <c r="HVX74" s="210"/>
      <c r="HVY74" s="211"/>
      <c r="HVZ74" s="211"/>
      <c r="HWA74" s="211"/>
      <c r="HWB74" s="211"/>
      <c r="HWC74" s="211"/>
      <c r="HWD74" s="212"/>
      <c r="HWE74" s="213"/>
      <c r="HWF74" s="214"/>
      <c r="HWG74" s="210"/>
      <c r="HWH74" s="210"/>
      <c r="HWI74" s="210"/>
      <c r="HWJ74" s="210"/>
      <c r="HWK74" s="211"/>
      <c r="HWL74" s="211"/>
      <c r="HWM74" s="211"/>
      <c r="HWN74" s="211"/>
      <c r="HWO74" s="211"/>
      <c r="HWP74" s="212"/>
      <c r="HWQ74" s="213"/>
      <c r="HWR74" s="214"/>
      <c r="HWS74" s="210"/>
      <c r="HWT74" s="210"/>
      <c r="HWU74" s="210"/>
      <c r="HWV74" s="210"/>
      <c r="HWW74" s="211"/>
      <c r="HWX74" s="211"/>
      <c r="HWY74" s="211"/>
      <c r="HWZ74" s="211"/>
      <c r="HXA74" s="211"/>
      <c r="HXB74" s="212"/>
      <c r="HXC74" s="213"/>
      <c r="HXD74" s="214"/>
      <c r="HXE74" s="210"/>
      <c r="HXF74" s="210"/>
      <c r="HXG74" s="210"/>
      <c r="HXH74" s="210"/>
      <c r="HXI74" s="211"/>
      <c r="HXJ74" s="211"/>
      <c r="HXK74" s="211"/>
      <c r="HXL74" s="211"/>
      <c r="HXM74" s="211"/>
      <c r="HXN74" s="212"/>
      <c r="HXO74" s="213"/>
      <c r="HXP74" s="214"/>
      <c r="HXQ74" s="210"/>
      <c r="HXR74" s="210"/>
      <c r="HXS74" s="210"/>
      <c r="HXT74" s="210"/>
      <c r="HXU74" s="211"/>
      <c r="HXV74" s="211"/>
      <c r="HXW74" s="211"/>
      <c r="HXX74" s="211"/>
      <c r="HXY74" s="211"/>
      <c r="HXZ74" s="212"/>
      <c r="HYA74" s="213"/>
      <c r="HYB74" s="214"/>
      <c r="HYC74" s="210"/>
      <c r="HYD74" s="210"/>
      <c r="HYE74" s="210"/>
      <c r="HYF74" s="210"/>
      <c r="HYG74" s="211"/>
      <c r="HYH74" s="211"/>
      <c r="HYI74" s="211"/>
      <c r="HYJ74" s="211"/>
      <c r="HYK74" s="211"/>
      <c r="HYL74" s="212"/>
      <c r="HYM74" s="213"/>
      <c r="HYN74" s="214"/>
      <c r="HYO74" s="210"/>
      <c r="HYP74" s="210"/>
      <c r="HYQ74" s="210"/>
      <c r="HYR74" s="210"/>
      <c r="HYS74" s="211"/>
      <c r="HYT74" s="211"/>
      <c r="HYU74" s="211"/>
      <c r="HYV74" s="211"/>
      <c r="HYW74" s="211"/>
      <c r="HYX74" s="212"/>
      <c r="HYY74" s="213"/>
      <c r="HYZ74" s="214"/>
      <c r="HZA74" s="210"/>
      <c r="HZB74" s="210"/>
      <c r="HZC74" s="210"/>
      <c r="HZD74" s="210"/>
      <c r="HZE74" s="211"/>
      <c r="HZF74" s="211"/>
      <c r="HZG74" s="211"/>
      <c r="HZH74" s="211"/>
      <c r="HZI74" s="211"/>
      <c r="HZJ74" s="212"/>
      <c r="HZK74" s="213"/>
      <c r="HZL74" s="214"/>
      <c r="HZM74" s="210"/>
      <c r="HZN74" s="210"/>
      <c r="HZO74" s="210"/>
      <c r="HZP74" s="210"/>
      <c r="HZQ74" s="211"/>
      <c r="HZR74" s="211"/>
      <c r="HZS74" s="211"/>
      <c r="HZT74" s="211"/>
      <c r="HZU74" s="211"/>
      <c r="HZV74" s="212"/>
      <c r="HZW74" s="213"/>
      <c r="HZX74" s="214"/>
      <c r="HZY74" s="210"/>
      <c r="HZZ74" s="210"/>
      <c r="IAA74" s="210"/>
      <c r="IAB74" s="210"/>
      <c r="IAC74" s="211"/>
      <c r="IAD74" s="211"/>
      <c r="IAE74" s="211"/>
      <c r="IAF74" s="211"/>
      <c r="IAG74" s="211"/>
      <c r="IAH74" s="212"/>
      <c r="IAI74" s="213"/>
      <c r="IAJ74" s="214"/>
      <c r="IAK74" s="210"/>
      <c r="IAL74" s="210"/>
      <c r="IAM74" s="210"/>
      <c r="IAN74" s="210"/>
      <c r="IAO74" s="211"/>
      <c r="IAP74" s="211"/>
      <c r="IAQ74" s="211"/>
      <c r="IAR74" s="211"/>
      <c r="IAS74" s="211"/>
      <c r="IAT74" s="212"/>
      <c r="IAU74" s="213"/>
      <c r="IAV74" s="214"/>
      <c r="IAW74" s="210"/>
      <c r="IAX74" s="210"/>
      <c r="IAY74" s="210"/>
      <c r="IAZ74" s="210"/>
      <c r="IBA74" s="211"/>
      <c r="IBB74" s="211"/>
      <c r="IBC74" s="211"/>
      <c r="IBD74" s="211"/>
      <c r="IBE74" s="211"/>
      <c r="IBF74" s="212"/>
      <c r="IBG74" s="213"/>
      <c r="IBH74" s="214"/>
      <c r="IBI74" s="210"/>
      <c r="IBJ74" s="210"/>
      <c r="IBK74" s="210"/>
      <c r="IBL74" s="210"/>
      <c r="IBM74" s="211"/>
      <c r="IBN74" s="211"/>
      <c r="IBO74" s="211"/>
      <c r="IBP74" s="211"/>
      <c r="IBQ74" s="211"/>
      <c r="IBR74" s="212"/>
      <c r="IBS74" s="213"/>
      <c r="IBT74" s="214"/>
      <c r="IBU74" s="210"/>
      <c r="IBV74" s="210"/>
      <c r="IBW74" s="210"/>
      <c r="IBX74" s="210"/>
      <c r="IBY74" s="211"/>
      <c r="IBZ74" s="211"/>
      <c r="ICA74" s="211"/>
      <c r="ICB74" s="211"/>
      <c r="ICC74" s="211"/>
      <c r="ICD74" s="212"/>
      <c r="ICE74" s="213"/>
      <c r="ICF74" s="214"/>
      <c r="ICG74" s="210"/>
      <c r="ICH74" s="210"/>
      <c r="ICI74" s="210"/>
      <c r="ICJ74" s="210"/>
      <c r="ICK74" s="211"/>
      <c r="ICL74" s="211"/>
      <c r="ICM74" s="211"/>
      <c r="ICN74" s="211"/>
      <c r="ICO74" s="211"/>
      <c r="ICP74" s="212"/>
      <c r="ICQ74" s="213"/>
      <c r="ICR74" s="214"/>
      <c r="ICS74" s="210"/>
      <c r="ICT74" s="210"/>
      <c r="ICU74" s="210"/>
      <c r="ICV74" s="210"/>
      <c r="ICW74" s="211"/>
      <c r="ICX74" s="211"/>
      <c r="ICY74" s="211"/>
      <c r="ICZ74" s="211"/>
      <c r="IDA74" s="211"/>
      <c r="IDB74" s="212"/>
      <c r="IDC74" s="213"/>
      <c r="IDD74" s="214"/>
      <c r="IDE74" s="210"/>
      <c r="IDF74" s="210"/>
      <c r="IDG74" s="210"/>
      <c r="IDH74" s="210"/>
      <c r="IDI74" s="211"/>
      <c r="IDJ74" s="211"/>
      <c r="IDK74" s="211"/>
      <c r="IDL74" s="211"/>
      <c r="IDM74" s="211"/>
      <c r="IDN74" s="212"/>
      <c r="IDO74" s="213"/>
      <c r="IDP74" s="214"/>
      <c r="IDQ74" s="210"/>
      <c r="IDR74" s="210"/>
      <c r="IDS74" s="210"/>
      <c r="IDT74" s="210"/>
      <c r="IDU74" s="211"/>
      <c r="IDV74" s="211"/>
      <c r="IDW74" s="211"/>
      <c r="IDX74" s="211"/>
      <c r="IDY74" s="211"/>
      <c r="IDZ74" s="212"/>
      <c r="IEA74" s="213"/>
      <c r="IEB74" s="214"/>
      <c r="IEC74" s="210"/>
      <c r="IED74" s="210"/>
      <c r="IEE74" s="210"/>
      <c r="IEF74" s="210"/>
      <c r="IEG74" s="211"/>
      <c r="IEH74" s="211"/>
      <c r="IEI74" s="211"/>
      <c r="IEJ74" s="211"/>
      <c r="IEK74" s="211"/>
      <c r="IEL74" s="212"/>
      <c r="IEM74" s="213"/>
      <c r="IEN74" s="214"/>
      <c r="IEO74" s="210"/>
      <c r="IEP74" s="210"/>
      <c r="IEQ74" s="210"/>
      <c r="IER74" s="210"/>
      <c r="IES74" s="211"/>
      <c r="IET74" s="211"/>
      <c r="IEU74" s="211"/>
      <c r="IEV74" s="211"/>
      <c r="IEW74" s="211"/>
      <c r="IEX74" s="212"/>
      <c r="IEY74" s="213"/>
      <c r="IEZ74" s="214"/>
      <c r="IFA74" s="210"/>
      <c r="IFB74" s="210"/>
      <c r="IFC74" s="210"/>
      <c r="IFD74" s="210"/>
      <c r="IFE74" s="211"/>
      <c r="IFF74" s="211"/>
      <c r="IFG74" s="211"/>
      <c r="IFH74" s="211"/>
      <c r="IFI74" s="211"/>
      <c r="IFJ74" s="212"/>
      <c r="IFK74" s="213"/>
      <c r="IFL74" s="214"/>
      <c r="IFM74" s="210"/>
      <c r="IFN74" s="210"/>
      <c r="IFO74" s="210"/>
      <c r="IFP74" s="210"/>
      <c r="IFQ74" s="211"/>
      <c r="IFR74" s="211"/>
      <c r="IFS74" s="211"/>
      <c r="IFT74" s="211"/>
      <c r="IFU74" s="211"/>
      <c r="IFV74" s="212"/>
      <c r="IFW74" s="213"/>
      <c r="IFX74" s="214"/>
      <c r="IFY74" s="210"/>
      <c r="IFZ74" s="210"/>
      <c r="IGA74" s="210"/>
      <c r="IGB74" s="210"/>
      <c r="IGC74" s="211"/>
      <c r="IGD74" s="211"/>
      <c r="IGE74" s="211"/>
      <c r="IGF74" s="211"/>
      <c r="IGG74" s="211"/>
      <c r="IGH74" s="212"/>
      <c r="IGI74" s="213"/>
      <c r="IGJ74" s="214"/>
      <c r="IGK74" s="210"/>
      <c r="IGL74" s="210"/>
      <c r="IGM74" s="210"/>
      <c r="IGN74" s="210"/>
      <c r="IGO74" s="211"/>
      <c r="IGP74" s="211"/>
      <c r="IGQ74" s="211"/>
      <c r="IGR74" s="211"/>
      <c r="IGS74" s="211"/>
      <c r="IGT74" s="212"/>
      <c r="IGU74" s="213"/>
      <c r="IGV74" s="214"/>
      <c r="IGW74" s="210"/>
      <c r="IGX74" s="210"/>
      <c r="IGY74" s="210"/>
      <c r="IGZ74" s="210"/>
      <c r="IHA74" s="211"/>
      <c r="IHB74" s="211"/>
      <c r="IHC74" s="211"/>
      <c r="IHD74" s="211"/>
      <c r="IHE74" s="211"/>
      <c r="IHF74" s="212"/>
      <c r="IHG74" s="213"/>
      <c r="IHH74" s="214"/>
      <c r="IHI74" s="210"/>
      <c r="IHJ74" s="210"/>
      <c r="IHK74" s="210"/>
      <c r="IHL74" s="210"/>
      <c r="IHM74" s="211"/>
      <c r="IHN74" s="211"/>
      <c r="IHO74" s="211"/>
      <c r="IHP74" s="211"/>
      <c r="IHQ74" s="211"/>
      <c r="IHR74" s="212"/>
      <c r="IHS74" s="213"/>
      <c r="IHT74" s="214"/>
      <c r="IHU74" s="210"/>
      <c r="IHV74" s="210"/>
      <c r="IHW74" s="210"/>
      <c r="IHX74" s="210"/>
      <c r="IHY74" s="211"/>
      <c r="IHZ74" s="211"/>
      <c r="IIA74" s="211"/>
      <c r="IIB74" s="211"/>
      <c r="IIC74" s="211"/>
      <c r="IID74" s="212"/>
      <c r="IIE74" s="213"/>
      <c r="IIF74" s="214"/>
      <c r="IIG74" s="210"/>
      <c r="IIH74" s="210"/>
      <c r="III74" s="210"/>
      <c r="IIJ74" s="210"/>
      <c r="IIK74" s="211"/>
      <c r="IIL74" s="211"/>
      <c r="IIM74" s="211"/>
      <c r="IIN74" s="211"/>
      <c r="IIO74" s="211"/>
      <c r="IIP74" s="212"/>
      <c r="IIQ74" s="213"/>
      <c r="IIR74" s="214"/>
      <c r="IIS74" s="210"/>
      <c r="IIT74" s="210"/>
      <c r="IIU74" s="210"/>
      <c r="IIV74" s="210"/>
      <c r="IIW74" s="211"/>
      <c r="IIX74" s="211"/>
      <c r="IIY74" s="211"/>
      <c r="IIZ74" s="211"/>
      <c r="IJA74" s="211"/>
      <c r="IJB74" s="212"/>
      <c r="IJC74" s="213"/>
      <c r="IJD74" s="214"/>
      <c r="IJE74" s="210"/>
      <c r="IJF74" s="210"/>
      <c r="IJG74" s="210"/>
      <c r="IJH74" s="210"/>
      <c r="IJI74" s="211"/>
      <c r="IJJ74" s="211"/>
      <c r="IJK74" s="211"/>
      <c r="IJL74" s="211"/>
      <c r="IJM74" s="211"/>
      <c r="IJN74" s="212"/>
      <c r="IJO74" s="213"/>
      <c r="IJP74" s="214"/>
      <c r="IJQ74" s="210"/>
      <c r="IJR74" s="210"/>
      <c r="IJS74" s="210"/>
      <c r="IJT74" s="210"/>
      <c r="IJU74" s="211"/>
      <c r="IJV74" s="211"/>
      <c r="IJW74" s="211"/>
      <c r="IJX74" s="211"/>
      <c r="IJY74" s="211"/>
      <c r="IJZ74" s="212"/>
      <c r="IKA74" s="213"/>
      <c r="IKB74" s="214"/>
      <c r="IKC74" s="210"/>
      <c r="IKD74" s="210"/>
      <c r="IKE74" s="210"/>
      <c r="IKF74" s="210"/>
      <c r="IKG74" s="211"/>
      <c r="IKH74" s="211"/>
      <c r="IKI74" s="211"/>
      <c r="IKJ74" s="211"/>
      <c r="IKK74" s="211"/>
      <c r="IKL74" s="212"/>
      <c r="IKM74" s="213"/>
      <c r="IKN74" s="214"/>
      <c r="IKO74" s="210"/>
      <c r="IKP74" s="210"/>
      <c r="IKQ74" s="210"/>
      <c r="IKR74" s="210"/>
      <c r="IKS74" s="211"/>
      <c r="IKT74" s="211"/>
      <c r="IKU74" s="211"/>
      <c r="IKV74" s="211"/>
      <c r="IKW74" s="211"/>
      <c r="IKX74" s="212"/>
      <c r="IKY74" s="213"/>
      <c r="IKZ74" s="214"/>
      <c r="ILA74" s="210"/>
      <c r="ILB74" s="210"/>
      <c r="ILC74" s="210"/>
      <c r="ILD74" s="210"/>
      <c r="ILE74" s="211"/>
      <c r="ILF74" s="211"/>
      <c r="ILG74" s="211"/>
      <c r="ILH74" s="211"/>
      <c r="ILI74" s="211"/>
      <c r="ILJ74" s="212"/>
      <c r="ILK74" s="213"/>
      <c r="ILL74" s="214"/>
      <c r="ILM74" s="210"/>
      <c r="ILN74" s="210"/>
      <c r="ILO74" s="210"/>
      <c r="ILP74" s="210"/>
      <c r="ILQ74" s="211"/>
      <c r="ILR74" s="211"/>
      <c r="ILS74" s="211"/>
      <c r="ILT74" s="211"/>
      <c r="ILU74" s="211"/>
      <c r="ILV74" s="212"/>
      <c r="ILW74" s="213"/>
      <c r="ILX74" s="214"/>
      <c r="ILY74" s="210"/>
      <c r="ILZ74" s="210"/>
      <c r="IMA74" s="210"/>
      <c r="IMB74" s="210"/>
      <c r="IMC74" s="211"/>
      <c r="IMD74" s="211"/>
      <c r="IME74" s="211"/>
      <c r="IMF74" s="211"/>
      <c r="IMG74" s="211"/>
      <c r="IMH74" s="212"/>
      <c r="IMI74" s="213"/>
      <c r="IMJ74" s="214"/>
      <c r="IMK74" s="210"/>
      <c r="IML74" s="210"/>
      <c r="IMM74" s="210"/>
      <c r="IMN74" s="210"/>
      <c r="IMO74" s="211"/>
      <c r="IMP74" s="211"/>
      <c r="IMQ74" s="211"/>
      <c r="IMR74" s="211"/>
      <c r="IMS74" s="211"/>
      <c r="IMT74" s="212"/>
      <c r="IMU74" s="213"/>
      <c r="IMV74" s="214"/>
      <c r="IMW74" s="210"/>
      <c r="IMX74" s="210"/>
      <c r="IMY74" s="210"/>
      <c r="IMZ74" s="210"/>
      <c r="INA74" s="211"/>
      <c r="INB74" s="211"/>
      <c r="INC74" s="211"/>
      <c r="IND74" s="211"/>
      <c r="INE74" s="211"/>
      <c r="INF74" s="212"/>
      <c r="ING74" s="213"/>
      <c r="INH74" s="214"/>
      <c r="INI74" s="210"/>
      <c r="INJ74" s="210"/>
      <c r="INK74" s="210"/>
      <c r="INL74" s="210"/>
      <c r="INM74" s="211"/>
      <c r="INN74" s="211"/>
      <c r="INO74" s="211"/>
      <c r="INP74" s="211"/>
      <c r="INQ74" s="211"/>
      <c r="INR74" s="212"/>
      <c r="INS74" s="213"/>
      <c r="INT74" s="214"/>
      <c r="INU74" s="210"/>
      <c r="INV74" s="210"/>
      <c r="INW74" s="210"/>
      <c r="INX74" s="210"/>
      <c r="INY74" s="211"/>
      <c r="INZ74" s="211"/>
      <c r="IOA74" s="211"/>
      <c r="IOB74" s="211"/>
      <c r="IOC74" s="211"/>
      <c r="IOD74" s="212"/>
      <c r="IOE74" s="213"/>
      <c r="IOF74" s="214"/>
      <c r="IOG74" s="210"/>
      <c r="IOH74" s="210"/>
      <c r="IOI74" s="210"/>
      <c r="IOJ74" s="210"/>
      <c r="IOK74" s="211"/>
      <c r="IOL74" s="211"/>
      <c r="IOM74" s="211"/>
      <c r="ION74" s="211"/>
      <c r="IOO74" s="211"/>
      <c r="IOP74" s="212"/>
      <c r="IOQ74" s="213"/>
      <c r="IOR74" s="214"/>
      <c r="IOS74" s="210"/>
      <c r="IOT74" s="210"/>
      <c r="IOU74" s="210"/>
      <c r="IOV74" s="210"/>
      <c r="IOW74" s="211"/>
      <c r="IOX74" s="211"/>
      <c r="IOY74" s="211"/>
      <c r="IOZ74" s="211"/>
      <c r="IPA74" s="211"/>
      <c r="IPB74" s="212"/>
      <c r="IPC74" s="213"/>
      <c r="IPD74" s="214"/>
      <c r="IPE74" s="210"/>
      <c r="IPF74" s="210"/>
      <c r="IPG74" s="210"/>
      <c r="IPH74" s="210"/>
      <c r="IPI74" s="211"/>
      <c r="IPJ74" s="211"/>
      <c r="IPK74" s="211"/>
      <c r="IPL74" s="211"/>
      <c r="IPM74" s="211"/>
      <c r="IPN74" s="212"/>
      <c r="IPO74" s="213"/>
      <c r="IPP74" s="214"/>
      <c r="IPQ74" s="210"/>
      <c r="IPR74" s="210"/>
      <c r="IPS74" s="210"/>
      <c r="IPT74" s="210"/>
      <c r="IPU74" s="211"/>
      <c r="IPV74" s="211"/>
      <c r="IPW74" s="211"/>
      <c r="IPX74" s="211"/>
      <c r="IPY74" s="211"/>
      <c r="IPZ74" s="212"/>
      <c r="IQA74" s="213"/>
      <c r="IQB74" s="214"/>
      <c r="IQC74" s="210"/>
      <c r="IQD74" s="210"/>
      <c r="IQE74" s="210"/>
      <c r="IQF74" s="210"/>
      <c r="IQG74" s="211"/>
      <c r="IQH74" s="211"/>
      <c r="IQI74" s="211"/>
      <c r="IQJ74" s="211"/>
      <c r="IQK74" s="211"/>
      <c r="IQL74" s="212"/>
      <c r="IQM74" s="213"/>
      <c r="IQN74" s="214"/>
      <c r="IQO74" s="210"/>
      <c r="IQP74" s="210"/>
      <c r="IQQ74" s="210"/>
      <c r="IQR74" s="210"/>
      <c r="IQS74" s="211"/>
      <c r="IQT74" s="211"/>
      <c r="IQU74" s="211"/>
      <c r="IQV74" s="211"/>
      <c r="IQW74" s="211"/>
      <c r="IQX74" s="212"/>
      <c r="IQY74" s="213"/>
      <c r="IQZ74" s="214"/>
      <c r="IRA74" s="210"/>
      <c r="IRB74" s="210"/>
      <c r="IRC74" s="210"/>
      <c r="IRD74" s="210"/>
      <c r="IRE74" s="211"/>
      <c r="IRF74" s="211"/>
      <c r="IRG74" s="211"/>
      <c r="IRH74" s="211"/>
      <c r="IRI74" s="211"/>
      <c r="IRJ74" s="212"/>
      <c r="IRK74" s="213"/>
      <c r="IRL74" s="214"/>
      <c r="IRM74" s="210"/>
      <c r="IRN74" s="210"/>
      <c r="IRO74" s="210"/>
      <c r="IRP74" s="210"/>
      <c r="IRQ74" s="211"/>
      <c r="IRR74" s="211"/>
      <c r="IRS74" s="211"/>
      <c r="IRT74" s="211"/>
      <c r="IRU74" s="211"/>
      <c r="IRV74" s="212"/>
      <c r="IRW74" s="213"/>
      <c r="IRX74" s="214"/>
      <c r="IRY74" s="210"/>
      <c r="IRZ74" s="210"/>
      <c r="ISA74" s="210"/>
      <c r="ISB74" s="210"/>
      <c r="ISC74" s="211"/>
      <c r="ISD74" s="211"/>
      <c r="ISE74" s="211"/>
      <c r="ISF74" s="211"/>
      <c r="ISG74" s="211"/>
      <c r="ISH74" s="212"/>
      <c r="ISI74" s="213"/>
      <c r="ISJ74" s="214"/>
      <c r="ISK74" s="210"/>
      <c r="ISL74" s="210"/>
      <c r="ISM74" s="210"/>
      <c r="ISN74" s="210"/>
      <c r="ISO74" s="211"/>
      <c r="ISP74" s="211"/>
      <c r="ISQ74" s="211"/>
      <c r="ISR74" s="211"/>
      <c r="ISS74" s="211"/>
      <c r="IST74" s="212"/>
      <c r="ISU74" s="213"/>
      <c r="ISV74" s="214"/>
      <c r="ISW74" s="210"/>
      <c r="ISX74" s="210"/>
      <c r="ISY74" s="210"/>
      <c r="ISZ74" s="210"/>
      <c r="ITA74" s="211"/>
      <c r="ITB74" s="211"/>
      <c r="ITC74" s="211"/>
      <c r="ITD74" s="211"/>
      <c r="ITE74" s="211"/>
      <c r="ITF74" s="212"/>
      <c r="ITG74" s="213"/>
      <c r="ITH74" s="214"/>
      <c r="ITI74" s="210"/>
      <c r="ITJ74" s="210"/>
      <c r="ITK74" s="210"/>
      <c r="ITL74" s="210"/>
      <c r="ITM74" s="211"/>
      <c r="ITN74" s="211"/>
      <c r="ITO74" s="211"/>
      <c r="ITP74" s="211"/>
      <c r="ITQ74" s="211"/>
      <c r="ITR74" s="212"/>
      <c r="ITS74" s="213"/>
      <c r="ITT74" s="214"/>
      <c r="ITU74" s="210"/>
      <c r="ITV74" s="210"/>
      <c r="ITW74" s="210"/>
      <c r="ITX74" s="210"/>
      <c r="ITY74" s="211"/>
      <c r="ITZ74" s="211"/>
      <c r="IUA74" s="211"/>
      <c r="IUB74" s="211"/>
      <c r="IUC74" s="211"/>
      <c r="IUD74" s="212"/>
      <c r="IUE74" s="213"/>
      <c r="IUF74" s="214"/>
      <c r="IUG74" s="210"/>
      <c r="IUH74" s="210"/>
      <c r="IUI74" s="210"/>
      <c r="IUJ74" s="210"/>
      <c r="IUK74" s="211"/>
      <c r="IUL74" s="211"/>
      <c r="IUM74" s="211"/>
      <c r="IUN74" s="211"/>
      <c r="IUO74" s="211"/>
      <c r="IUP74" s="212"/>
      <c r="IUQ74" s="213"/>
      <c r="IUR74" s="214"/>
      <c r="IUS74" s="210"/>
      <c r="IUT74" s="210"/>
      <c r="IUU74" s="210"/>
      <c r="IUV74" s="210"/>
      <c r="IUW74" s="211"/>
      <c r="IUX74" s="211"/>
      <c r="IUY74" s="211"/>
      <c r="IUZ74" s="211"/>
      <c r="IVA74" s="211"/>
      <c r="IVB74" s="212"/>
      <c r="IVC74" s="213"/>
      <c r="IVD74" s="214"/>
      <c r="IVE74" s="210"/>
      <c r="IVF74" s="210"/>
      <c r="IVG74" s="210"/>
      <c r="IVH74" s="210"/>
      <c r="IVI74" s="211"/>
      <c r="IVJ74" s="211"/>
      <c r="IVK74" s="211"/>
      <c r="IVL74" s="211"/>
      <c r="IVM74" s="211"/>
      <c r="IVN74" s="212"/>
      <c r="IVO74" s="213"/>
      <c r="IVP74" s="214"/>
      <c r="IVQ74" s="210"/>
      <c r="IVR74" s="210"/>
      <c r="IVS74" s="210"/>
      <c r="IVT74" s="210"/>
      <c r="IVU74" s="211"/>
      <c r="IVV74" s="211"/>
      <c r="IVW74" s="211"/>
      <c r="IVX74" s="211"/>
      <c r="IVY74" s="211"/>
      <c r="IVZ74" s="212"/>
      <c r="IWA74" s="213"/>
      <c r="IWB74" s="214"/>
      <c r="IWC74" s="210"/>
      <c r="IWD74" s="210"/>
      <c r="IWE74" s="210"/>
      <c r="IWF74" s="210"/>
      <c r="IWG74" s="211"/>
      <c r="IWH74" s="211"/>
      <c r="IWI74" s="211"/>
      <c r="IWJ74" s="211"/>
      <c r="IWK74" s="211"/>
      <c r="IWL74" s="212"/>
      <c r="IWM74" s="213"/>
      <c r="IWN74" s="214"/>
      <c r="IWO74" s="210"/>
      <c r="IWP74" s="210"/>
      <c r="IWQ74" s="210"/>
      <c r="IWR74" s="210"/>
      <c r="IWS74" s="211"/>
      <c r="IWT74" s="211"/>
      <c r="IWU74" s="211"/>
      <c r="IWV74" s="211"/>
      <c r="IWW74" s="211"/>
      <c r="IWX74" s="212"/>
      <c r="IWY74" s="213"/>
      <c r="IWZ74" s="214"/>
      <c r="IXA74" s="210"/>
      <c r="IXB74" s="210"/>
      <c r="IXC74" s="210"/>
      <c r="IXD74" s="210"/>
      <c r="IXE74" s="211"/>
      <c r="IXF74" s="211"/>
      <c r="IXG74" s="211"/>
      <c r="IXH74" s="211"/>
      <c r="IXI74" s="211"/>
      <c r="IXJ74" s="212"/>
      <c r="IXK74" s="213"/>
      <c r="IXL74" s="214"/>
      <c r="IXM74" s="210"/>
      <c r="IXN74" s="210"/>
      <c r="IXO74" s="210"/>
      <c r="IXP74" s="210"/>
      <c r="IXQ74" s="211"/>
      <c r="IXR74" s="211"/>
      <c r="IXS74" s="211"/>
      <c r="IXT74" s="211"/>
      <c r="IXU74" s="211"/>
      <c r="IXV74" s="212"/>
      <c r="IXW74" s="213"/>
      <c r="IXX74" s="214"/>
      <c r="IXY74" s="210"/>
      <c r="IXZ74" s="210"/>
      <c r="IYA74" s="210"/>
      <c r="IYB74" s="210"/>
      <c r="IYC74" s="211"/>
      <c r="IYD74" s="211"/>
      <c r="IYE74" s="211"/>
      <c r="IYF74" s="211"/>
      <c r="IYG74" s="211"/>
      <c r="IYH74" s="212"/>
      <c r="IYI74" s="213"/>
      <c r="IYJ74" s="214"/>
      <c r="IYK74" s="210"/>
      <c r="IYL74" s="210"/>
      <c r="IYM74" s="210"/>
      <c r="IYN74" s="210"/>
      <c r="IYO74" s="211"/>
      <c r="IYP74" s="211"/>
      <c r="IYQ74" s="211"/>
      <c r="IYR74" s="211"/>
      <c r="IYS74" s="211"/>
      <c r="IYT74" s="212"/>
      <c r="IYU74" s="213"/>
      <c r="IYV74" s="214"/>
      <c r="IYW74" s="210"/>
      <c r="IYX74" s="210"/>
      <c r="IYY74" s="210"/>
      <c r="IYZ74" s="210"/>
      <c r="IZA74" s="211"/>
      <c r="IZB74" s="211"/>
      <c r="IZC74" s="211"/>
      <c r="IZD74" s="211"/>
      <c r="IZE74" s="211"/>
      <c r="IZF74" s="212"/>
      <c r="IZG74" s="213"/>
      <c r="IZH74" s="214"/>
      <c r="IZI74" s="210"/>
      <c r="IZJ74" s="210"/>
      <c r="IZK74" s="210"/>
      <c r="IZL74" s="210"/>
      <c r="IZM74" s="211"/>
      <c r="IZN74" s="211"/>
      <c r="IZO74" s="211"/>
      <c r="IZP74" s="211"/>
      <c r="IZQ74" s="211"/>
      <c r="IZR74" s="212"/>
      <c r="IZS74" s="213"/>
      <c r="IZT74" s="214"/>
      <c r="IZU74" s="210"/>
      <c r="IZV74" s="210"/>
      <c r="IZW74" s="210"/>
      <c r="IZX74" s="210"/>
      <c r="IZY74" s="211"/>
      <c r="IZZ74" s="211"/>
      <c r="JAA74" s="211"/>
      <c r="JAB74" s="211"/>
      <c r="JAC74" s="211"/>
      <c r="JAD74" s="212"/>
      <c r="JAE74" s="213"/>
      <c r="JAF74" s="214"/>
      <c r="JAG74" s="210"/>
      <c r="JAH74" s="210"/>
      <c r="JAI74" s="210"/>
      <c r="JAJ74" s="210"/>
      <c r="JAK74" s="211"/>
      <c r="JAL74" s="211"/>
      <c r="JAM74" s="211"/>
      <c r="JAN74" s="211"/>
      <c r="JAO74" s="211"/>
      <c r="JAP74" s="212"/>
      <c r="JAQ74" s="213"/>
      <c r="JAR74" s="214"/>
      <c r="JAS74" s="210"/>
      <c r="JAT74" s="210"/>
      <c r="JAU74" s="210"/>
      <c r="JAV74" s="210"/>
      <c r="JAW74" s="211"/>
      <c r="JAX74" s="211"/>
      <c r="JAY74" s="211"/>
      <c r="JAZ74" s="211"/>
      <c r="JBA74" s="211"/>
      <c r="JBB74" s="212"/>
      <c r="JBC74" s="213"/>
      <c r="JBD74" s="214"/>
      <c r="JBE74" s="210"/>
      <c r="JBF74" s="210"/>
      <c r="JBG74" s="210"/>
      <c r="JBH74" s="210"/>
      <c r="JBI74" s="211"/>
      <c r="JBJ74" s="211"/>
      <c r="JBK74" s="211"/>
      <c r="JBL74" s="211"/>
      <c r="JBM74" s="211"/>
      <c r="JBN74" s="212"/>
      <c r="JBO74" s="213"/>
      <c r="JBP74" s="214"/>
      <c r="JBQ74" s="210"/>
      <c r="JBR74" s="210"/>
      <c r="JBS74" s="210"/>
      <c r="JBT74" s="210"/>
      <c r="JBU74" s="211"/>
      <c r="JBV74" s="211"/>
      <c r="JBW74" s="211"/>
      <c r="JBX74" s="211"/>
      <c r="JBY74" s="211"/>
      <c r="JBZ74" s="212"/>
      <c r="JCA74" s="213"/>
      <c r="JCB74" s="214"/>
      <c r="JCC74" s="210"/>
      <c r="JCD74" s="210"/>
      <c r="JCE74" s="210"/>
      <c r="JCF74" s="210"/>
      <c r="JCG74" s="211"/>
      <c r="JCH74" s="211"/>
      <c r="JCI74" s="211"/>
      <c r="JCJ74" s="211"/>
      <c r="JCK74" s="211"/>
      <c r="JCL74" s="212"/>
      <c r="JCM74" s="213"/>
      <c r="JCN74" s="214"/>
      <c r="JCO74" s="210"/>
      <c r="JCP74" s="210"/>
      <c r="JCQ74" s="210"/>
      <c r="JCR74" s="210"/>
      <c r="JCS74" s="211"/>
      <c r="JCT74" s="211"/>
      <c r="JCU74" s="211"/>
      <c r="JCV74" s="211"/>
      <c r="JCW74" s="211"/>
      <c r="JCX74" s="212"/>
      <c r="JCY74" s="213"/>
      <c r="JCZ74" s="214"/>
      <c r="JDA74" s="210"/>
      <c r="JDB74" s="210"/>
      <c r="JDC74" s="210"/>
      <c r="JDD74" s="210"/>
      <c r="JDE74" s="211"/>
      <c r="JDF74" s="211"/>
      <c r="JDG74" s="211"/>
      <c r="JDH74" s="211"/>
      <c r="JDI74" s="211"/>
      <c r="JDJ74" s="212"/>
      <c r="JDK74" s="213"/>
      <c r="JDL74" s="214"/>
      <c r="JDM74" s="210"/>
      <c r="JDN74" s="210"/>
      <c r="JDO74" s="210"/>
      <c r="JDP74" s="210"/>
      <c r="JDQ74" s="211"/>
      <c r="JDR74" s="211"/>
      <c r="JDS74" s="211"/>
      <c r="JDT74" s="211"/>
      <c r="JDU74" s="211"/>
      <c r="JDV74" s="212"/>
      <c r="JDW74" s="213"/>
      <c r="JDX74" s="214"/>
      <c r="JDY74" s="210"/>
      <c r="JDZ74" s="210"/>
      <c r="JEA74" s="210"/>
      <c r="JEB74" s="210"/>
      <c r="JEC74" s="211"/>
      <c r="JED74" s="211"/>
      <c r="JEE74" s="211"/>
      <c r="JEF74" s="211"/>
      <c r="JEG74" s="211"/>
      <c r="JEH74" s="212"/>
      <c r="JEI74" s="213"/>
      <c r="JEJ74" s="214"/>
      <c r="JEK74" s="210"/>
      <c r="JEL74" s="210"/>
      <c r="JEM74" s="210"/>
      <c r="JEN74" s="210"/>
      <c r="JEO74" s="211"/>
      <c r="JEP74" s="211"/>
      <c r="JEQ74" s="211"/>
      <c r="JER74" s="211"/>
      <c r="JES74" s="211"/>
      <c r="JET74" s="212"/>
      <c r="JEU74" s="213"/>
      <c r="JEV74" s="214"/>
      <c r="JEW74" s="210"/>
      <c r="JEX74" s="210"/>
      <c r="JEY74" s="210"/>
      <c r="JEZ74" s="210"/>
      <c r="JFA74" s="211"/>
      <c r="JFB74" s="211"/>
      <c r="JFC74" s="211"/>
      <c r="JFD74" s="211"/>
      <c r="JFE74" s="211"/>
      <c r="JFF74" s="212"/>
      <c r="JFG74" s="213"/>
      <c r="JFH74" s="214"/>
      <c r="JFI74" s="210"/>
      <c r="JFJ74" s="210"/>
      <c r="JFK74" s="210"/>
      <c r="JFL74" s="210"/>
      <c r="JFM74" s="211"/>
      <c r="JFN74" s="211"/>
      <c r="JFO74" s="211"/>
      <c r="JFP74" s="211"/>
      <c r="JFQ74" s="211"/>
      <c r="JFR74" s="212"/>
      <c r="JFS74" s="213"/>
      <c r="JFT74" s="214"/>
      <c r="JFU74" s="210"/>
      <c r="JFV74" s="210"/>
      <c r="JFW74" s="210"/>
      <c r="JFX74" s="210"/>
      <c r="JFY74" s="211"/>
      <c r="JFZ74" s="211"/>
      <c r="JGA74" s="211"/>
      <c r="JGB74" s="211"/>
      <c r="JGC74" s="211"/>
      <c r="JGD74" s="212"/>
      <c r="JGE74" s="213"/>
      <c r="JGF74" s="214"/>
      <c r="JGG74" s="210"/>
      <c r="JGH74" s="210"/>
      <c r="JGI74" s="210"/>
      <c r="JGJ74" s="210"/>
      <c r="JGK74" s="211"/>
      <c r="JGL74" s="211"/>
      <c r="JGM74" s="211"/>
      <c r="JGN74" s="211"/>
      <c r="JGO74" s="211"/>
      <c r="JGP74" s="212"/>
      <c r="JGQ74" s="213"/>
      <c r="JGR74" s="214"/>
      <c r="JGS74" s="210"/>
      <c r="JGT74" s="210"/>
      <c r="JGU74" s="210"/>
      <c r="JGV74" s="210"/>
      <c r="JGW74" s="211"/>
      <c r="JGX74" s="211"/>
      <c r="JGY74" s="211"/>
      <c r="JGZ74" s="211"/>
      <c r="JHA74" s="211"/>
      <c r="JHB74" s="212"/>
      <c r="JHC74" s="213"/>
      <c r="JHD74" s="214"/>
      <c r="JHE74" s="210"/>
      <c r="JHF74" s="210"/>
      <c r="JHG74" s="210"/>
      <c r="JHH74" s="210"/>
      <c r="JHI74" s="211"/>
      <c r="JHJ74" s="211"/>
      <c r="JHK74" s="211"/>
      <c r="JHL74" s="211"/>
      <c r="JHM74" s="211"/>
      <c r="JHN74" s="212"/>
      <c r="JHO74" s="213"/>
      <c r="JHP74" s="214"/>
      <c r="JHQ74" s="210"/>
      <c r="JHR74" s="210"/>
      <c r="JHS74" s="210"/>
      <c r="JHT74" s="210"/>
      <c r="JHU74" s="211"/>
      <c r="JHV74" s="211"/>
      <c r="JHW74" s="211"/>
      <c r="JHX74" s="211"/>
      <c r="JHY74" s="211"/>
      <c r="JHZ74" s="212"/>
      <c r="JIA74" s="213"/>
      <c r="JIB74" s="214"/>
      <c r="JIC74" s="210"/>
      <c r="JID74" s="210"/>
      <c r="JIE74" s="210"/>
      <c r="JIF74" s="210"/>
      <c r="JIG74" s="211"/>
      <c r="JIH74" s="211"/>
      <c r="JII74" s="211"/>
      <c r="JIJ74" s="211"/>
      <c r="JIK74" s="211"/>
      <c r="JIL74" s="212"/>
      <c r="JIM74" s="213"/>
      <c r="JIN74" s="214"/>
      <c r="JIO74" s="210"/>
      <c r="JIP74" s="210"/>
      <c r="JIQ74" s="210"/>
      <c r="JIR74" s="210"/>
      <c r="JIS74" s="211"/>
      <c r="JIT74" s="211"/>
      <c r="JIU74" s="211"/>
      <c r="JIV74" s="211"/>
      <c r="JIW74" s="211"/>
      <c r="JIX74" s="212"/>
      <c r="JIY74" s="213"/>
      <c r="JIZ74" s="214"/>
      <c r="JJA74" s="210"/>
      <c r="JJB74" s="210"/>
      <c r="JJC74" s="210"/>
      <c r="JJD74" s="210"/>
      <c r="JJE74" s="211"/>
      <c r="JJF74" s="211"/>
      <c r="JJG74" s="211"/>
      <c r="JJH74" s="211"/>
      <c r="JJI74" s="211"/>
      <c r="JJJ74" s="212"/>
      <c r="JJK74" s="213"/>
      <c r="JJL74" s="214"/>
      <c r="JJM74" s="210"/>
      <c r="JJN74" s="210"/>
      <c r="JJO74" s="210"/>
      <c r="JJP74" s="210"/>
      <c r="JJQ74" s="211"/>
      <c r="JJR74" s="211"/>
      <c r="JJS74" s="211"/>
      <c r="JJT74" s="211"/>
      <c r="JJU74" s="211"/>
      <c r="JJV74" s="212"/>
      <c r="JJW74" s="213"/>
      <c r="JJX74" s="214"/>
      <c r="JJY74" s="210"/>
      <c r="JJZ74" s="210"/>
      <c r="JKA74" s="210"/>
      <c r="JKB74" s="210"/>
      <c r="JKC74" s="211"/>
      <c r="JKD74" s="211"/>
      <c r="JKE74" s="211"/>
      <c r="JKF74" s="211"/>
      <c r="JKG74" s="211"/>
      <c r="JKH74" s="212"/>
      <c r="JKI74" s="213"/>
      <c r="JKJ74" s="214"/>
      <c r="JKK74" s="210"/>
      <c r="JKL74" s="210"/>
      <c r="JKM74" s="210"/>
      <c r="JKN74" s="210"/>
      <c r="JKO74" s="211"/>
      <c r="JKP74" s="211"/>
      <c r="JKQ74" s="211"/>
      <c r="JKR74" s="211"/>
      <c r="JKS74" s="211"/>
      <c r="JKT74" s="212"/>
      <c r="JKU74" s="213"/>
      <c r="JKV74" s="214"/>
      <c r="JKW74" s="210"/>
      <c r="JKX74" s="210"/>
      <c r="JKY74" s="210"/>
      <c r="JKZ74" s="210"/>
      <c r="JLA74" s="211"/>
      <c r="JLB74" s="211"/>
      <c r="JLC74" s="211"/>
      <c r="JLD74" s="211"/>
      <c r="JLE74" s="211"/>
      <c r="JLF74" s="212"/>
      <c r="JLG74" s="213"/>
      <c r="JLH74" s="214"/>
      <c r="JLI74" s="210"/>
      <c r="JLJ74" s="210"/>
      <c r="JLK74" s="210"/>
      <c r="JLL74" s="210"/>
      <c r="JLM74" s="211"/>
      <c r="JLN74" s="211"/>
      <c r="JLO74" s="211"/>
      <c r="JLP74" s="211"/>
      <c r="JLQ74" s="211"/>
      <c r="JLR74" s="212"/>
      <c r="JLS74" s="213"/>
      <c r="JLT74" s="214"/>
      <c r="JLU74" s="210"/>
      <c r="JLV74" s="210"/>
      <c r="JLW74" s="210"/>
      <c r="JLX74" s="210"/>
      <c r="JLY74" s="211"/>
      <c r="JLZ74" s="211"/>
      <c r="JMA74" s="211"/>
      <c r="JMB74" s="211"/>
      <c r="JMC74" s="211"/>
      <c r="JMD74" s="212"/>
      <c r="JME74" s="213"/>
      <c r="JMF74" s="214"/>
      <c r="JMG74" s="210"/>
      <c r="JMH74" s="210"/>
      <c r="JMI74" s="210"/>
      <c r="JMJ74" s="210"/>
      <c r="JMK74" s="211"/>
      <c r="JML74" s="211"/>
      <c r="JMM74" s="211"/>
      <c r="JMN74" s="211"/>
      <c r="JMO74" s="211"/>
      <c r="JMP74" s="212"/>
      <c r="JMQ74" s="213"/>
      <c r="JMR74" s="214"/>
      <c r="JMS74" s="210"/>
      <c r="JMT74" s="210"/>
      <c r="JMU74" s="210"/>
      <c r="JMV74" s="210"/>
      <c r="JMW74" s="211"/>
      <c r="JMX74" s="211"/>
      <c r="JMY74" s="211"/>
      <c r="JMZ74" s="211"/>
      <c r="JNA74" s="211"/>
      <c r="JNB74" s="212"/>
      <c r="JNC74" s="213"/>
      <c r="JND74" s="214"/>
      <c r="JNE74" s="210"/>
      <c r="JNF74" s="210"/>
      <c r="JNG74" s="210"/>
      <c r="JNH74" s="210"/>
      <c r="JNI74" s="211"/>
      <c r="JNJ74" s="211"/>
      <c r="JNK74" s="211"/>
      <c r="JNL74" s="211"/>
      <c r="JNM74" s="211"/>
      <c r="JNN74" s="212"/>
      <c r="JNO74" s="213"/>
      <c r="JNP74" s="214"/>
      <c r="JNQ74" s="210"/>
      <c r="JNR74" s="210"/>
      <c r="JNS74" s="210"/>
      <c r="JNT74" s="210"/>
      <c r="JNU74" s="211"/>
      <c r="JNV74" s="211"/>
      <c r="JNW74" s="211"/>
      <c r="JNX74" s="211"/>
      <c r="JNY74" s="211"/>
      <c r="JNZ74" s="212"/>
      <c r="JOA74" s="213"/>
      <c r="JOB74" s="214"/>
      <c r="JOC74" s="210"/>
      <c r="JOD74" s="210"/>
      <c r="JOE74" s="210"/>
      <c r="JOF74" s="210"/>
      <c r="JOG74" s="211"/>
      <c r="JOH74" s="211"/>
      <c r="JOI74" s="211"/>
      <c r="JOJ74" s="211"/>
      <c r="JOK74" s="211"/>
      <c r="JOL74" s="212"/>
      <c r="JOM74" s="213"/>
      <c r="JON74" s="214"/>
      <c r="JOO74" s="210"/>
      <c r="JOP74" s="210"/>
      <c r="JOQ74" s="210"/>
      <c r="JOR74" s="210"/>
      <c r="JOS74" s="211"/>
      <c r="JOT74" s="211"/>
      <c r="JOU74" s="211"/>
      <c r="JOV74" s="211"/>
      <c r="JOW74" s="211"/>
      <c r="JOX74" s="212"/>
      <c r="JOY74" s="213"/>
      <c r="JOZ74" s="214"/>
      <c r="JPA74" s="210"/>
      <c r="JPB74" s="210"/>
      <c r="JPC74" s="210"/>
      <c r="JPD74" s="210"/>
      <c r="JPE74" s="211"/>
      <c r="JPF74" s="211"/>
      <c r="JPG74" s="211"/>
      <c r="JPH74" s="211"/>
      <c r="JPI74" s="211"/>
      <c r="JPJ74" s="212"/>
      <c r="JPK74" s="213"/>
      <c r="JPL74" s="214"/>
      <c r="JPM74" s="210"/>
      <c r="JPN74" s="210"/>
      <c r="JPO74" s="210"/>
      <c r="JPP74" s="210"/>
      <c r="JPQ74" s="211"/>
      <c r="JPR74" s="211"/>
      <c r="JPS74" s="211"/>
      <c r="JPT74" s="211"/>
      <c r="JPU74" s="211"/>
      <c r="JPV74" s="212"/>
      <c r="JPW74" s="213"/>
      <c r="JPX74" s="214"/>
      <c r="JPY74" s="210"/>
      <c r="JPZ74" s="210"/>
      <c r="JQA74" s="210"/>
      <c r="JQB74" s="210"/>
      <c r="JQC74" s="211"/>
      <c r="JQD74" s="211"/>
      <c r="JQE74" s="211"/>
      <c r="JQF74" s="211"/>
      <c r="JQG74" s="211"/>
      <c r="JQH74" s="212"/>
      <c r="JQI74" s="213"/>
      <c r="JQJ74" s="214"/>
      <c r="JQK74" s="210"/>
      <c r="JQL74" s="210"/>
      <c r="JQM74" s="210"/>
      <c r="JQN74" s="210"/>
      <c r="JQO74" s="211"/>
      <c r="JQP74" s="211"/>
      <c r="JQQ74" s="211"/>
      <c r="JQR74" s="211"/>
      <c r="JQS74" s="211"/>
      <c r="JQT74" s="212"/>
      <c r="JQU74" s="213"/>
      <c r="JQV74" s="214"/>
      <c r="JQW74" s="210"/>
      <c r="JQX74" s="210"/>
      <c r="JQY74" s="210"/>
      <c r="JQZ74" s="210"/>
      <c r="JRA74" s="211"/>
      <c r="JRB74" s="211"/>
      <c r="JRC74" s="211"/>
      <c r="JRD74" s="211"/>
      <c r="JRE74" s="211"/>
      <c r="JRF74" s="212"/>
      <c r="JRG74" s="213"/>
      <c r="JRH74" s="214"/>
      <c r="JRI74" s="210"/>
      <c r="JRJ74" s="210"/>
      <c r="JRK74" s="210"/>
      <c r="JRL74" s="210"/>
      <c r="JRM74" s="211"/>
      <c r="JRN74" s="211"/>
      <c r="JRO74" s="211"/>
      <c r="JRP74" s="211"/>
      <c r="JRQ74" s="211"/>
      <c r="JRR74" s="212"/>
      <c r="JRS74" s="213"/>
      <c r="JRT74" s="214"/>
      <c r="JRU74" s="210"/>
      <c r="JRV74" s="210"/>
      <c r="JRW74" s="210"/>
      <c r="JRX74" s="210"/>
      <c r="JRY74" s="211"/>
      <c r="JRZ74" s="211"/>
      <c r="JSA74" s="211"/>
      <c r="JSB74" s="211"/>
      <c r="JSC74" s="211"/>
      <c r="JSD74" s="212"/>
      <c r="JSE74" s="213"/>
      <c r="JSF74" s="214"/>
      <c r="JSG74" s="210"/>
      <c r="JSH74" s="210"/>
      <c r="JSI74" s="210"/>
      <c r="JSJ74" s="210"/>
      <c r="JSK74" s="211"/>
      <c r="JSL74" s="211"/>
      <c r="JSM74" s="211"/>
      <c r="JSN74" s="211"/>
      <c r="JSO74" s="211"/>
      <c r="JSP74" s="212"/>
      <c r="JSQ74" s="213"/>
      <c r="JSR74" s="214"/>
      <c r="JSS74" s="210"/>
      <c r="JST74" s="210"/>
      <c r="JSU74" s="210"/>
      <c r="JSV74" s="210"/>
      <c r="JSW74" s="211"/>
      <c r="JSX74" s="211"/>
      <c r="JSY74" s="211"/>
      <c r="JSZ74" s="211"/>
      <c r="JTA74" s="211"/>
      <c r="JTB74" s="212"/>
      <c r="JTC74" s="213"/>
      <c r="JTD74" s="214"/>
      <c r="JTE74" s="210"/>
      <c r="JTF74" s="210"/>
      <c r="JTG74" s="210"/>
      <c r="JTH74" s="210"/>
      <c r="JTI74" s="211"/>
      <c r="JTJ74" s="211"/>
      <c r="JTK74" s="211"/>
      <c r="JTL74" s="211"/>
      <c r="JTM74" s="211"/>
      <c r="JTN74" s="212"/>
      <c r="JTO74" s="213"/>
      <c r="JTP74" s="214"/>
      <c r="JTQ74" s="210"/>
      <c r="JTR74" s="210"/>
      <c r="JTS74" s="210"/>
      <c r="JTT74" s="210"/>
      <c r="JTU74" s="211"/>
      <c r="JTV74" s="211"/>
      <c r="JTW74" s="211"/>
      <c r="JTX74" s="211"/>
      <c r="JTY74" s="211"/>
      <c r="JTZ74" s="212"/>
      <c r="JUA74" s="213"/>
      <c r="JUB74" s="214"/>
      <c r="JUC74" s="210"/>
      <c r="JUD74" s="210"/>
      <c r="JUE74" s="210"/>
      <c r="JUF74" s="210"/>
      <c r="JUG74" s="211"/>
      <c r="JUH74" s="211"/>
      <c r="JUI74" s="211"/>
      <c r="JUJ74" s="211"/>
      <c r="JUK74" s="211"/>
      <c r="JUL74" s="212"/>
      <c r="JUM74" s="213"/>
      <c r="JUN74" s="214"/>
      <c r="JUO74" s="210"/>
      <c r="JUP74" s="210"/>
      <c r="JUQ74" s="210"/>
      <c r="JUR74" s="210"/>
      <c r="JUS74" s="211"/>
      <c r="JUT74" s="211"/>
      <c r="JUU74" s="211"/>
      <c r="JUV74" s="211"/>
      <c r="JUW74" s="211"/>
      <c r="JUX74" s="212"/>
      <c r="JUY74" s="213"/>
      <c r="JUZ74" s="214"/>
      <c r="JVA74" s="210"/>
      <c r="JVB74" s="210"/>
      <c r="JVC74" s="210"/>
      <c r="JVD74" s="210"/>
      <c r="JVE74" s="211"/>
      <c r="JVF74" s="211"/>
      <c r="JVG74" s="211"/>
      <c r="JVH74" s="211"/>
      <c r="JVI74" s="211"/>
      <c r="JVJ74" s="212"/>
      <c r="JVK74" s="213"/>
      <c r="JVL74" s="214"/>
      <c r="JVM74" s="210"/>
      <c r="JVN74" s="210"/>
      <c r="JVO74" s="210"/>
      <c r="JVP74" s="210"/>
      <c r="JVQ74" s="211"/>
      <c r="JVR74" s="211"/>
      <c r="JVS74" s="211"/>
      <c r="JVT74" s="211"/>
      <c r="JVU74" s="211"/>
      <c r="JVV74" s="212"/>
      <c r="JVW74" s="213"/>
      <c r="JVX74" s="214"/>
      <c r="JVY74" s="210"/>
      <c r="JVZ74" s="210"/>
      <c r="JWA74" s="210"/>
      <c r="JWB74" s="210"/>
      <c r="JWC74" s="211"/>
      <c r="JWD74" s="211"/>
      <c r="JWE74" s="211"/>
      <c r="JWF74" s="211"/>
      <c r="JWG74" s="211"/>
      <c r="JWH74" s="212"/>
      <c r="JWI74" s="213"/>
      <c r="JWJ74" s="214"/>
      <c r="JWK74" s="210"/>
      <c r="JWL74" s="210"/>
      <c r="JWM74" s="210"/>
      <c r="JWN74" s="210"/>
      <c r="JWO74" s="211"/>
      <c r="JWP74" s="211"/>
      <c r="JWQ74" s="211"/>
      <c r="JWR74" s="211"/>
      <c r="JWS74" s="211"/>
      <c r="JWT74" s="212"/>
      <c r="JWU74" s="213"/>
      <c r="JWV74" s="214"/>
      <c r="JWW74" s="210"/>
      <c r="JWX74" s="210"/>
      <c r="JWY74" s="210"/>
      <c r="JWZ74" s="210"/>
      <c r="JXA74" s="211"/>
      <c r="JXB74" s="211"/>
      <c r="JXC74" s="211"/>
      <c r="JXD74" s="211"/>
      <c r="JXE74" s="211"/>
      <c r="JXF74" s="212"/>
      <c r="JXG74" s="213"/>
      <c r="JXH74" s="214"/>
      <c r="JXI74" s="210"/>
      <c r="JXJ74" s="210"/>
      <c r="JXK74" s="210"/>
      <c r="JXL74" s="210"/>
      <c r="JXM74" s="211"/>
      <c r="JXN74" s="211"/>
      <c r="JXO74" s="211"/>
      <c r="JXP74" s="211"/>
      <c r="JXQ74" s="211"/>
      <c r="JXR74" s="212"/>
      <c r="JXS74" s="213"/>
      <c r="JXT74" s="214"/>
      <c r="JXU74" s="210"/>
      <c r="JXV74" s="210"/>
      <c r="JXW74" s="210"/>
      <c r="JXX74" s="210"/>
      <c r="JXY74" s="211"/>
      <c r="JXZ74" s="211"/>
      <c r="JYA74" s="211"/>
      <c r="JYB74" s="211"/>
      <c r="JYC74" s="211"/>
      <c r="JYD74" s="212"/>
      <c r="JYE74" s="213"/>
      <c r="JYF74" s="214"/>
      <c r="JYG74" s="210"/>
      <c r="JYH74" s="210"/>
      <c r="JYI74" s="210"/>
      <c r="JYJ74" s="210"/>
      <c r="JYK74" s="211"/>
      <c r="JYL74" s="211"/>
      <c r="JYM74" s="211"/>
      <c r="JYN74" s="211"/>
      <c r="JYO74" s="211"/>
      <c r="JYP74" s="212"/>
      <c r="JYQ74" s="213"/>
      <c r="JYR74" s="214"/>
      <c r="JYS74" s="210"/>
      <c r="JYT74" s="210"/>
      <c r="JYU74" s="210"/>
      <c r="JYV74" s="210"/>
      <c r="JYW74" s="211"/>
      <c r="JYX74" s="211"/>
      <c r="JYY74" s="211"/>
      <c r="JYZ74" s="211"/>
      <c r="JZA74" s="211"/>
      <c r="JZB74" s="212"/>
      <c r="JZC74" s="213"/>
      <c r="JZD74" s="214"/>
      <c r="JZE74" s="210"/>
      <c r="JZF74" s="210"/>
      <c r="JZG74" s="210"/>
      <c r="JZH74" s="210"/>
      <c r="JZI74" s="211"/>
      <c r="JZJ74" s="211"/>
      <c r="JZK74" s="211"/>
      <c r="JZL74" s="211"/>
      <c r="JZM74" s="211"/>
      <c r="JZN74" s="212"/>
      <c r="JZO74" s="213"/>
      <c r="JZP74" s="214"/>
      <c r="JZQ74" s="210"/>
      <c r="JZR74" s="210"/>
      <c r="JZS74" s="210"/>
      <c r="JZT74" s="210"/>
      <c r="JZU74" s="211"/>
      <c r="JZV74" s="211"/>
      <c r="JZW74" s="211"/>
      <c r="JZX74" s="211"/>
      <c r="JZY74" s="211"/>
      <c r="JZZ74" s="212"/>
      <c r="KAA74" s="213"/>
      <c r="KAB74" s="214"/>
      <c r="KAC74" s="210"/>
      <c r="KAD74" s="210"/>
      <c r="KAE74" s="210"/>
      <c r="KAF74" s="210"/>
      <c r="KAG74" s="211"/>
      <c r="KAH74" s="211"/>
      <c r="KAI74" s="211"/>
      <c r="KAJ74" s="211"/>
      <c r="KAK74" s="211"/>
      <c r="KAL74" s="212"/>
      <c r="KAM74" s="213"/>
      <c r="KAN74" s="214"/>
      <c r="KAO74" s="210"/>
      <c r="KAP74" s="210"/>
      <c r="KAQ74" s="210"/>
      <c r="KAR74" s="210"/>
      <c r="KAS74" s="211"/>
      <c r="KAT74" s="211"/>
      <c r="KAU74" s="211"/>
      <c r="KAV74" s="211"/>
      <c r="KAW74" s="211"/>
      <c r="KAX74" s="212"/>
      <c r="KAY74" s="213"/>
      <c r="KAZ74" s="214"/>
      <c r="KBA74" s="210"/>
      <c r="KBB74" s="210"/>
      <c r="KBC74" s="210"/>
      <c r="KBD74" s="210"/>
      <c r="KBE74" s="211"/>
      <c r="KBF74" s="211"/>
      <c r="KBG74" s="211"/>
      <c r="KBH74" s="211"/>
      <c r="KBI74" s="211"/>
      <c r="KBJ74" s="212"/>
      <c r="KBK74" s="213"/>
      <c r="KBL74" s="214"/>
      <c r="KBM74" s="210"/>
      <c r="KBN74" s="210"/>
      <c r="KBO74" s="210"/>
      <c r="KBP74" s="210"/>
      <c r="KBQ74" s="211"/>
      <c r="KBR74" s="211"/>
      <c r="KBS74" s="211"/>
      <c r="KBT74" s="211"/>
      <c r="KBU74" s="211"/>
      <c r="KBV74" s="212"/>
      <c r="KBW74" s="213"/>
      <c r="KBX74" s="214"/>
      <c r="KBY74" s="210"/>
      <c r="KBZ74" s="210"/>
      <c r="KCA74" s="210"/>
      <c r="KCB74" s="210"/>
      <c r="KCC74" s="211"/>
      <c r="KCD74" s="211"/>
      <c r="KCE74" s="211"/>
      <c r="KCF74" s="211"/>
      <c r="KCG74" s="211"/>
      <c r="KCH74" s="212"/>
      <c r="KCI74" s="213"/>
      <c r="KCJ74" s="214"/>
      <c r="KCK74" s="210"/>
      <c r="KCL74" s="210"/>
      <c r="KCM74" s="210"/>
      <c r="KCN74" s="210"/>
      <c r="KCO74" s="211"/>
      <c r="KCP74" s="211"/>
      <c r="KCQ74" s="211"/>
      <c r="KCR74" s="211"/>
      <c r="KCS74" s="211"/>
      <c r="KCT74" s="212"/>
      <c r="KCU74" s="213"/>
      <c r="KCV74" s="214"/>
      <c r="KCW74" s="210"/>
      <c r="KCX74" s="210"/>
      <c r="KCY74" s="210"/>
      <c r="KCZ74" s="210"/>
      <c r="KDA74" s="211"/>
      <c r="KDB74" s="211"/>
      <c r="KDC74" s="211"/>
      <c r="KDD74" s="211"/>
      <c r="KDE74" s="211"/>
      <c r="KDF74" s="212"/>
      <c r="KDG74" s="213"/>
      <c r="KDH74" s="214"/>
      <c r="KDI74" s="210"/>
      <c r="KDJ74" s="210"/>
      <c r="KDK74" s="210"/>
      <c r="KDL74" s="210"/>
      <c r="KDM74" s="211"/>
      <c r="KDN74" s="211"/>
      <c r="KDO74" s="211"/>
      <c r="KDP74" s="211"/>
      <c r="KDQ74" s="211"/>
      <c r="KDR74" s="212"/>
      <c r="KDS74" s="213"/>
      <c r="KDT74" s="214"/>
      <c r="KDU74" s="210"/>
      <c r="KDV74" s="210"/>
      <c r="KDW74" s="210"/>
      <c r="KDX74" s="210"/>
      <c r="KDY74" s="211"/>
      <c r="KDZ74" s="211"/>
      <c r="KEA74" s="211"/>
      <c r="KEB74" s="211"/>
      <c r="KEC74" s="211"/>
      <c r="KED74" s="212"/>
      <c r="KEE74" s="213"/>
      <c r="KEF74" s="214"/>
      <c r="KEG74" s="210"/>
      <c r="KEH74" s="210"/>
      <c r="KEI74" s="210"/>
      <c r="KEJ74" s="210"/>
      <c r="KEK74" s="211"/>
      <c r="KEL74" s="211"/>
      <c r="KEM74" s="211"/>
      <c r="KEN74" s="211"/>
      <c r="KEO74" s="211"/>
      <c r="KEP74" s="212"/>
      <c r="KEQ74" s="213"/>
      <c r="KER74" s="214"/>
      <c r="KES74" s="210"/>
      <c r="KET74" s="210"/>
      <c r="KEU74" s="210"/>
      <c r="KEV74" s="210"/>
      <c r="KEW74" s="211"/>
      <c r="KEX74" s="211"/>
      <c r="KEY74" s="211"/>
      <c r="KEZ74" s="211"/>
      <c r="KFA74" s="211"/>
      <c r="KFB74" s="212"/>
      <c r="KFC74" s="213"/>
      <c r="KFD74" s="214"/>
      <c r="KFE74" s="210"/>
      <c r="KFF74" s="210"/>
      <c r="KFG74" s="210"/>
      <c r="KFH74" s="210"/>
      <c r="KFI74" s="211"/>
      <c r="KFJ74" s="211"/>
      <c r="KFK74" s="211"/>
      <c r="KFL74" s="211"/>
      <c r="KFM74" s="211"/>
      <c r="KFN74" s="212"/>
      <c r="KFO74" s="213"/>
      <c r="KFP74" s="214"/>
      <c r="KFQ74" s="210"/>
      <c r="KFR74" s="210"/>
      <c r="KFS74" s="210"/>
      <c r="KFT74" s="210"/>
      <c r="KFU74" s="211"/>
      <c r="KFV74" s="211"/>
      <c r="KFW74" s="211"/>
      <c r="KFX74" s="211"/>
      <c r="KFY74" s="211"/>
      <c r="KFZ74" s="212"/>
      <c r="KGA74" s="213"/>
      <c r="KGB74" s="214"/>
      <c r="KGC74" s="210"/>
      <c r="KGD74" s="210"/>
      <c r="KGE74" s="210"/>
      <c r="KGF74" s="210"/>
      <c r="KGG74" s="211"/>
      <c r="KGH74" s="211"/>
      <c r="KGI74" s="211"/>
      <c r="KGJ74" s="211"/>
      <c r="KGK74" s="211"/>
      <c r="KGL74" s="212"/>
      <c r="KGM74" s="213"/>
      <c r="KGN74" s="214"/>
      <c r="KGO74" s="210"/>
      <c r="KGP74" s="210"/>
      <c r="KGQ74" s="210"/>
      <c r="KGR74" s="210"/>
      <c r="KGS74" s="211"/>
      <c r="KGT74" s="211"/>
      <c r="KGU74" s="211"/>
      <c r="KGV74" s="211"/>
      <c r="KGW74" s="211"/>
      <c r="KGX74" s="212"/>
      <c r="KGY74" s="213"/>
      <c r="KGZ74" s="214"/>
      <c r="KHA74" s="210"/>
      <c r="KHB74" s="210"/>
      <c r="KHC74" s="210"/>
      <c r="KHD74" s="210"/>
      <c r="KHE74" s="211"/>
      <c r="KHF74" s="211"/>
      <c r="KHG74" s="211"/>
      <c r="KHH74" s="211"/>
      <c r="KHI74" s="211"/>
      <c r="KHJ74" s="212"/>
      <c r="KHK74" s="213"/>
      <c r="KHL74" s="214"/>
      <c r="KHM74" s="210"/>
      <c r="KHN74" s="210"/>
      <c r="KHO74" s="210"/>
      <c r="KHP74" s="210"/>
      <c r="KHQ74" s="211"/>
      <c r="KHR74" s="211"/>
      <c r="KHS74" s="211"/>
      <c r="KHT74" s="211"/>
      <c r="KHU74" s="211"/>
      <c r="KHV74" s="212"/>
      <c r="KHW74" s="213"/>
      <c r="KHX74" s="214"/>
      <c r="KHY74" s="210"/>
      <c r="KHZ74" s="210"/>
      <c r="KIA74" s="210"/>
      <c r="KIB74" s="210"/>
      <c r="KIC74" s="211"/>
      <c r="KID74" s="211"/>
      <c r="KIE74" s="211"/>
      <c r="KIF74" s="211"/>
      <c r="KIG74" s="211"/>
      <c r="KIH74" s="212"/>
      <c r="KII74" s="213"/>
      <c r="KIJ74" s="214"/>
      <c r="KIK74" s="210"/>
      <c r="KIL74" s="210"/>
      <c r="KIM74" s="210"/>
      <c r="KIN74" s="210"/>
      <c r="KIO74" s="211"/>
      <c r="KIP74" s="211"/>
      <c r="KIQ74" s="211"/>
      <c r="KIR74" s="211"/>
      <c r="KIS74" s="211"/>
      <c r="KIT74" s="212"/>
      <c r="KIU74" s="213"/>
      <c r="KIV74" s="214"/>
      <c r="KIW74" s="210"/>
      <c r="KIX74" s="210"/>
      <c r="KIY74" s="210"/>
      <c r="KIZ74" s="210"/>
      <c r="KJA74" s="211"/>
      <c r="KJB74" s="211"/>
      <c r="KJC74" s="211"/>
      <c r="KJD74" s="211"/>
      <c r="KJE74" s="211"/>
      <c r="KJF74" s="212"/>
      <c r="KJG74" s="213"/>
      <c r="KJH74" s="214"/>
      <c r="KJI74" s="210"/>
      <c r="KJJ74" s="210"/>
      <c r="KJK74" s="210"/>
      <c r="KJL74" s="210"/>
      <c r="KJM74" s="211"/>
      <c r="KJN74" s="211"/>
      <c r="KJO74" s="211"/>
      <c r="KJP74" s="211"/>
      <c r="KJQ74" s="211"/>
      <c r="KJR74" s="212"/>
      <c r="KJS74" s="213"/>
      <c r="KJT74" s="214"/>
      <c r="KJU74" s="210"/>
      <c r="KJV74" s="210"/>
      <c r="KJW74" s="210"/>
      <c r="KJX74" s="210"/>
      <c r="KJY74" s="211"/>
      <c r="KJZ74" s="211"/>
      <c r="KKA74" s="211"/>
      <c r="KKB74" s="211"/>
      <c r="KKC74" s="211"/>
      <c r="KKD74" s="212"/>
      <c r="KKE74" s="213"/>
      <c r="KKF74" s="214"/>
      <c r="KKG74" s="210"/>
      <c r="KKH74" s="210"/>
      <c r="KKI74" s="210"/>
      <c r="KKJ74" s="210"/>
      <c r="KKK74" s="211"/>
      <c r="KKL74" s="211"/>
      <c r="KKM74" s="211"/>
      <c r="KKN74" s="211"/>
      <c r="KKO74" s="211"/>
      <c r="KKP74" s="212"/>
      <c r="KKQ74" s="213"/>
      <c r="KKR74" s="214"/>
      <c r="KKS74" s="210"/>
      <c r="KKT74" s="210"/>
      <c r="KKU74" s="210"/>
      <c r="KKV74" s="210"/>
      <c r="KKW74" s="211"/>
      <c r="KKX74" s="211"/>
      <c r="KKY74" s="211"/>
      <c r="KKZ74" s="211"/>
      <c r="KLA74" s="211"/>
      <c r="KLB74" s="212"/>
      <c r="KLC74" s="213"/>
      <c r="KLD74" s="214"/>
      <c r="KLE74" s="210"/>
      <c r="KLF74" s="210"/>
      <c r="KLG74" s="210"/>
      <c r="KLH74" s="210"/>
      <c r="KLI74" s="211"/>
      <c r="KLJ74" s="211"/>
      <c r="KLK74" s="211"/>
      <c r="KLL74" s="211"/>
      <c r="KLM74" s="211"/>
      <c r="KLN74" s="212"/>
      <c r="KLO74" s="213"/>
      <c r="KLP74" s="214"/>
      <c r="KLQ74" s="210"/>
      <c r="KLR74" s="210"/>
      <c r="KLS74" s="210"/>
      <c r="KLT74" s="210"/>
      <c r="KLU74" s="211"/>
      <c r="KLV74" s="211"/>
      <c r="KLW74" s="211"/>
      <c r="KLX74" s="211"/>
      <c r="KLY74" s="211"/>
      <c r="KLZ74" s="212"/>
      <c r="KMA74" s="213"/>
      <c r="KMB74" s="214"/>
      <c r="KMC74" s="210"/>
      <c r="KMD74" s="210"/>
      <c r="KME74" s="210"/>
      <c r="KMF74" s="210"/>
      <c r="KMG74" s="211"/>
      <c r="KMH74" s="211"/>
      <c r="KMI74" s="211"/>
      <c r="KMJ74" s="211"/>
      <c r="KMK74" s="211"/>
      <c r="KML74" s="212"/>
      <c r="KMM74" s="213"/>
      <c r="KMN74" s="214"/>
      <c r="KMO74" s="210"/>
      <c r="KMP74" s="210"/>
      <c r="KMQ74" s="210"/>
      <c r="KMR74" s="210"/>
      <c r="KMS74" s="211"/>
      <c r="KMT74" s="211"/>
      <c r="KMU74" s="211"/>
      <c r="KMV74" s="211"/>
      <c r="KMW74" s="211"/>
      <c r="KMX74" s="212"/>
      <c r="KMY74" s="213"/>
      <c r="KMZ74" s="214"/>
      <c r="KNA74" s="210"/>
      <c r="KNB74" s="210"/>
      <c r="KNC74" s="210"/>
      <c r="KND74" s="210"/>
      <c r="KNE74" s="211"/>
      <c r="KNF74" s="211"/>
      <c r="KNG74" s="211"/>
      <c r="KNH74" s="211"/>
      <c r="KNI74" s="211"/>
      <c r="KNJ74" s="212"/>
      <c r="KNK74" s="213"/>
      <c r="KNL74" s="214"/>
      <c r="KNM74" s="210"/>
      <c r="KNN74" s="210"/>
      <c r="KNO74" s="210"/>
      <c r="KNP74" s="210"/>
      <c r="KNQ74" s="211"/>
      <c r="KNR74" s="211"/>
      <c r="KNS74" s="211"/>
      <c r="KNT74" s="211"/>
      <c r="KNU74" s="211"/>
      <c r="KNV74" s="212"/>
      <c r="KNW74" s="213"/>
      <c r="KNX74" s="214"/>
      <c r="KNY74" s="210"/>
      <c r="KNZ74" s="210"/>
      <c r="KOA74" s="210"/>
      <c r="KOB74" s="210"/>
      <c r="KOC74" s="211"/>
      <c r="KOD74" s="211"/>
      <c r="KOE74" s="211"/>
      <c r="KOF74" s="211"/>
      <c r="KOG74" s="211"/>
      <c r="KOH74" s="212"/>
      <c r="KOI74" s="213"/>
      <c r="KOJ74" s="214"/>
      <c r="KOK74" s="210"/>
      <c r="KOL74" s="210"/>
      <c r="KOM74" s="210"/>
      <c r="KON74" s="210"/>
      <c r="KOO74" s="211"/>
      <c r="KOP74" s="211"/>
      <c r="KOQ74" s="211"/>
      <c r="KOR74" s="211"/>
      <c r="KOS74" s="211"/>
      <c r="KOT74" s="212"/>
      <c r="KOU74" s="213"/>
      <c r="KOV74" s="214"/>
      <c r="KOW74" s="210"/>
      <c r="KOX74" s="210"/>
      <c r="KOY74" s="210"/>
      <c r="KOZ74" s="210"/>
      <c r="KPA74" s="211"/>
      <c r="KPB74" s="211"/>
      <c r="KPC74" s="211"/>
      <c r="KPD74" s="211"/>
      <c r="KPE74" s="211"/>
      <c r="KPF74" s="212"/>
      <c r="KPG74" s="213"/>
      <c r="KPH74" s="214"/>
      <c r="KPI74" s="210"/>
      <c r="KPJ74" s="210"/>
      <c r="KPK74" s="210"/>
      <c r="KPL74" s="210"/>
      <c r="KPM74" s="211"/>
      <c r="KPN74" s="211"/>
      <c r="KPO74" s="211"/>
      <c r="KPP74" s="211"/>
      <c r="KPQ74" s="211"/>
      <c r="KPR74" s="212"/>
      <c r="KPS74" s="213"/>
      <c r="KPT74" s="214"/>
      <c r="KPU74" s="210"/>
      <c r="KPV74" s="210"/>
      <c r="KPW74" s="210"/>
      <c r="KPX74" s="210"/>
      <c r="KPY74" s="211"/>
      <c r="KPZ74" s="211"/>
      <c r="KQA74" s="211"/>
      <c r="KQB74" s="211"/>
      <c r="KQC74" s="211"/>
      <c r="KQD74" s="212"/>
      <c r="KQE74" s="213"/>
      <c r="KQF74" s="214"/>
      <c r="KQG74" s="210"/>
      <c r="KQH74" s="210"/>
      <c r="KQI74" s="210"/>
      <c r="KQJ74" s="210"/>
      <c r="KQK74" s="211"/>
      <c r="KQL74" s="211"/>
      <c r="KQM74" s="211"/>
      <c r="KQN74" s="211"/>
      <c r="KQO74" s="211"/>
      <c r="KQP74" s="212"/>
      <c r="KQQ74" s="213"/>
      <c r="KQR74" s="214"/>
      <c r="KQS74" s="210"/>
      <c r="KQT74" s="210"/>
      <c r="KQU74" s="210"/>
      <c r="KQV74" s="210"/>
      <c r="KQW74" s="211"/>
      <c r="KQX74" s="211"/>
      <c r="KQY74" s="211"/>
      <c r="KQZ74" s="211"/>
      <c r="KRA74" s="211"/>
      <c r="KRB74" s="212"/>
      <c r="KRC74" s="213"/>
      <c r="KRD74" s="214"/>
      <c r="KRE74" s="210"/>
      <c r="KRF74" s="210"/>
      <c r="KRG74" s="210"/>
      <c r="KRH74" s="210"/>
      <c r="KRI74" s="211"/>
      <c r="KRJ74" s="211"/>
      <c r="KRK74" s="211"/>
      <c r="KRL74" s="211"/>
      <c r="KRM74" s="211"/>
      <c r="KRN74" s="212"/>
      <c r="KRO74" s="213"/>
      <c r="KRP74" s="214"/>
      <c r="KRQ74" s="210"/>
      <c r="KRR74" s="210"/>
      <c r="KRS74" s="210"/>
      <c r="KRT74" s="210"/>
      <c r="KRU74" s="211"/>
      <c r="KRV74" s="211"/>
      <c r="KRW74" s="211"/>
      <c r="KRX74" s="211"/>
      <c r="KRY74" s="211"/>
      <c r="KRZ74" s="212"/>
      <c r="KSA74" s="213"/>
      <c r="KSB74" s="214"/>
      <c r="KSC74" s="210"/>
      <c r="KSD74" s="210"/>
      <c r="KSE74" s="210"/>
      <c r="KSF74" s="210"/>
      <c r="KSG74" s="211"/>
      <c r="KSH74" s="211"/>
      <c r="KSI74" s="211"/>
      <c r="KSJ74" s="211"/>
      <c r="KSK74" s="211"/>
      <c r="KSL74" s="212"/>
      <c r="KSM74" s="213"/>
      <c r="KSN74" s="214"/>
      <c r="KSO74" s="210"/>
      <c r="KSP74" s="210"/>
      <c r="KSQ74" s="210"/>
      <c r="KSR74" s="210"/>
      <c r="KSS74" s="211"/>
      <c r="KST74" s="211"/>
      <c r="KSU74" s="211"/>
      <c r="KSV74" s="211"/>
      <c r="KSW74" s="211"/>
      <c r="KSX74" s="212"/>
      <c r="KSY74" s="213"/>
      <c r="KSZ74" s="214"/>
      <c r="KTA74" s="210"/>
      <c r="KTB74" s="210"/>
      <c r="KTC74" s="210"/>
      <c r="KTD74" s="210"/>
      <c r="KTE74" s="211"/>
      <c r="KTF74" s="211"/>
      <c r="KTG74" s="211"/>
      <c r="KTH74" s="211"/>
      <c r="KTI74" s="211"/>
      <c r="KTJ74" s="212"/>
      <c r="KTK74" s="213"/>
      <c r="KTL74" s="214"/>
      <c r="KTM74" s="210"/>
      <c r="KTN74" s="210"/>
      <c r="KTO74" s="210"/>
      <c r="KTP74" s="210"/>
      <c r="KTQ74" s="211"/>
      <c r="KTR74" s="211"/>
      <c r="KTS74" s="211"/>
      <c r="KTT74" s="211"/>
      <c r="KTU74" s="211"/>
      <c r="KTV74" s="212"/>
      <c r="KTW74" s="213"/>
      <c r="KTX74" s="214"/>
      <c r="KTY74" s="210"/>
      <c r="KTZ74" s="210"/>
      <c r="KUA74" s="210"/>
      <c r="KUB74" s="210"/>
      <c r="KUC74" s="211"/>
      <c r="KUD74" s="211"/>
      <c r="KUE74" s="211"/>
      <c r="KUF74" s="211"/>
      <c r="KUG74" s="211"/>
      <c r="KUH74" s="212"/>
      <c r="KUI74" s="213"/>
      <c r="KUJ74" s="214"/>
      <c r="KUK74" s="210"/>
      <c r="KUL74" s="210"/>
      <c r="KUM74" s="210"/>
      <c r="KUN74" s="210"/>
      <c r="KUO74" s="211"/>
      <c r="KUP74" s="211"/>
      <c r="KUQ74" s="211"/>
      <c r="KUR74" s="211"/>
      <c r="KUS74" s="211"/>
      <c r="KUT74" s="212"/>
      <c r="KUU74" s="213"/>
      <c r="KUV74" s="214"/>
      <c r="KUW74" s="210"/>
      <c r="KUX74" s="210"/>
      <c r="KUY74" s="210"/>
      <c r="KUZ74" s="210"/>
      <c r="KVA74" s="211"/>
      <c r="KVB74" s="211"/>
      <c r="KVC74" s="211"/>
      <c r="KVD74" s="211"/>
      <c r="KVE74" s="211"/>
      <c r="KVF74" s="212"/>
      <c r="KVG74" s="213"/>
      <c r="KVH74" s="214"/>
      <c r="KVI74" s="210"/>
      <c r="KVJ74" s="210"/>
      <c r="KVK74" s="210"/>
      <c r="KVL74" s="210"/>
      <c r="KVM74" s="211"/>
      <c r="KVN74" s="211"/>
      <c r="KVO74" s="211"/>
      <c r="KVP74" s="211"/>
      <c r="KVQ74" s="211"/>
      <c r="KVR74" s="212"/>
      <c r="KVS74" s="213"/>
      <c r="KVT74" s="214"/>
      <c r="KVU74" s="210"/>
      <c r="KVV74" s="210"/>
      <c r="KVW74" s="210"/>
      <c r="KVX74" s="210"/>
      <c r="KVY74" s="211"/>
      <c r="KVZ74" s="211"/>
      <c r="KWA74" s="211"/>
      <c r="KWB74" s="211"/>
      <c r="KWC74" s="211"/>
      <c r="KWD74" s="212"/>
      <c r="KWE74" s="213"/>
      <c r="KWF74" s="214"/>
      <c r="KWG74" s="210"/>
      <c r="KWH74" s="210"/>
      <c r="KWI74" s="210"/>
      <c r="KWJ74" s="210"/>
      <c r="KWK74" s="211"/>
      <c r="KWL74" s="211"/>
      <c r="KWM74" s="211"/>
      <c r="KWN74" s="211"/>
      <c r="KWO74" s="211"/>
      <c r="KWP74" s="212"/>
      <c r="KWQ74" s="213"/>
      <c r="KWR74" s="214"/>
      <c r="KWS74" s="210"/>
      <c r="KWT74" s="210"/>
      <c r="KWU74" s="210"/>
      <c r="KWV74" s="210"/>
      <c r="KWW74" s="211"/>
      <c r="KWX74" s="211"/>
      <c r="KWY74" s="211"/>
      <c r="KWZ74" s="211"/>
      <c r="KXA74" s="211"/>
      <c r="KXB74" s="212"/>
      <c r="KXC74" s="213"/>
      <c r="KXD74" s="214"/>
      <c r="KXE74" s="210"/>
      <c r="KXF74" s="210"/>
      <c r="KXG74" s="210"/>
      <c r="KXH74" s="210"/>
      <c r="KXI74" s="211"/>
      <c r="KXJ74" s="211"/>
      <c r="KXK74" s="211"/>
      <c r="KXL74" s="211"/>
      <c r="KXM74" s="211"/>
      <c r="KXN74" s="212"/>
      <c r="KXO74" s="213"/>
      <c r="KXP74" s="214"/>
      <c r="KXQ74" s="210"/>
      <c r="KXR74" s="210"/>
      <c r="KXS74" s="210"/>
      <c r="KXT74" s="210"/>
      <c r="KXU74" s="211"/>
      <c r="KXV74" s="211"/>
      <c r="KXW74" s="211"/>
      <c r="KXX74" s="211"/>
      <c r="KXY74" s="211"/>
      <c r="KXZ74" s="212"/>
      <c r="KYA74" s="213"/>
      <c r="KYB74" s="214"/>
      <c r="KYC74" s="210"/>
      <c r="KYD74" s="210"/>
      <c r="KYE74" s="210"/>
      <c r="KYF74" s="210"/>
      <c r="KYG74" s="211"/>
      <c r="KYH74" s="211"/>
      <c r="KYI74" s="211"/>
      <c r="KYJ74" s="211"/>
      <c r="KYK74" s="211"/>
      <c r="KYL74" s="212"/>
      <c r="KYM74" s="213"/>
      <c r="KYN74" s="214"/>
      <c r="KYO74" s="210"/>
      <c r="KYP74" s="210"/>
      <c r="KYQ74" s="210"/>
      <c r="KYR74" s="210"/>
      <c r="KYS74" s="211"/>
      <c r="KYT74" s="211"/>
      <c r="KYU74" s="211"/>
      <c r="KYV74" s="211"/>
      <c r="KYW74" s="211"/>
      <c r="KYX74" s="212"/>
      <c r="KYY74" s="213"/>
      <c r="KYZ74" s="214"/>
      <c r="KZA74" s="210"/>
      <c r="KZB74" s="210"/>
      <c r="KZC74" s="210"/>
      <c r="KZD74" s="210"/>
      <c r="KZE74" s="211"/>
      <c r="KZF74" s="211"/>
      <c r="KZG74" s="211"/>
      <c r="KZH74" s="211"/>
      <c r="KZI74" s="211"/>
      <c r="KZJ74" s="212"/>
      <c r="KZK74" s="213"/>
      <c r="KZL74" s="214"/>
      <c r="KZM74" s="210"/>
      <c r="KZN74" s="210"/>
      <c r="KZO74" s="210"/>
      <c r="KZP74" s="210"/>
      <c r="KZQ74" s="211"/>
      <c r="KZR74" s="211"/>
      <c r="KZS74" s="211"/>
      <c r="KZT74" s="211"/>
      <c r="KZU74" s="211"/>
      <c r="KZV74" s="212"/>
      <c r="KZW74" s="213"/>
      <c r="KZX74" s="214"/>
      <c r="KZY74" s="210"/>
      <c r="KZZ74" s="210"/>
      <c r="LAA74" s="210"/>
      <c r="LAB74" s="210"/>
      <c r="LAC74" s="211"/>
      <c r="LAD74" s="211"/>
      <c r="LAE74" s="211"/>
      <c r="LAF74" s="211"/>
      <c r="LAG74" s="211"/>
      <c r="LAH74" s="212"/>
      <c r="LAI74" s="213"/>
      <c r="LAJ74" s="214"/>
      <c r="LAK74" s="210"/>
      <c r="LAL74" s="210"/>
      <c r="LAM74" s="210"/>
      <c r="LAN74" s="210"/>
      <c r="LAO74" s="211"/>
      <c r="LAP74" s="211"/>
      <c r="LAQ74" s="211"/>
      <c r="LAR74" s="211"/>
      <c r="LAS74" s="211"/>
      <c r="LAT74" s="212"/>
      <c r="LAU74" s="213"/>
      <c r="LAV74" s="214"/>
      <c r="LAW74" s="210"/>
      <c r="LAX74" s="210"/>
      <c r="LAY74" s="210"/>
      <c r="LAZ74" s="210"/>
      <c r="LBA74" s="211"/>
      <c r="LBB74" s="211"/>
      <c r="LBC74" s="211"/>
      <c r="LBD74" s="211"/>
      <c r="LBE74" s="211"/>
      <c r="LBF74" s="212"/>
      <c r="LBG74" s="213"/>
      <c r="LBH74" s="214"/>
      <c r="LBI74" s="210"/>
      <c r="LBJ74" s="210"/>
      <c r="LBK74" s="210"/>
      <c r="LBL74" s="210"/>
      <c r="LBM74" s="211"/>
      <c r="LBN74" s="211"/>
      <c r="LBO74" s="211"/>
      <c r="LBP74" s="211"/>
      <c r="LBQ74" s="211"/>
      <c r="LBR74" s="212"/>
      <c r="LBS74" s="213"/>
      <c r="LBT74" s="214"/>
      <c r="LBU74" s="210"/>
      <c r="LBV74" s="210"/>
      <c r="LBW74" s="210"/>
      <c r="LBX74" s="210"/>
      <c r="LBY74" s="211"/>
      <c r="LBZ74" s="211"/>
      <c r="LCA74" s="211"/>
      <c r="LCB74" s="211"/>
      <c r="LCC74" s="211"/>
      <c r="LCD74" s="212"/>
      <c r="LCE74" s="213"/>
      <c r="LCF74" s="214"/>
      <c r="LCG74" s="210"/>
      <c r="LCH74" s="210"/>
      <c r="LCI74" s="210"/>
      <c r="LCJ74" s="210"/>
      <c r="LCK74" s="211"/>
      <c r="LCL74" s="211"/>
      <c r="LCM74" s="211"/>
      <c r="LCN74" s="211"/>
      <c r="LCO74" s="211"/>
      <c r="LCP74" s="212"/>
      <c r="LCQ74" s="213"/>
      <c r="LCR74" s="214"/>
      <c r="LCS74" s="210"/>
      <c r="LCT74" s="210"/>
      <c r="LCU74" s="210"/>
      <c r="LCV74" s="210"/>
      <c r="LCW74" s="211"/>
      <c r="LCX74" s="211"/>
      <c r="LCY74" s="211"/>
      <c r="LCZ74" s="211"/>
      <c r="LDA74" s="211"/>
      <c r="LDB74" s="212"/>
      <c r="LDC74" s="213"/>
      <c r="LDD74" s="214"/>
      <c r="LDE74" s="210"/>
      <c r="LDF74" s="210"/>
      <c r="LDG74" s="210"/>
      <c r="LDH74" s="210"/>
      <c r="LDI74" s="211"/>
      <c r="LDJ74" s="211"/>
      <c r="LDK74" s="211"/>
      <c r="LDL74" s="211"/>
      <c r="LDM74" s="211"/>
      <c r="LDN74" s="212"/>
      <c r="LDO74" s="213"/>
      <c r="LDP74" s="214"/>
      <c r="LDQ74" s="210"/>
      <c r="LDR74" s="210"/>
      <c r="LDS74" s="210"/>
      <c r="LDT74" s="210"/>
      <c r="LDU74" s="211"/>
      <c r="LDV74" s="211"/>
      <c r="LDW74" s="211"/>
      <c r="LDX74" s="211"/>
      <c r="LDY74" s="211"/>
      <c r="LDZ74" s="212"/>
      <c r="LEA74" s="213"/>
      <c r="LEB74" s="214"/>
      <c r="LEC74" s="210"/>
      <c r="LED74" s="210"/>
      <c r="LEE74" s="210"/>
      <c r="LEF74" s="210"/>
      <c r="LEG74" s="211"/>
      <c r="LEH74" s="211"/>
      <c r="LEI74" s="211"/>
      <c r="LEJ74" s="211"/>
      <c r="LEK74" s="211"/>
      <c r="LEL74" s="212"/>
      <c r="LEM74" s="213"/>
      <c r="LEN74" s="214"/>
      <c r="LEO74" s="210"/>
      <c r="LEP74" s="210"/>
      <c r="LEQ74" s="210"/>
      <c r="LER74" s="210"/>
      <c r="LES74" s="211"/>
      <c r="LET74" s="211"/>
      <c r="LEU74" s="211"/>
      <c r="LEV74" s="211"/>
      <c r="LEW74" s="211"/>
      <c r="LEX74" s="212"/>
      <c r="LEY74" s="213"/>
      <c r="LEZ74" s="214"/>
      <c r="LFA74" s="210"/>
      <c r="LFB74" s="210"/>
      <c r="LFC74" s="210"/>
      <c r="LFD74" s="210"/>
      <c r="LFE74" s="211"/>
      <c r="LFF74" s="211"/>
      <c r="LFG74" s="211"/>
      <c r="LFH74" s="211"/>
      <c r="LFI74" s="211"/>
      <c r="LFJ74" s="212"/>
      <c r="LFK74" s="213"/>
      <c r="LFL74" s="214"/>
      <c r="LFM74" s="210"/>
      <c r="LFN74" s="210"/>
      <c r="LFO74" s="210"/>
      <c r="LFP74" s="210"/>
      <c r="LFQ74" s="211"/>
      <c r="LFR74" s="211"/>
      <c r="LFS74" s="211"/>
      <c r="LFT74" s="211"/>
      <c r="LFU74" s="211"/>
      <c r="LFV74" s="212"/>
      <c r="LFW74" s="213"/>
      <c r="LFX74" s="214"/>
      <c r="LFY74" s="210"/>
      <c r="LFZ74" s="210"/>
      <c r="LGA74" s="210"/>
      <c r="LGB74" s="210"/>
      <c r="LGC74" s="211"/>
      <c r="LGD74" s="211"/>
      <c r="LGE74" s="211"/>
      <c r="LGF74" s="211"/>
      <c r="LGG74" s="211"/>
      <c r="LGH74" s="212"/>
      <c r="LGI74" s="213"/>
      <c r="LGJ74" s="214"/>
      <c r="LGK74" s="210"/>
      <c r="LGL74" s="210"/>
      <c r="LGM74" s="210"/>
      <c r="LGN74" s="210"/>
      <c r="LGO74" s="211"/>
      <c r="LGP74" s="211"/>
      <c r="LGQ74" s="211"/>
      <c r="LGR74" s="211"/>
      <c r="LGS74" s="211"/>
      <c r="LGT74" s="212"/>
      <c r="LGU74" s="213"/>
      <c r="LGV74" s="214"/>
      <c r="LGW74" s="210"/>
      <c r="LGX74" s="210"/>
      <c r="LGY74" s="210"/>
      <c r="LGZ74" s="210"/>
      <c r="LHA74" s="211"/>
      <c r="LHB74" s="211"/>
      <c r="LHC74" s="211"/>
      <c r="LHD74" s="211"/>
      <c r="LHE74" s="211"/>
      <c r="LHF74" s="212"/>
      <c r="LHG74" s="213"/>
      <c r="LHH74" s="214"/>
      <c r="LHI74" s="210"/>
      <c r="LHJ74" s="210"/>
      <c r="LHK74" s="210"/>
      <c r="LHL74" s="210"/>
      <c r="LHM74" s="211"/>
      <c r="LHN74" s="211"/>
      <c r="LHO74" s="211"/>
      <c r="LHP74" s="211"/>
      <c r="LHQ74" s="211"/>
      <c r="LHR74" s="212"/>
      <c r="LHS74" s="213"/>
      <c r="LHT74" s="214"/>
      <c r="LHU74" s="210"/>
      <c r="LHV74" s="210"/>
      <c r="LHW74" s="210"/>
      <c r="LHX74" s="210"/>
      <c r="LHY74" s="211"/>
      <c r="LHZ74" s="211"/>
      <c r="LIA74" s="211"/>
      <c r="LIB74" s="211"/>
      <c r="LIC74" s="211"/>
      <c r="LID74" s="212"/>
      <c r="LIE74" s="213"/>
      <c r="LIF74" s="214"/>
      <c r="LIG74" s="210"/>
      <c r="LIH74" s="210"/>
      <c r="LII74" s="210"/>
      <c r="LIJ74" s="210"/>
      <c r="LIK74" s="211"/>
      <c r="LIL74" s="211"/>
      <c r="LIM74" s="211"/>
      <c r="LIN74" s="211"/>
      <c r="LIO74" s="211"/>
      <c r="LIP74" s="212"/>
      <c r="LIQ74" s="213"/>
      <c r="LIR74" s="214"/>
      <c r="LIS74" s="210"/>
      <c r="LIT74" s="210"/>
      <c r="LIU74" s="210"/>
      <c r="LIV74" s="210"/>
      <c r="LIW74" s="211"/>
      <c r="LIX74" s="211"/>
      <c r="LIY74" s="211"/>
      <c r="LIZ74" s="211"/>
      <c r="LJA74" s="211"/>
      <c r="LJB74" s="212"/>
      <c r="LJC74" s="213"/>
      <c r="LJD74" s="214"/>
      <c r="LJE74" s="210"/>
      <c r="LJF74" s="210"/>
      <c r="LJG74" s="210"/>
      <c r="LJH74" s="210"/>
      <c r="LJI74" s="211"/>
      <c r="LJJ74" s="211"/>
      <c r="LJK74" s="211"/>
      <c r="LJL74" s="211"/>
      <c r="LJM74" s="211"/>
      <c r="LJN74" s="212"/>
      <c r="LJO74" s="213"/>
      <c r="LJP74" s="214"/>
      <c r="LJQ74" s="210"/>
      <c r="LJR74" s="210"/>
      <c r="LJS74" s="210"/>
      <c r="LJT74" s="210"/>
      <c r="LJU74" s="211"/>
      <c r="LJV74" s="211"/>
      <c r="LJW74" s="211"/>
      <c r="LJX74" s="211"/>
      <c r="LJY74" s="211"/>
      <c r="LJZ74" s="212"/>
      <c r="LKA74" s="213"/>
      <c r="LKB74" s="214"/>
      <c r="LKC74" s="210"/>
      <c r="LKD74" s="210"/>
      <c r="LKE74" s="210"/>
      <c r="LKF74" s="210"/>
      <c r="LKG74" s="211"/>
      <c r="LKH74" s="211"/>
      <c r="LKI74" s="211"/>
      <c r="LKJ74" s="211"/>
      <c r="LKK74" s="211"/>
      <c r="LKL74" s="212"/>
      <c r="LKM74" s="213"/>
      <c r="LKN74" s="214"/>
      <c r="LKO74" s="210"/>
      <c r="LKP74" s="210"/>
      <c r="LKQ74" s="210"/>
      <c r="LKR74" s="210"/>
      <c r="LKS74" s="211"/>
      <c r="LKT74" s="211"/>
      <c r="LKU74" s="211"/>
      <c r="LKV74" s="211"/>
      <c r="LKW74" s="211"/>
      <c r="LKX74" s="212"/>
      <c r="LKY74" s="213"/>
      <c r="LKZ74" s="214"/>
      <c r="LLA74" s="210"/>
      <c r="LLB74" s="210"/>
      <c r="LLC74" s="210"/>
      <c r="LLD74" s="210"/>
      <c r="LLE74" s="211"/>
      <c r="LLF74" s="211"/>
      <c r="LLG74" s="211"/>
      <c r="LLH74" s="211"/>
      <c r="LLI74" s="211"/>
      <c r="LLJ74" s="212"/>
      <c r="LLK74" s="213"/>
      <c r="LLL74" s="214"/>
      <c r="LLM74" s="210"/>
      <c r="LLN74" s="210"/>
      <c r="LLO74" s="210"/>
      <c r="LLP74" s="210"/>
      <c r="LLQ74" s="211"/>
      <c r="LLR74" s="211"/>
      <c r="LLS74" s="211"/>
      <c r="LLT74" s="211"/>
      <c r="LLU74" s="211"/>
      <c r="LLV74" s="212"/>
      <c r="LLW74" s="213"/>
      <c r="LLX74" s="214"/>
      <c r="LLY74" s="210"/>
      <c r="LLZ74" s="210"/>
      <c r="LMA74" s="210"/>
      <c r="LMB74" s="210"/>
      <c r="LMC74" s="211"/>
      <c r="LMD74" s="211"/>
      <c r="LME74" s="211"/>
      <c r="LMF74" s="211"/>
      <c r="LMG74" s="211"/>
      <c r="LMH74" s="212"/>
      <c r="LMI74" s="213"/>
      <c r="LMJ74" s="214"/>
      <c r="LMK74" s="210"/>
      <c r="LML74" s="210"/>
      <c r="LMM74" s="210"/>
      <c r="LMN74" s="210"/>
      <c r="LMO74" s="211"/>
      <c r="LMP74" s="211"/>
      <c r="LMQ74" s="211"/>
      <c r="LMR74" s="211"/>
      <c r="LMS74" s="211"/>
      <c r="LMT74" s="212"/>
      <c r="LMU74" s="213"/>
      <c r="LMV74" s="214"/>
      <c r="LMW74" s="210"/>
      <c r="LMX74" s="210"/>
      <c r="LMY74" s="210"/>
      <c r="LMZ74" s="210"/>
      <c r="LNA74" s="211"/>
      <c r="LNB74" s="211"/>
      <c r="LNC74" s="211"/>
      <c r="LND74" s="211"/>
      <c r="LNE74" s="211"/>
      <c r="LNF74" s="212"/>
      <c r="LNG74" s="213"/>
      <c r="LNH74" s="214"/>
      <c r="LNI74" s="210"/>
      <c r="LNJ74" s="210"/>
      <c r="LNK74" s="210"/>
      <c r="LNL74" s="210"/>
      <c r="LNM74" s="211"/>
      <c r="LNN74" s="211"/>
      <c r="LNO74" s="211"/>
      <c r="LNP74" s="211"/>
      <c r="LNQ74" s="211"/>
      <c r="LNR74" s="212"/>
      <c r="LNS74" s="213"/>
      <c r="LNT74" s="214"/>
      <c r="LNU74" s="210"/>
      <c r="LNV74" s="210"/>
      <c r="LNW74" s="210"/>
      <c r="LNX74" s="210"/>
      <c r="LNY74" s="211"/>
      <c r="LNZ74" s="211"/>
      <c r="LOA74" s="211"/>
      <c r="LOB74" s="211"/>
      <c r="LOC74" s="211"/>
      <c r="LOD74" s="212"/>
      <c r="LOE74" s="213"/>
      <c r="LOF74" s="214"/>
      <c r="LOG74" s="210"/>
      <c r="LOH74" s="210"/>
      <c r="LOI74" s="210"/>
      <c r="LOJ74" s="210"/>
      <c r="LOK74" s="211"/>
      <c r="LOL74" s="211"/>
      <c r="LOM74" s="211"/>
      <c r="LON74" s="211"/>
      <c r="LOO74" s="211"/>
      <c r="LOP74" s="212"/>
      <c r="LOQ74" s="213"/>
      <c r="LOR74" s="214"/>
      <c r="LOS74" s="210"/>
      <c r="LOT74" s="210"/>
      <c r="LOU74" s="210"/>
      <c r="LOV74" s="210"/>
      <c r="LOW74" s="211"/>
      <c r="LOX74" s="211"/>
      <c r="LOY74" s="211"/>
      <c r="LOZ74" s="211"/>
      <c r="LPA74" s="211"/>
      <c r="LPB74" s="212"/>
      <c r="LPC74" s="213"/>
      <c r="LPD74" s="214"/>
      <c r="LPE74" s="210"/>
      <c r="LPF74" s="210"/>
      <c r="LPG74" s="210"/>
      <c r="LPH74" s="210"/>
      <c r="LPI74" s="211"/>
      <c r="LPJ74" s="211"/>
      <c r="LPK74" s="211"/>
      <c r="LPL74" s="211"/>
      <c r="LPM74" s="211"/>
      <c r="LPN74" s="212"/>
      <c r="LPO74" s="213"/>
      <c r="LPP74" s="214"/>
      <c r="LPQ74" s="210"/>
      <c r="LPR74" s="210"/>
      <c r="LPS74" s="210"/>
      <c r="LPT74" s="210"/>
      <c r="LPU74" s="211"/>
      <c r="LPV74" s="211"/>
      <c r="LPW74" s="211"/>
      <c r="LPX74" s="211"/>
      <c r="LPY74" s="211"/>
      <c r="LPZ74" s="212"/>
      <c r="LQA74" s="213"/>
      <c r="LQB74" s="214"/>
      <c r="LQC74" s="210"/>
      <c r="LQD74" s="210"/>
      <c r="LQE74" s="210"/>
      <c r="LQF74" s="210"/>
      <c r="LQG74" s="211"/>
      <c r="LQH74" s="211"/>
      <c r="LQI74" s="211"/>
      <c r="LQJ74" s="211"/>
      <c r="LQK74" s="211"/>
      <c r="LQL74" s="212"/>
      <c r="LQM74" s="213"/>
      <c r="LQN74" s="214"/>
      <c r="LQO74" s="210"/>
      <c r="LQP74" s="210"/>
      <c r="LQQ74" s="210"/>
      <c r="LQR74" s="210"/>
      <c r="LQS74" s="211"/>
      <c r="LQT74" s="211"/>
      <c r="LQU74" s="211"/>
      <c r="LQV74" s="211"/>
      <c r="LQW74" s="211"/>
      <c r="LQX74" s="212"/>
      <c r="LQY74" s="213"/>
      <c r="LQZ74" s="214"/>
      <c r="LRA74" s="210"/>
      <c r="LRB74" s="210"/>
      <c r="LRC74" s="210"/>
      <c r="LRD74" s="210"/>
      <c r="LRE74" s="211"/>
      <c r="LRF74" s="211"/>
      <c r="LRG74" s="211"/>
      <c r="LRH74" s="211"/>
      <c r="LRI74" s="211"/>
      <c r="LRJ74" s="212"/>
      <c r="LRK74" s="213"/>
      <c r="LRL74" s="214"/>
      <c r="LRM74" s="210"/>
      <c r="LRN74" s="210"/>
      <c r="LRO74" s="210"/>
      <c r="LRP74" s="210"/>
      <c r="LRQ74" s="211"/>
      <c r="LRR74" s="211"/>
      <c r="LRS74" s="211"/>
      <c r="LRT74" s="211"/>
      <c r="LRU74" s="211"/>
      <c r="LRV74" s="212"/>
      <c r="LRW74" s="213"/>
      <c r="LRX74" s="214"/>
      <c r="LRY74" s="210"/>
      <c r="LRZ74" s="210"/>
      <c r="LSA74" s="210"/>
      <c r="LSB74" s="210"/>
      <c r="LSC74" s="211"/>
      <c r="LSD74" s="211"/>
      <c r="LSE74" s="211"/>
      <c r="LSF74" s="211"/>
      <c r="LSG74" s="211"/>
      <c r="LSH74" s="212"/>
      <c r="LSI74" s="213"/>
      <c r="LSJ74" s="214"/>
      <c r="LSK74" s="210"/>
      <c r="LSL74" s="210"/>
      <c r="LSM74" s="210"/>
      <c r="LSN74" s="210"/>
      <c r="LSO74" s="211"/>
      <c r="LSP74" s="211"/>
      <c r="LSQ74" s="211"/>
      <c r="LSR74" s="211"/>
      <c r="LSS74" s="211"/>
      <c r="LST74" s="212"/>
      <c r="LSU74" s="213"/>
      <c r="LSV74" s="214"/>
      <c r="LSW74" s="210"/>
      <c r="LSX74" s="210"/>
      <c r="LSY74" s="210"/>
      <c r="LSZ74" s="210"/>
      <c r="LTA74" s="211"/>
      <c r="LTB74" s="211"/>
      <c r="LTC74" s="211"/>
      <c r="LTD74" s="211"/>
      <c r="LTE74" s="211"/>
      <c r="LTF74" s="212"/>
      <c r="LTG74" s="213"/>
      <c r="LTH74" s="214"/>
      <c r="LTI74" s="210"/>
      <c r="LTJ74" s="210"/>
      <c r="LTK74" s="210"/>
      <c r="LTL74" s="210"/>
      <c r="LTM74" s="211"/>
      <c r="LTN74" s="211"/>
      <c r="LTO74" s="211"/>
      <c r="LTP74" s="211"/>
      <c r="LTQ74" s="211"/>
      <c r="LTR74" s="212"/>
      <c r="LTS74" s="213"/>
      <c r="LTT74" s="214"/>
      <c r="LTU74" s="210"/>
      <c r="LTV74" s="210"/>
      <c r="LTW74" s="210"/>
      <c r="LTX74" s="210"/>
      <c r="LTY74" s="211"/>
      <c r="LTZ74" s="211"/>
      <c r="LUA74" s="211"/>
      <c r="LUB74" s="211"/>
      <c r="LUC74" s="211"/>
      <c r="LUD74" s="212"/>
      <c r="LUE74" s="213"/>
      <c r="LUF74" s="214"/>
      <c r="LUG74" s="210"/>
      <c r="LUH74" s="210"/>
      <c r="LUI74" s="210"/>
      <c r="LUJ74" s="210"/>
      <c r="LUK74" s="211"/>
      <c r="LUL74" s="211"/>
      <c r="LUM74" s="211"/>
      <c r="LUN74" s="211"/>
      <c r="LUO74" s="211"/>
      <c r="LUP74" s="212"/>
      <c r="LUQ74" s="213"/>
      <c r="LUR74" s="214"/>
      <c r="LUS74" s="210"/>
      <c r="LUT74" s="210"/>
      <c r="LUU74" s="210"/>
      <c r="LUV74" s="210"/>
      <c r="LUW74" s="211"/>
      <c r="LUX74" s="211"/>
      <c r="LUY74" s="211"/>
      <c r="LUZ74" s="211"/>
      <c r="LVA74" s="211"/>
      <c r="LVB74" s="212"/>
      <c r="LVC74" s="213"/>
      <c r="LVD74" s="214"/>
      <c r="LVE74" s="210"/>
      <c r="LVF74" s="210"/>
      <c r="LVG74" s="210"/>
      <c r="LVH74" s="210"/>
      <c r="LVI74" s="211"/>
      <c r="LVJ74" s="211"/>
      <c r="LVK74" s="211"/>
      <c r="LVL74" s="211"/>
      <c r="LVM74" s="211"/>
      <c r="LVN74" s="212"/>
      <c r="LVO74" s="213"/>
      <c r="LVP74" s="214"/>
      <c r="LVQ74" s="210"/>
      <c r="LVR74" s="210"/>
      <c r="LVS74" s="210"/>
      <c r="LVT74" s="210"/>
      <c r="LVU74" s="211"/>
      <c r="LVV74" s="211"/>
      <c r="LVW74" s="211"/>
      <c r="LVX74" s="211"/>
      <c r="LVY74" s="211"/>
      <c r="LVZ74" s="212"/>
      <c r="LWA74" s="213"/>
      <c r="LWB74" s="214"/>
      <c r="LWC74" s="210"/>
      <c r="LWD74" s="210"/>
      <c r="LWE74" s="210"/>
      <c r="LWF74" s="210"/>
      <c r="LWG74" s="211"/>
      <c r="LWH74" s="211"/>
      <c r="LWI74" s="211"/>
      <c r="LWJ74" s="211"/>
      <c r="LWK74" s="211"/>
      <c r="LWL74" s="212"/>
      <c r="LWM74" s="213"/>
      <c r="LWN74" s="214"/>
      <c r="LWO74" s="210"/>
      <c r="LWP74" s="210"/>
      <c r="LWQ74" s="210"/>
      <c r="LWR74" s="210"/>
      <c r="LWS74" s="211"/>
      <c r="LWT74" s="211"/>
      <c r="LWU74" s="211"/>
      <c r="LWV74" s="211"/>
      <c r="LWW74" s="211"/>
      <c r="LWX74" s="212"/>
      <c r="LWY74" s="213"/>
      <c r="LWZ74" s="214"/>
      <c r="LXA74" s="210"/>
      <c r="LXB74" s="210"/>
      <c r="LXC74" s="210"/>
      <c r="LXD74" s="210"/>
      <c r="LXE74" s="211"/>
      <c r="LXF74" s="211"/>
      <c r="LXG74" s="211"/>
      <c r="LXH74" s="211"/>
      <c r="LXI74" s="211"/>
      <c r="LXJ74" s="212"/>
      <c r="LXK74" s="213"/>
      <c r="LXL74" s="214"/>
      <c r="LXM74" s="210"/>
      <c r="LXN74" s="210"/>
      <c r="LXO74" s="210"/>
      <c r="LXP74" s="210"/>
      <c r="LXQ74" s="211"/>
      <c r="LXR74" s="211"/>
      <c r="LXS74" s="211"/>
      <c r="LXT74" s="211"/>
      <c r="LXU74" s="211"/>
      <c r="LXV74" s="212"/>
      <c r="LXW74" s="213"/>
      <c r="LXX74" s="214"/>
      <c r="LXY74" s="210"/>
      <c r="LXZ74" s="210"/>
      <c r="LYA74" s="210"/>
      <c r="LYB74" s="210"/>
      <c r="LYC74" s="211"/>
      <c r="LYD74" s="211"/>
      <c r="LYE74" s="211"/>
      <c r="LYF74" s="211"/>
      <c r="LYG74" s="211"/>
      <c r="LYH74" s="212"/>
      <c r="LYI74" s="213"/>
      <c r="LYJ74" s="214"/>
      <c r="LYK74" s="210"/>
      <c r="LYL74" s="210"/>
      <c r="LYM74" s="210"/>
      <c r="LYN74" s="210"/>
      <c r="LYO74" s="211"/>
      <c r="LYP74" s="211"/>
      <c r="LYQ74" s="211"/>
      <c r="LYR74" s="211"/>
      <c r="LYS74" s="211"/>
      <c r="LYT74" s="212"/>
      <c r="LYU74" s="213"/>
      <c r="LYV74" s="214"/>
      <c r="LYW74" s="210"/>
      <c r="LYX74" s="210"/>
      <c r="LYY74" s="210"/>
      <c r="LYZ74" s="210"/>
      <c r="LZA74" s="211"/>
      <c r="LZB74" s="211"/>
      <c r="LZC74" s="211"/>
      <c r="LZD74" s="211"/>
      <c r="LZE74" s="211"/>
      <c r="LZF74" s="212"/>
      <c r="LZG74" s="213"/>
      <c r="LZH74" s="214"/>
      <c r="LZI74" s="210"/>
      <c r="LZJ74" s="210"/>
      <c r="LZK74" s="210"/>
      <c r="LZL74" s="210"/>
      <c r="LZM74" s="211"/>
      <c r="LZN74" s="211"/>
      <c r="LZO74" s="211"/>
      <c r="LZP74" s="211"/>
      <c r="LZQ74" s="211"/>
      <c r="LZR74" s="212"/>
      <c r="LZS74" s="213"/>
      <c r="LZT74" s="214"/>
      <c r="LZU74" s="210"/>
      <c r="LZV74" s="210"/>
      <c r="LZW74" s="210"/>
      <c r="LZX74" s="210"/>
      <c r="LZY74" s="211"/>
      <c r="LZZ74" s="211"/>
      <c r="MAA74" s="211"/>
      <c r="MAB74" s="211"/>
      <c r="MAC74" s="211"/>
      <c r="MAD74" s="212"/>
      <c r="MAE74" s="213"/>
      <c r="MAF74" s="214"/>
      <c r="MAG74" s="210"/>
      <c r="MAH74" s="210"/>
      <c r="MAI74" s="210"/>
      <c r="MAJ74" s="210"/>
      <c r="MAK74" s="211"/>
      <c r="MAL74" s="211"/>
      <c r="MAM74" s="211"/>
      <c r="MAN74" s="211"/>
      <c r="MAO74" s="211"/>
      <c r="MAP74" s="212"/>
      <c r="MAQ74" s="213"/>
      <c r="MAR74" s="214"/>
      <c r="MAS74" s="210"/>
      <c r="MAT74" s="210"/>
      <c r="MAU74" s="210"/>
      <c r="MAV74" s="210"/>
      <c r="MAW74" s="211"/>
      <c r="MAX74" s="211"/>
      <c r="MAY74" s="211"/>
      <c r="MAZ74" s="211"/>
      <c r="MBA74" s="211"/>
      <c r="MBB74" s="212"/>
      <c r="MBC74" s="213"/>
      <c r="MBD74" s="214"/>
      <c r="MBE74" s="210"/>
      <c r="MBF74" s="210"/>
      <c r="MBG74" s="210"/>
      <c r="MBH74" s="210"/>
      <c r="MBI74" s="211"/>
      <c r="MBJ74" s="211"/>
      <c r="MBK74" s="211"/>
      <c r="MBL74" s="211"/>
      <c r="MBM74" s="211"/>
      <c r="MBN74" s="212"/>
      <c r="MBO74" s="213"/>
      <c r="MBP74" s="214"/>
      <c r="MBQ74" s="210"/>
      <c r="MBR74" s="210"/>
      <c r="MBS74" s="210"/>
      <c r="MBT74" s="210"/>
      <c r="MBU74" s="211"/>
      <c r="MBV74" s="211"/>
      <c r="MBW74" s="211"/>
      <c r="MBX74" s="211"/>
      <c r="MBY74" s="211"/>
      <c r="MBZ74" s="212"/>
      <c r="MCA74" s="213"/>
      <c r="MCB74" s="214"/>
      <c r="MCC74" s="210"/>
      <c r="MCD74" s="210"/>
      <c r="MCE74" s="210"/>
      <c r="MCF74" s="210"/>
      <c r="MCG74" s="211"/>
      <c r="MCH74" s="211"/>
      <c r="MCI74" s="211"/>
      <c r="MCJ74" s="211"/>
      <c r="MCK74" s="211"/>
      <c r="MCL74" s="212"/>
      <c r="MCM74" s="213"/>
      <c r="MCN74" s="214"/>
      <c r="MCO74" s="210"/>
      <c r="MCP74" s="210"/>
      <c r="MCQ74" s="210"/>
      <c r="MCR74" s="210"/>
      <c r="MCS74" s="211"/>
      <c r="MCT74" s="211"/>
      <c r="MCU74" s="211"/>
      <c r="MCV74" s="211"/>
      <c r="MCW74" s="211"/>
      <c r="MCX74" s="212"/>
      <c r="MCY74" s="213"/>
      <c r="MCZ74" s="214"/>
      <c r="MDA74" s="210"/>
      <c r="MDB74" s="210"/>
      <c r="MDC74" s="210"/>
      <c r="MDD74" s="210"/>
      <c r="MDE74" s="211"/>
      <c r="MDF74" s="211"/>
      <c r="MDG74" s="211"/>
      <c r="MDH74" s="211"/>
      <c r="MDI74" s="211"/>
      <c r="MDJ74" s="212"/>
      <c r="MDK74" s="213"/>
      <c r="MDL74" s="214"/>
      <c r="MDM74" s="210"/>
      <c r="MDN74" s="210"/>
      <c r="MDO74" s="210"/>
      <c r="MDP74" s="210"/>
      <c r="MDQ74" s="211"/>
      <c r="MDR74" s="211"/>
      <c r="MDS74" s="211"/>
      <c r="MDT74" s="211"/>
      <c r="MDU74" s="211"/>
      <c r="MDV74" s="212"/>
      <c r="MDW74" s="213"/>
      <c r="MDX74" s="214"/>
      <c r="MDY74" s="210"/>
      <c r="MDZ74" s="210"/>
      <c r="MEA74" s="210"/>
      <c r="MEB74" s="210"/>
      <c r="MEC74" s="211"/>
      <c r="MED74" s="211"/>
      <c r="MEE74" s="211"/>
      <c r="MEF74" s="211"/>
      <c r="MEG74" s="211"/>
      <c r="MEH74" s="212"/>
      <c r="MEI74" s="213"/>
      <c r="MEJ74" s="214"/>
      <c r="MEK74" s="210"/>
      <c r="MEL74" s="210"/>
      <c r="MEM74" s="210"/>
      <c r="MEN74" s="210"/>
      <c r="MEO74" s="211"/>
      <c r="MEP74" s="211"/>
      <c r="MEQ74" s="211"/>
      <c r="MER74" s="211"/>
      <c r="MES74" s="211"/>
      <c r="MET74" s="212"/>
      <c r="MEU74" s="213"/>
      <c r="MEV74" s="214"/>
      <c r="MEW74" s="210"/>
      <c r="MEX74" s="210"/>
      <c r="MEY74" s="210"/>
      <c r="MEZ74" s="210"/>
      <c r="MFA74" s="211"/>
      <c r="MFB74" s="211"/>
      <c r="MFC74" s="211"/>
      <c r="MFD74" s="211"/>
      <c r="MFE74" s="211"/>
      <c r="MFF74" s="212"/>
      <c r="MFG74" s="213"/>
      <c r="MFH74" s="214"/>
      <c r="MFI74" s="210"/>
      <c r="MFJ74" s="210"/>
      <c r="MFK74" s="210"/>
      <c r="MFL74" s="210"/>
      <c r="MFM74" s="211"/>
      <c r="MFN74" s="211"/>
      <c r="MFO74" s="211"/>
      <c r="MFP74" s="211"/>
      <c r="MFQ74" s="211"/>
      <c r="MFR74" s="212"/>
      <c r="MFS74" s="213"/>
      <c r="MFT74" s="214"/>
      <c r="MFU74" s="210"/>
      <c r="MFV74" s="210"/>
      <c r="MFW74" s="210"/>
      <c r="MFX74" s="210"/>
      <c r="MFY74" s="211"/>
      <c r="MFZ74" s="211"/>
      <c r="MGA74" s="211"/>
      <c r="MGB74" s="211"/>
      <c r="MGC74" s="211"/>
      <c r="MGD74" s="212"/>
      <c r="MGE74" s="213"/>
      <c r="MGF74" s="214"/>
      <c r="MGG74" s="210"/>
      <c r="MGH74" s="210"/>
      <c r="MGI74" s="210"/>
      <c r="MGJ74" s="210"/>
      <c r="MGK74" s="211"/>
      <c r="MGL74" s="211"/>
      <c r="MGM74" s="211"/>
      <c r="MGN74" s="211"/>
      <c r="MGO74" s="211"/>
      <c r="MGP74" s="212"/>
      <c r="MGQ74" s="213"/>
      <c r="MGR74" s="214"/>
      <c r="MGS74" s="210"/>
      <c r="MGT74" s="210"/>
      <c r="MGU74" s="210"/>
      <c r="MGV74" s="210"/>
      <c r="MGW74" s="211"/>
      <c r="MGX74" s="211"/>
      <c r="MGY74" s="211"/>
      <c r="MGZ74" s="211"/>
      <c r="MHA74" s="211"/>
      <c r="MHB74" s="212"/>
      <c r="MHC74" s="213"/>
      <c r="MHD74" s="214"/>
      <c r="MHE74" s="210"/>
      <c r="MHF74" s="210"/>
      <c r="MHG74" s="210"/>
      <c r="MHH74" s="210"/>
      <c r="MHI74" s="211"/>
      <c r="MHJ74" s="211"/>
      <c r="MHK74" s="211"/>
      <c r="MHL74" s="211"/>
      <c r="MHM74" s="211"/>
      <c r="MHN74" s="212"/>
      <c r="MHO74" s="213"/>
      <c r="MHP74" s="214"/>
      <c r="MHQ74" s="210"/>
      <c r="MHR74" s="210"/>
      <c r="MHS74" s="210"/>
      <c r="MHT74" s="210"/>
      <c r="MHU74" s="211"/>
      <c r="MHV74" s="211"/>
      <c r="MHW74" s="211"/>
      <c r="MHX74" s="211"/>
      <c r="MHY74" s="211"/>
      <c r="MHZ74" s="212"/>
      <c r="MIA74" s="213"/>
      <c r="MIB74" s="214"/>
      <c r="MIC74" s="210"/>
      <c r="MID74" s="210"/>
      <c r="MIE74" s="210"/>
      <c r="MIF74" s="210"/>
      <c r="MIG74" s="211"/>
      <c r="MIH74" s="211"/>
      <c r="MII74" s="211"/>
      <c r="MIJ74" s="211"/>
      <c r="MIK74" s="211"/>
      <c r="MIL74" s="212"/>
      <c r="MIM74" s="213"/>
      <c r="MIN74" s="214"/>
      <c r="MIO74" s="210"/>
      <c r="MIP74" s="210"/>
      <c r="MIQ74" s="210"/>
      <c r="MIR74" s="210"/>
      <c r="MIS74" s="211"/>
      <c r="MIT74" s="211"/>
      <c r="MIU74" s="211"/>
      <c r="MIV74" s="211"/>
      <c r="MIW74" s="211"/>
      <c r="MIX74" s="212"/>
      <c r="MIY74" s="213"/>
      <c r="MIZ74" s="214"/>
      <c r="MJA74" s="210"/>
      <c r="MJB74" s="210"/>
      <c r="MJC74" s="210"/>
      <c r="MJD74" s="210"/>
      <c r="MJE74" s="211"/>
      <c r="MJF74" s="211"/>
      <c r="MJG74" s="211"/>
      <c r="MJH74" s="211"/>
      <c r="MJI74" s="211"/>
      <c r="MJJ74" s="212"/>
      <c r="MJK74" s="213"/>
      <c r="MJL74" s="214"/>
      <c r="MJM74" s="210"/>
      <c r="MJN74" s="210"/>
      <c r="MJO74" s="210"/>
      <c r="MJP74" s="210"/>
      <c r="MJQ74" s="211"/>
      <c r="MJR74" s="211"/>
      <c r="MJS74" s="211"/>
      <c r="MJT74" s="211"/>
      <c r="MJU74" s="211"/>
      <c r="MJV74" s="212"/>
      <c r="MJW74" s="213"/>
      <c r="MJX74" s="214"/>
      <c r="MJY74" s="210"/>
      <c r="MJZ74" s="210"/>
      <c r="MKA74" s="210"/>
      <c r="MKB74" s="210"/>
      <c r="MKC74" s="211"/>
      <c r="MKD74" s="211"/>
      <c r="MKE74" s="211"/>
      <c r="MKF74" s="211"/>
      <c r="MKG74" s="211"/>
      <c r="MKH74" s="212"/>
      <c r="MKI74" s="213"/>
      <c r="MKJ74" s="214"/>
      <c r="MKK74" s="210"/>
      <c r="MKL74" s="210"/>
      <c r="MKM74" s="210"/>
      <c r="MKN74" s="210"/>
      <c r="MKO74" s="211"/>
      <c r="MKP74" s="211"/>
      <c r="MKQ74" s="211"/>
      <c r="MKR74" s="211"/>
      <c r="MKS74" s="211"/>
      <c r="MKT74" s="212"/>
      <c r="MKU74" s="213"/>
      <c r="MKV74" s="214"/>
      <c r="MKW74" s="210"/>
      <c r="MKX74" s="210"/>
      <c r="MKY74" s="210"/>
      <c r="MKZ74" s="210"/>
      <c r="MLA74" s="211"/>
      <c r="MLB74" s="211"/>
      <c r="MLC74" s="211"/>
      <c r="MLD74" s="211"/>
      <c r="MLE74" s="211"/>
      <c r="MLF74" s="212"/>
      <c r="MLG74" s="213"/>
      <c r="MLH74" s="214"/>
      <c r="MLI74" s="210"/>
      <c r="MLJ74" s="210"/>
      <c r="MLK74" s="210"/>
      <c r="MLL74" s="210"/>
      <c r="MLM74" s="211"/>
      <c r="MLN74" s="211"/>
      <c r="MLO74" s="211"/>
      <c r="MLP74" s="211"/>
      <c r="MLQ74" s="211"/>
      <c r="MLR74" s="212"/>
      <c r="MLS74" s="213"/>
      <c r="MLT74" s="214"/>
      <c r="MLU74" s="210"/>
      <c r="MLV74" s="210"/>
      <c r="MLW74" s="210"/>
      <c r="MLX74" s="210"/>
      <c r="MLY74" s="211"/>
      <c r="MLZ74" s="211"/>
      <c r="MMA74" s="211"/>
      <c r="MMB74" s="211"/>
      <c r="MMC74" s="211"/>
      <c r="MMD74" s="212"/>
      <c r="MME74" s="213"/>
      <c r="MMF74" s="214"/>
      <c r="MMG74" s="210"/>
      <c r="MMH74" s="210"/>
      <c r="MMI74" s="210"/>
      <c r="MMJ74" s="210"/>
      <c r="MMK74" s="211"/>
      <c r="MML74" s="211"/>
      <c r="MMM74" s="211"/>
      <c r="MMN74" s="211"/>
      <c r="MMO74" s="211"/>
      <c r="MMP74" s="212"/>
      <c r="MMQ74" s="213"/>
      <c r="MMR74" s="214"/>
      <c r="MMS74" s="210"/>
      <c r="MMT74" s="210"/>
      <c r="MMU74" s="210"/>
      <c r="MMV74" s="210"/>
      <c r="MMW74" s="211"/>
      <c r="MMX74" s="211"/>
      <c r="MMY74" s="211"/>
      <c r="MMZ74" s="211"/>
      <c r="MNA74" s="211"/>
      <c r="MNB74" s="212"/>
      <c r="MNC74" s="213"/>
      <c r="MND74" s="214"/>
      <c r="MNE74" s="210"/>
      <c r="MNF74" s="210"/>
      <c r="MNG74" s="210"/>
      <c r="MNH74" s="210"/>
      <c r="MNI74" s="211"/>
      <c r="MNJ74" s="211"/>
      <c r="MNK74" s="211"/>
      <c r="MNL74" s="211"/>
      <c r="MNM74" s="211"/>
      <c r="MNN74" s="212"/>
      <c r="MNO74" s="213"/>
      <c r="MNP74" s="214"/>
      <c r="MNQ74" s="210"/>
      <c r="MNR74" s="210"/>
      <c r="MNS74" s="210"/>
      <c r="MNT74" s="210"/>
      <c r="MNU74" s="211"/>
      <c r="MNV74" s="211"/>
      <c r="MNW74" s="211"/>
      <c r="MNX74" s="211"/>
      <c r="MNY74" s="211"/>
      <c r="MNZ74" s="212"/>
      <c r="MOA74" s="213"/>
      <c r="MOB74" s="214"/>
      <c r="MOC74" s="210"/>
      <c r="MOD74" s="210"/>
      <c r="MOE74" s="210"/>
      <c r="MOF74" s="210"/>
      <c r="MOG74" s="211"/>
      <c r="MOH74" s="211"/>
      <c r="MOI74" s="211"/>
      <c r="MOJ74" s="211"/>
      <c r="MOK74" s="211"/>
      <c r="MOL74" s="212"/>
      <c r="MOM74" s="213"/>
      <c r="MON74" s="214"/>
      <c r="MOO74" s="210"/>
      <c r="MOP74" s="210"/>
      <c r="MOQ74" s="210"/>
      <c r="MOR74" s="210"/>
      <c r="MOS74" s="211"/>
      <c r="MOT74" s="211"/>
      <c r="MOU74" s="211"/>
      <c r="MOV74" s="211"/>
      <c r="MOW74" s="211"/>
      <c r="MOX74" s="212"/>
      <c r="MOY74" s="213"/>
      <c r="MOZ74" s="214"/>
      <c r="MPA74" s="210"/>
      <c r="MPB74" s="210"/>
      <c r="MPC74" s="210"/>
      <c r="MPD74" s="210"/>
      <c r="MPE74" s="211"/>
      <c r="MPF74" s="211"/>
      <c r="MPG74" s="211"/>
      <c r="MPH74" s="211"/>
      <c r="MPI74" s="211"/>
      <c r="MPJ74" s="212"/>
      <c r="MPK74" s="213"/>
      <c r="MPL74" s="214"/>
      <c r="MPM74" s="210"/>
      <c r="MPN74" s="210"/>
      <c r="MPO74" s="210"/>
      <c r="MPP74" s="210"/>
      <c r="MPQ74" s="211"/>
      <c r="MPR74" s="211"/>
      <c r="MPS74" s="211"/>
      <c r="MPT74" s="211"/>
      <c r="MPU74" s="211"/>
      <c r="MPV74" s="212"/>
      <c r="MPW74" s="213"/>
      <c r="MPX74" s="214"/>
      <c r="MPY74" s="210"/>
      <c r="MPZ74" s="210"/>
      <c r="MQA74" s="210"/>
      <c r="MQB74" s="210"/>
      <c r="MQC74" s="211"/>
      <c r="MQD74" s="211"/>
      <c r="MQE74" s="211"/>
      <c r="MQF74" s="211"/>
      <c r="MQG74" s="211"/>
      <c r="MQH74" s="212"/>
      <c r="MQI74" s="213"/>
      <c r="MQJ74" s="214"/>
      <c r="MQK74" s="210"/>
      <c r="MQL74" s="210"/>
      <c r="MQM74" s="210"/>
      <c r="MQN74" s="210"/>
      <c r="MQO74" s="211"/>
      <c r="MQP74" s="211"/>
      <c r="MQQ74" s="211"/>
      <c r="MQR74" s="211"/>
      <c r="MQS74" s="211"/>
      <c r="MQT74" s="212"/>
      <c r="MQU74" s="213"/>
      <c r="MQV74" s="214"/>
      <c r="MQW74" s="210"/>
      <c r="MQX74" s="210"/>
      <c r="MQY74" s="210"/>
      <c r="MQZ74" s="210"/>
      <c r="MRA74" s="211"/>
      <c r="MRB74" s="211"/>
      <c r="MRC74" s="211"/>
      <c r="MRD74" s="211"/>
      <c r="MRE74" s="211"/>
      <c r="MRF74" s="212"/>
      <c r="MRG74" s="213"/>
      <c r="MRH74" s="214"/>
      <c r="MRI74" s="210"/>
      <c r="MRJ74" s="210"/>
      <c r="MRK74" s="210"/>
      <c r="MRL74" s="210"/>
      <c r="MRM74" s="211"/>
      <c r="MRN74" s="211"/>
      <c r="MRO74" s="211"/>
      <c r="MRP74" s="211"/>
      <c r="MRQ74" s="211"/>
      <c r="MRR74" s="212"/>
      <c r="MRS74" s="213"/>
      <c r="MRT74" s="214"/>
      <c r="MRU74" s="210"/>
      <c r="MRV74" s="210"/>
      <c r="MRW74" s="210"/>
      <c r="MRX74" s="210"/>
      <c r="MRY74" s="211"/>
      <c r="MRZ74" s="211"/>
      <c r="MSA74" s="211"/>
      <c r="MSB74" s="211"/>
      <c r="MSC74" s="211"/>
      <c r="MSD74" s="212"/>
      <c r="MSE74" s="213"/>
      <c r="MSF74" s="214"/>
      <c r="MSG74" s="210"/>
      <c r="MSH74" s="210"/>
      <c r="MSI74" s="210"/>
      <c r="MSJ74" s="210"/>
      <c r="MSK74" s="211"/>
      <c r="MSL74" s="211"/>
      <c r="MSM74" s="211"/>
      <c r="MSN74" s="211"/>
      <c r="MSO74" s="211"/>
      <c r="MSP74" s="212"/>
      <c r="MSQ74" s="213"/>
      <c r="MSR74" s="214"/>
      <c r="MSS74" s="210"/>
      <c r="MST74" s="210"/>
      <c r="MSU74" s="210"/>
      <c r="MSV74" s="210"/>
      <c r="MSW74" s="211"/>
      <c r="MSX74" s="211"/>
      <c r="MSY74" s="211"/>
      <c r="MSZ74" s="211"/>
      <c r="MTA74" s="211"/>
      <c r="MTB74" s="212"/>
      <c r="MTC74" s="213"/>
      <c r="MTD74" s="214"/>
      <c r="MTE74" s="210"/>
      <c r="MTF74" s="210"/>
      <c r="MTG74" s="210"/>
      <c r="MTH74" s="210"/>
      <c r="MTI74" s="211"/>
      <c r="MTJ74" s="211"/>
      <c r="MTK74" s="211"/>
      <c r="MTL74" s="211"/>
      <c r="MTM74" s="211"/>
      <c r="MTN74" s="212"/>
      <c r="MTO74" s="213"/>
      <c r="MTP74" s="214"/>
      <c r="MTQ74" s="210"/>
      <c r="MTR74" s="210"/>
      <c r="MTS74" s="210"/>
      <c r="MTT74" s="210"/>
      <c r="MTU74" s="211"/>
      <c r="MTV74" s="211"/>
      <c r="MTW74" s="211"/>
      <c r="MTX74" s="211"/>
      <c r="MTY74" s="211"/>
      <c r="MTZ74" s="212"/>
      <c r="MUA74" s="213"/>
      <c r="MUB74" s="214"/>
      <c r="MUC74" s="210"/>
      <c r="MUD74" s="210"/>
      <c r="MUE74" s="210"/>
      <c r="MUF74" s="210"/>
      <c r="MUG74" s="211"/>
      <c r="MUH74" s="211"/>
      <c r="MUI74" s="211"/>
      <c r="MUJ74" s="211"/>
      <c r="MUK74" s="211"/>
      <c r="MUL74" s="212"/>
      <c r="MUM74" s="213"/>
      <c r="MUN74" s="214"/>
      <c r="MUO74" s="210"/>
      <c r="MUP74" s="210"/>
      <c r="MUQ74" s="210"/>
      <c r="MUR74" s="210"/>
      <c r="MUS74" s="211"/>
      <c r="MUT74" s="211"/>
      <c r="MUU74" s="211"/>
      <c r="MUV74" s="211"/>
      <c r="MUW74" s="211"/>
      <c r="MUX74" s="212"/>
      <c r="MUY74" s="213"/>
      <c r="MUZ74" s="214"/>
      <c r="MVA74" s="210"/>
      <c r="MVB74" s="210"/>
      <c r="MVC74" s="210"/>
      <c r="MVD74" s="210"/>
      <c r="MVE74" s="211"/>
      <c r="MVF74" s="211"/>
      <c r="MVG74" s="211"/>
      <c r="MVH74" s="211"/>
      <c r="MVI74" s="211"/>
      <c r="MVJ74" s="212"/>
      <c r="MVK74" s="213"/>
      <c r="MVL74" s="214"/>
      <c r="MVM74" s="210"/>
      <c r="MVN74" s="210"/>
      <c r="MVO74" s="210"/>
      <c r="MVP74" s="210"/>
      <c r="MVQ74" s="211"/>
      <c r="MVR74" s="211"/>
      <c r="MVS74" s="211"/>
      <c r="MVT74" s="211"/>
      <c r="MVU74" s="211"/>
      <c r="MVV74" s="212"/>
      <c r="MVW74" s="213"/>
      <c r="MVX74" s="214"/>
      <c r="MVY74" s="210"/>
      <c r="MVZ74" s="210"/>
      <c r="MWA74" s="210"/>
      <c r="MWB74" s="210"/>
      <c r="MWC74" s="211"/>
      <c r="MWD74" s="211"/>
      <c r="MWE74" s="211"/>
      <c r="MWF74" s="211"/>
      <c r="MWG74" s="211"/>
      <c r="MWH74" s="212"/>
      <c r="MWI74" s="213"/>
      <c r="MWJ74" s="214"/>
      <c r="MWK74" s="210"/>
      <c r="MWL74" s="210"/>
      <c r="MWM74" s="210"/>
      <c r="MWN74" s="210"/>
      <c r="MWO74" s="211"/>
      <c r="MWP74" s="211"/>
      <c r="MWQ74" s="211"/>
      <c r="MWR74" s="211"/>
      <c r="MWS74" s="211"/>
      <c r="MWT74" s="212"/>
      <c r="MWU74" s="213"/>
      <c r="MWV74" s="214"/>
      <c r="MWW74" s="210"/>
      <c r="MWX74" s="210"/>
      <c r="MWY74" s="210"/>
      <c r="MWZ74" s="210"/>
      <c r="MXA74" s="211"/>
      <c r="MXB74" s="211"/>
      <c r="MXC74" s="211"/>
      <c r="MXD74" s="211"/>
      <c r="MXE74" s="211"/>
      <c r="MXF74" s="212"/>
      <c r="MXG74" s="213"/>
      <c r="MXH74" s="214"/>
      <c r="MXI74" s="210"/>
      <c r="MXJ74" s="210"/>
      <c r="MXK74" s="210"/>
      <c r="MXL74" s="210"/>
      <c r="MXM74" s="211"/>
      <c r="MXN74" s="211"/>
      <c r="MXO74" s="211"/>
      <c r="MXP74" s="211"/>
      <c r="MXQ74" s="211"/>
      <c r="MXR74" s="212"/>
      <c r="MXS74" s="213"/>
      <c r="MXT74" s="214"/>
      <c r="MXU74" s="210"/>
      <c r="MXV74" s="210"/>
      <c r="MXW74" s="210"/>
      <c r="MXX74" s="210"/>
      <c r="MXY74" s="211"/>
      <c r="MXZ74" s="211"/>
      <c r="MYA74" s="211"/>
      <c r="MYB74" s="211"/>
      <c r="MYC74" s="211"/>
      <c r="MYD74" s="212"/>
      <c r="MYE74" s="213"/>
      <c r="MYF74" s="214"/>
      <c r="MYG74" s="210"/>
      <c r="MYH74" s="210"/>
      <c r="MYI74" s="210"/>
      <c r="MYJ74" s="210"/>
      <c r="MYK74" s="211"/>
      <c r="MYL74" s="211"/>
      <c r="MYM74" s="211"/>
      <c r="MYN74" s="211"/>
      <c r="MYO74" s="211"/>
      <c r="MYP74" s="212"/>
      <c r="MYQ74" s="213"/>
      <c r="MYR74" s="214"/>
      <c r="MYS74" s="210"/>
      <c r="MYT74" s="210"/>
      <c r="MYU74" s="210"/>
      <c r="MYV74" s="210"/>
      <c r="MYW74" s="211"/>
      <c r="MYX74" s="211"/>
      <c r="MYY74" s="211"/>
      <c r="MYZ74" s="211"/>
      <c r="MZA74" s="211"/>
      <c r="MZB74" s="212"/>
      <c r="MZC74" s="213"/>
      <c r="MZD74" s="214"/>
      <c r="MZE74" s="210"/>
      <c r="MZF74" s="210"/>
      <c r="MZG74" s="210"/>
      <c r="MZH74" s="210"/>
      <c r="MZI74" s="211"/>
      <c r="MZJ74" s="211"/>
      <c r="MZK74" s="211"/>
      <c r="MZL74" s="211"/>
      <c r="MZM74" s="211"/>
      <c r="MZN74" s="212"/>
      <c r="MZO74" s="213"/>
      <c r="MZP74" s="214"/>
      <c r="MZQ74" s="210"/>
      <c r="MZR74" s="210"/>
      <c r="MZS74" s="210"/>
      <c r="MZT74" s="210"/>
      <c r="MZU74" s="211"/>
      <c r="MZV74" s="211"/>
      <c r="MZW74" s="211"/>
      <c r="MZX74" s="211"/>
      <c r="MZY74" s="211"/>
      <c r="MZZ74" s="212"/>
      <c r="NAA74" s="213"/>
      <c r="NAB74" s="214"/>
      <c r="NAC74" s="210"/>
      <c r="NAD74" s="210"/>
      <c r="NAE74" s="210"/>
      <c r="NAF74" s="210"/>
      <c r="NAG74" s="211"/>
      <c r="NAH74" s="211"/>
      <c r="NAI74" s="211"/>
      <c r="NAJ74" s="211"/>
      <c r="NAK74" s="211"/>
      <c r="NAL74" s="212"/>
      <c r="NAM74" s="213"/>
      <c r="NAN74" s="214"/>
      <c r="NAO74" s="210"/>
      <c r="NAP74" s="210"/>
      <c r="NAQ74" s="210"/>
      <c r="NAR74" s="210"/>
      <c r="NAS74" s="211"/>
      <c r="NAT74" s="211"/>
      <c r="NAU74" s="211"/>
      <c r="NAV74" s="211"/>
      <c r="NAW74" s="211"/>
      <c r="NAX74" s="212"/>
      <c r="NAY74" s="213"/>
      <c r="NAZ74" s="214"/>
      <c r="NBA74" s="210"/>
      <c r="NBB74" s="210"/>
      <c r="NBC74" s="210"/>
      <c r="NBD74" s="210"/>
      <c r="NBE74" s="211"/>
      <c r="NBF74" s="211"/>
      <c r="NBG74" s="211"/>
      <c r="NBH74" s="211"/>
      <c r="NBI74" s="211"/>
      <c r="NBJ74" s="212"/>
      <c r="NBK74" s="213"/>
      <c r="NBL74" s="214"/>
      <c r="NBM74" s="210"/>
      <c r="NBN74" s="210"/>
      <c r="NBO74" s="210"/>
      <c r="NBP74" s="210"/>
      <c r="NBQ74" s="211"/>
      <c r="NBR74" s="211"/>
      <c r="NBS74" s="211"/>
      <c r="NBT74" s="211"/>
      <c r="NBU74" s="211"/>
      <c r="NBV74" s="212"/>
      <c r="NBW74" s="213"/>
      <c r="NBX74" s="214"/>
      <c r="NBY74" s="210"/>
      <c r="NBZ74" s="210"/>
      <c r="NCA74" s="210"/>
      <c r="NCB74" s="210"/>
      <c r="NCC74" s="211"/>
      <c r="NCD74" s="211"/>
      <c r="NCE74" s="211"/>
      <c r="NCF74" s="211"/>
      <c r="NCG74" s="211"/>
      <c r="NCH74" s="212"/>
      <c r="NCI74" s="213"/>
      <c r="NCJ74" s="214"/>
      <c r="NCK74" s="210"/>
      <c r="NCL74" s="210"/>
      <c r="NCM74" s="210"/>
      <c r="NCN74" s="210"/>
      <c r="NCO74" s="211"/>
      <c r="NCP74" s="211"/>
      <c r="NCQ74" s="211"/>
      <c r="NCR74" s="211"/>
      <c r="NCS74" s="211"/>
      <c r="NCT74" s="212"/>
      <c r="NCU74" s="213"/>
      <c r="NCV74" s="214"/>
      <c r="NCW74" s="210"/>
      <c r="NCX74" s="210"/>
      <c r="NCY74" s="210"/>
      <c r="NCZ74" s="210"/>
      <c r="NDA74" s="211"/>
      <c r="NDB74" s="211"/>
      <c r="NDC74" s="211"/>
      <c r="NDD74" s="211"/>
      <c r="NDE74" s="211"/>
      <c r="NDF74" s="212"/>
      <c r="NDG74" s="213"/>
      <c r="NDH74" s="214"/>
      <c r="NDI74" s="210"/>
      <c r="NDJ74" s="210"/>
      <c r="NDK74" s="210"/>
      <c r="NDL74" s="210"/>
      <c r="NDM74" s="211"/>
      <c r="NDN74" s="211"/>
      <c r="NDO74" s="211"/>
      <c r="NDP74" s="211"/>
      <c r="NDQ74" s="211"/>
      <c r="NDR74" s="212"/>
      <c r="NDS74" s="213"/>
      <c r="NDT74" s="214"/>
      <c r="NDU74" s="210"/>
      <c r="NDV74" s="210"/>
      <c r="NDW74" s="210"/>
      <c r="NDX74" s="210"/>
      <c r="NDY74" s="211"/>
      <c r="NDZ74" s="211"/>
      <c r="NEA74" s="211"/>
      <c r="NEB74" s="211"/>
      <c r="NEC74" s="211"/>
      <c r="NED74" s="212"/>
      <c r="NEE74" s="213"/>
      <c r="NEF74" s="214"/>
      <c r="NEG74" s="210"/>
      <c r="NEH74" s="210"/>
      <c r="NEI74" s="210"/>
      <c r="NEJ74" s="210"/>
      <c r="NEK74" s="211"/>
      <c r="NEL74" s="211"/>
      <c r="NEM74" s="211"/>
      <c r="NEN74" s="211"/>
      <c r="NEO74" s="211"/>
      <c r="NEP74" s="212"/>
      <c r="NEQ74" s="213"/>
      <c r="NER74" s="214"/>
      <c r="NES74" s="210"/>
      <c r="NET74" s="210"/>
      <c r="NEU74" s="210"/>
      <c r="NEV74" s="210"/>
      <c r="NEW74" s="211"/>
      <c r="NEX74" s="211"/>
      <c r="NEY74" s="211"/>
      <c r="NEZ74" s="211"/>
      <c r="NFA74" s="211"/>
      <c r="NFB74" s="212"/>
      <c r="NFC74" s="213"/>
      <c r="NFD74" s="214"/>
      <c r="NFE74" s="210"/>
      <c r="NFF74" s="210"/>
      <c r="NFG74" s="210"/>
      <c r="NFH74" s="210"/>
      <c r="NFI74" s="211"/>
      <c r="NFJ74" s="211"/>
      <c r="NFK74" s="211"/>
      <c r="NFL74" s="211"/>
      <c r="NFM74" s="211"/>
      <c r="NFN74" s="212"/>
      <c r="NFO74" s="213"/>
      <c r="NFP74" s="214"/>
      <c r="NFQ74" s="210"/>
      <c r="NFR74" s="210"/>
      <c r="NFS74" s="210"/>
      <c r="NFT74" s="210"/>
      <c r="NFU74" s="211"/>
      <c r="NFV74" s="211"/>
      <c r="NFW74" s="211"/>
      <c r="NFX74" s="211"/>
      <c r="NFY74" s="211"/>
      <c r="NFZ74" s="212"/>
      <c r="NGA74" s="213"/>
      <c r="NGB74" s="214"/>
      <c r="NGC74" s="210"/>
      <c r="NGD74" s="210"/>
      <c r="NGE74" s="210"/>
      <c r="NGF74" s="210"/>
      <c r="NGG74" s="211"/>
      <c r="NGH74" s="211"/>
      <c r="NGI74" s="211"/>
      <c r="NGJ74" s="211"/>
      <c r="NGK74" s="211"/>
      <c r="NGL74" s="212"/>
      <c r="NGM74" s="213"/>
      <c r="NGN74" s="214"/>
      <c r="NGO74" s="210"/>
      <c r="NGP74" s="210"/>
      <c r="NGQ74" s="210"/>
      <c r="NGR74" s="210"/>
      <c r="NGS74" s="211"/>
      <c r="NGT74" s="211"/>
      <c r="NGU74" s="211"/>
      <c r="NGV74" s="211"/>
      <c r="NGW74" s="211"/>
      <c r="NGX74" s="212"/>
      <c r="NGY74" s="213"/>
      <c r="NGZ74" s="214"/>
      <c r="NHA74" s="210"/>
      <c r="NHB74" s="210"/>
      <c r="NHC74" s="210"/>
      <c r="NHD74" s="210"/>
      <c r="NHE74" s="211"/>
      <c r="NHF74" s="211"/>
      <c r="NHG74" s="211"/>
      <c r="NHH74" s="211"/>
      <c r="NHI74" s="211"/>
      <c r="NHJ74" s="212"/>
      <c r="NHK74" s="213"/>
      <c r="NHL74" s="214"/>
      <c r="NHM74" s="210"/>
      <c r="NHN74" s="210"/>
      <c r="NHO74" s="210"/>
      <c r="NHP74" s="210"/>
      <c r="NHQ74" s="211"/>
      <c r="NHR74" s="211"/>
      <c r="NHS74" s="211"/>
      <c r="NHT74" s="211"/>
      <c r="NHU74" s="211"/>
      <c r="NHV74" s="212"/>
      <c r="NHW74" s="213"/>
      <c r="NHX74" s="214"/>
      <c r="NHY74" s="210"/>
      <c r="NHZ74" s="210"/>
      <c r="NIA74" s="210"/>
      <c r="NIB74" s="210"/>
      <c r="NIC74" s="211"/>
      <c r="NID74" s="211"/>
      <c r="NIE74" s="211"/>
      <c r="NIF74" s="211"/>
      <c r="NIG74" s="211"/>
      <c r="NIH74" s="212"/>
      <c r="NII74" s="213"/>
      <c r="NIJ74" s="214"/>
      <c r="NIK74" s="210"/>
      <c r="NIL74" s="210"/>
      <c r="NIM74" s="210"/>
      <c r="NIN74" s="210"/>
      <c r="NIO74" s="211"/>
      <c r="NIP74" s="211"/>
      <c r="NIQ74" s="211"/>
      <c r="NIR74" s="211"/>
      <c r="NIS74" s="211"/>
      <c r="NIT74" s="212"/>
      <c r="NIU74" s="213"/>
      <c r="NIV74" s="214"/>
      <c r="NIW74" s="210"/>
      <c r="NIX74" s="210"/>
      <c r="NIY74" s="210"/>
      <c r="NIZ74" s="210"/>
      <c r="NJA74" s="211"/>
      <c r="NJB74" s="211"/>
      <c r="NJC74" s="211"/>
      <c r="NJD74" s="211"/>
      <c r="NJE74" s="211"/>
      <c r="NJF74" s="212"/>
      <c r="NJG74" s="213"/>
      <c r="NJH74" s="214"/>
      <c r="NJI74" s="210"/>
      <c r="NJJ74" s="210"/>
      <c r="NJK74" s="210"/>
      <c r="NJL74" s="210"/>
      <c r="NJM74" s="211"/>
      <c r="NJN74" s="211"/>
      <c r="NJO74" s="211"/>
      <c r="NJP74" s="211"/>
      <c r="NJQ74" s="211"/>
      <c r="NJR74" s="212"/>
      <c r="NJS74" s="213"/>
      <c r="NJT74" s="214"/>
      <c r="NJU74" s="210"/>
      <c r="NJV74" s="210"/>
      <c r="NJW74" s="210"/>
      <c r="NJX74" s="210"/>
      <c r="NJY74" s="211"/>
      <c r="NJZ74" s="211"/>
      <c r="NKA74" s="211"/>
      <c r="NKB74" s="211"/>
      <c r="NKC74" s="211"/>
      <c r="NKD74" s="212"/>
      <c r="NKE74" s="213"/>
      <c r="NKF74" s="214"/>
      <c r="NKG74" s="210"/>
      <c r="NKH74" s="210"/>
      <c r="NKI74" s="210"/>
      <c r="NKJ74" s="210"/>
      <c r="NKK74" s="211"/>
      <c r="NKL74" s="211"/>
      <c r="NKM74" s="211"/>
      <c r="NKN74" s="211"/>
      <c r="NKO74" s="211"/>
      <c r="NKP74" s="212"/>
      <c r="NKQ74" s="213"/>
      <c r="NKR74" s="214"/>
      <c r="NKS74" s="210"/>
      <c r="NKT74" s="210"/>
      <c r="NKU74" s="210"/>
      <c r="NKV74" s="210"/>
      <c r="NKW74" s="211"/>
      <c r="NKX74" s="211"/>
      <c r="NKY74" s="211"/>
      <c r="NKZ74" s="211"/>
      <c r="NLA74" s="211"/>
      <c r="NLB74" s="212"/>
      <c r="NLC74" s="213"/>
      <c r="NLD74" s="214"/>
      <c r="NLE74" s="210"/>
      <c r="NLF74" s="210"/>
      <c r="NLG74" s="210"/>
      <c r="NLH74" s="210"/>
      <c r="NLI74" s="211"/>
      <c r="NLJ74" s="211"/>
      <c r="NLK74" s="211"/>
      <c r="NLL74" s="211"/>
      <c r="NLM74" s="211"/>
      <c r="NLN74" s="212"/>
      <c r="NLO74" s="213"/>
      <c r="NLP74" s="214"/>
      <c r="NLQ74" s="210"/>
      <c r="NLR74" s="210"/>
      <c r="NLS74" s="210"/>
      <c r="NLT74" s="210"/>
      <c r="NLU74" s="211"/>
      <c r="NLV74" s="211"/>
      <c r="NLW74" s="211"/>
      <c r="NLX74" s="211"/>
      <c r="NLY74" s="211"/>
      <c r="NLZ74" s="212"/>
      <c r="NMA74" s="213"/>
      <c r="NMB74" s="214"/>
      <c r="NMC74" s="210"/>
      <c r="NMD74" s="210"/>
      <c r="NME74" s="210"/>
      <c r="NMF74" s="210"/>
      <c r="NMG74" s="211"/>
      <c r="NMH74" s="211"/>
      <c r="NMI74" s="211"/>
      <c r="NMJ74" s="211"/>
      <c r="NMK74" s="211"/>
      <c r="NML74" s="212"/>
      <c r="NMM74" s="213"/>
      <c r="NMN74" s="214"/>
      <c r="NMO74" s="210"/>
      <c r="NMP74" s="210"/>
      <c r="NMQ74" s="210"/>
      <c r="NMR74" s="210"/>
      <c r="NMS74" s="211"/>
      <c r="NMT74" s="211"/>
      <c r="NMU74" s="211"/>
      <c r="NMV74" s="211"/>
      <c r="NMW74" s="211"/>
      <c r="NMX74" s="212"/>
      <c r="NMY74" s="213"/>
      <c r="NMZ74" s="214"/>
      <c r="NNA74" s="210"/>
      <c r="NNB74" s="210"/>
      <c r="NNC74" s="210"/>
      <c r="NND74" s="210"/>
      <c r="NNE74" s="211"/>
      <c r="NNF74" s="211"/>
      <c r="NNG74" s="211"/>
      <c r="NNH74" s="211"/>
      <c r="NNI74" s="211"/>
      <c r="NNJ74" s="212"/>
      <c r="NNK74" s="213"/>
      <c r="NNL74" s="214"/>
      <c r="NNM74" s="210"/>
      <c r="NNN74" s="210"/>
      <c r="NNO74" s="210"/>
      <c r="NNP74" s="210"/>
      <c r="NNQ74" s="211"/>
      <c r="NNR74" s="211"/>
      <c r="NNS74" s="211"/>
      <c r="NNT74" s="211"/>
      <c r="NNU74" s="211"/>
      <c r="NNV74" s="212"/>
      <c r="NNW74" s="213"/>
      <c r="NNX74" s="214"/>
      <c r="NNY74" s="210"/>
      <c r="NNZ74" s="210"/>
      <c r="NOA74" s="210"/>
      <c r="NOB74" s="210"/>
      <c r="NOC74" s="211"/>
      <c r="NOD74" s="211"/>
      <c r="NOE74" s="211"/>
      <c r="NOF74" s="211"/>
      <c r="NOG74" s="211"/>
      <c r="NOH74" s="212"/>
      <c r="NOI74" s="213"/>
      <c r="NOJ74" s="214"/>
      <c r="NOK74" s="210"/>
      <c r="NOL74" s="210"/>
      <c r="NOM74" s="210"/>
      <c r="NON74" s="210"/>
      <c r="NOO74" s="211"/>
      <c r="NOP74" s="211"/>
      <c r="NOQ74" s="211"/>
      <c r="NOR74" s="211"/>
      <c r="NOS74" s="211"/>
      <c r="NOT74" s="212"/>
      <c r="NOU74" s="213"/>
      <c r="NOV74" s="214"/>
      <c r="NOW74" s="210"/>
      <c r="NOX74" s="210"/>
      <c r="NOY74" s="210"/>
      <c r="NOZ74" s="210"/>
      <c r="NPA74" s="211"/>
      <c r="NPB74" s="211"/>
      <c r="NPC74" s="211"/>
      <c r="NPD74" s="211"/>
      <c r="NPE74" s="211"/>
      <c r="NPF74" s="212"/>
      <c r="NPG74" s="213"/>
      <c r="NPH74" s="214"/>
      <c r="NPI74" s="210"/>
      <c r="NPJ74" s="210"/>
      <c r="NPK74" s="210"/>
      <c r="NPL74" s="210"/>
      <c r="NPM74" s="211"/>
      <c r="NPN74" s="211"/>
      <c r="NPO74" s="211"/>
      <c r="NPP74" s="211"/>
      <c r="NPQ74" s="211"/>
      <c r="NPR74" s="212"/>
      <c r="NPS74" s="213"/>
      <c r="NPT74" s="214"/>
      <c r="NPU74" s="210"/>
      <c r="NPV74" s="210"/>
      <c r="NPW74" s="210"/>
      <c r="NPX74" s="210"/>
      <c r="NPY74" s="211"/>
      <c r="NPZ74" s="211"/>
      <c r="NQA74" s="211"/>
      <c r="NQB74" s="211"/>
      <c r="NQC74" s="211"/>
      <c r="NQD74" s="212"/>
      <c r="NQE74" s="213"/>
      <c r="NQF74" s="214"/>
      <c r="NQG74" s="210"/>
      <c r="NQH74" s="210"/>
      <c r="NQI74" s="210"/>
      <c r="NQJ74" s="210"/>
      <c r="NQK74" s="211"/>
      <c r="NQL74" s="211"/>
      <c r="NQM74" s="211"/>
      <c r="NQN74" s="211"/>
      <c r="NQO74" s="211"/>
      <c r="NQP74" s="212"/>
      <c r="NQQ74" s="213"/>
      <c r="NQR74" s="214"/>
      <c r="NQS74" s="210"/>
      <c r="NQT74" s="210"/>
      <c r="NQU74" s="210"/>
      <c r="NQV74" s="210"/>
      <c r="NQW74" s="211"/>
      <c r="NQX74" s="211"/>
      <c r="NQY74" s="211"/>
      <c r="NQZ74" s="211"/>
      <c r="NRA74" s="211"/>
      <c r="NRB74" s="212"/>
      <c r="NRC74" s="213"/>
      <c r="NRD74" s="214"/>
      <c r="NRE74" s="210"/>
      <c r="NRF74" s="210"/>
      <c r="NRG74" s="210"/>
      <c r="NRH74" s="210"/>
      <c r="NRI74" s="211"/>
      <c r="NRJ74" s="211"/>
      <c r="NRK74" s="211"/>
      <c r="NRL74" s="211"/>
      <c r="NRM74" s="211"/>
      <c r="NRN74" s="212"/>
      <c r="NRO74" s="213"/>
      <c r="NRP74" s="214"/>
      <c r="NRQ74" s="210"/>
      <c r="NRR74" s="210"/>
      <c r="NRS74" s="210"/>
      <c r="NRT74" s="210"/>
      <c r="NRU74" s="211"/>
      <c r="NRV74" s="211"/>
      <c r="NRW74" s="211"/>
      <c r="NRX74" s="211"/>
      <c r="NRY74" s="211"/>
      <c r="NRZ74" s="212"/>
      <c r="NSA74" s="213"/>
      <c r="NSB74" s="214"/>
      <c r="NSC74" s="210"/>
      <c r="NSD74" s="210"/>
      <c r="NSE74" s="210"/>
      <c r="NSF74" s="210"/>
      <c r="NSG74" s="211"/>
      <c r="NSH74" s="211"/>
      <c r="NSI74" s="211"/>
      <c r="NSJ74" s="211"/>
      <c r="NSK74" s="211"/>
      <c r="NSL74" s="212"/>
      <c r="NSM74" s="213"/>
      <c r="NSN74" s="214"/>
      <c r="NSO74" s="210"/>
      <c r="NSP74" s="210"/>
      <c r="NSQ74" s="210"/>
      <c r="NSR74" s="210"/>
      <c r="NSS74" s="211"/>
      <c r="NST74" s="211"/>
      <c r="NSU74" s="211"/>
      <c r="NSV74" s="211"/>
      <c r="NSW74" s="211"/>
      <c r="NSX74" s="212"/>
      <c r="NSY74" s="213"/>
      <c r="NSZ74" s="214"/>
      <c r="NTA74" s="210"/>
      <c r="NTB74" s="210"/>
      <c r="NTC74" s="210"/>
      <c r="NTD74" s="210"/>
      <c r="NTE74" s="211"/>
      <c r="NTF74" s="211"/>
      <c r="NTG74" s="211"/>
      <c r="NTH74" s="211"/>
      <c r="NTI74" s="211"/>
      <c r="NTJ74" s="212"/>
      <c r="NTK74" s="213"/>
      <c r="NTL74" s="214"/>
      <c r="NTM74" s="210"/>
      <c r="NTN74" s="210"/>
      <c r="NTO74" s="210"/>
      <c r="NTP74" s="210"/>
      <c r="NTQ74" s="211"/>
      <c r="NTR74" s="211"/>
      <c r="NTS74" s="211"/>
      <c r="NTT74" s="211"/>
      <c r="NTU74" s="211"/>
      <c r="NTV74" s="212"/>
      <c r="NTW74" s="213"/>
      <c r="NTX74" s="214"/>
      <c r="NTY74" s="210"/>
      <c r="NTZ74" s="210"/>
      <c r="NUA74" s="210"/>
      <c r="NUB74" s="210"/>
      <c r="NUC74" s="211"/>
      <c r="NUD74" s="211"/>
      <c r="NUE74" s="211"/>
      <c r="NUF74" s="211"/>
      <c r="NUG74" s="211"/>
      <c r="NUH74" s="212"/>
      <c r="NUI74" s="213"/>
      <c r="NUJ74" s="214"/>
      <c r="NUK74" s="210"/>
      <c r="NUL74" s="210"/>
      <c r="NUM74" s="210"/>
      <c r="NUN74" s="210"/>
      <c r="NUO74" s="211"/>
      <c r="NUP74" s="211"/>
      <c r="NUQ74" s="211"/>
      <c r="NUR74" s="211"/>
      <c r="NUS74" s="211"/>
      <c r="NUT74" s="212"/>
      <c r="NUU74" s="213"/>
      <c r="NUV74" s="214"/>
      <c r="NUW74" s="210"/>
      <c r="NUX74" s="210"/>
      <c r="NUY74" s="210"/>
      <c r="NUZ74" s="210"/>
      <c r="NVA74" s="211"/>
      <c r="NVB74" s="211"/>
      <c r="NVC74" s="211"/>
      <c r="NVD74" s="211"/>
      <c r="NVE74" s="211"/>
      <c r="NVF74" s="212"/>
      <c r="NVG74" s="213"/>
      <c r="NVH74" s="214"/>
      <c r="NVI74" s="210"/>
      <c r="NVJ74" s="210"/>
      <c r="NVK74" s="210"/>
      <c r="NVL74" s="210"/>
      <c r="NVM74" s="211"/>
      <c r="NVN74" s="211"/>
      <c r="NVO74" s="211"/>
      <c r="NVP74" s="211"/>
      <c r="NVQ74" s="211"/>
      <c r="NVR74" s="212"/>
      <c r="NVS74" s="213"/>
      <c r="NVT74" s="214"/>
      <c r="NVU74" s="210"/>
      <c r="NVV74" s="210"/>
      <c r="NVW74" s="210"/>
      <c r="NVX74" s="210"/>
      <c r="NVY74" s="211"/>
      <c r="NVZ74" s="211"/>
      <c r="NWA74" s="211"/>
      <c r="NWB74" s="211"/>
      <c r="NWC74" s="211"/>
      <c r="NWD74" s="212"/>
      <c r="NWE74" s="213"/>
      <c r="NWF74" s="214"/>
      <c r="NWG74" s="210"/>
      <c r="NWH74" s="210"/>
      <c r="NWI74" s="210"/>
      <c r="NWJ74" s="210"/>
      <c r="NWK74" s="211"/>
      <c r="NWL74" s="211"/>
      <c r="NWM74" s="211"/>
      <c r="NWN74" s="211"/>
      <c r="NWO74" s="211"/>
      <c r="NWP74" s="212"/>
      <c r="NWQ74" s="213"/>
      <c r="NWR74" s="214"/>
      <c r="NWS74" s="210"/>
      <c r="NWT74" s="210"/>
      <c r="NWU74" s="210"/>
      <c r="NWV74" s="210"/>
      <c r="NWW74" s="211"/>
      <c r="NWX74" s="211"/>
      <c r="NWY74" s="211"/>
      <c r="NWZ74" s="211"/>
      <c r="NXA74" s="211"/>
      <c r="NXB74" s="212"/>
      <c r="NXC74" s="213"/>
      <c r="NXD74" s="214"/>
      <c r="NXE74" s="210"/>
      <c r="NXF74" s="210"/>
      <c r="NXG74" s="210"/>
      <c r="NXH74" s="210"/>
      <c r="NXI74" s="211"/>
      <c r="NXJ74" s="211"/>
      <c r="NXK74" s="211"/>
      <c r="NXL74" s="211"/>
      <c r="NXM74" s="211"/>
      <c r="NXN74" s="212"/>
      <c r="NXO74" s="213"/>
      <c r="NXP74" s="214"/>
      <c r="NXQ74" s="210"/>
      <c r="NXR74" s="210"/>
      <c r="NXS74" s="210"/>
      <c r="NXT74" s="210"/>
      <c r="NXU74" s="211"/>
      <c r="NXV74" s="211"/>
      <c r="NXW74" s="211"/>
      <c r="NXX74" s="211"/>
      <c r="NXY74" s="211"/>
      <c r="NXZ74" s="212"/>
      <c r="NYA74" s="213"/>
      <c r="NYB74" s="214"/>
      <c r="NYC74" s="210"/>
      <c r="NYD74" s="210"/>
      <c r="NYE74" s="210"/>
      <c r="NYF74" s="210"/>
      <c r="NYG74" s="211"/>
      <c r="NYH74" s="211"/>
      <c r="NYI74" s="211"/>
      <c r="NYJ74" s="211"/>
      <c r="NYK74" s="211"/>
      <c r="NYL74" s="212"/>
      <c r="NYM74" s="213"/>
      <c r="NYN74" s="214"/>
      <c r="NYO74" s="210"/>
      <c r="NYP74" s="210"/>
      <c r="NYQ74" s="210"/>
      <c r="NYR74" s="210"/>
      <c r="NYS74" s="211"/>
      <c r="NYT74" s="211"/>
      <c r="NYU74" s="211"/>
      <c r="NYV74" s="211"/>
      <c r="NYW74" s="211"/>
      <c r="NYX74" s="212"/>
      <c r="NYY74" s="213"/>
      <c r="NYZ74" s="214"/>
      <c r="NZA74" s="210"/>
      <c r="NZB74" s="210"/>
      <c r="NZC74" s="210"/>
      <c r="NZD74" s="210"/>
      <c r="NZE74" s="211"/>
      <c r="NZF74" s="211"/>
      <c r="NZG74" s="211"/>
      <c r="NZH74" s="211"/>
      <c r="NZI74" s="211"/>
      <c r="NZJ74" s="212"/>
      <c r="NZK74" s="213"/>
      <c r="NZL74" s="214"/>
      <c r="NZM74" s="210"/>
      <c r="NZN74" s="210"/>
      <c r="NZO74" s="210"/>
      <c r="NZP74" s="210"/>
      <c r="NZQ74" s="211"/>
      <c r="NZR74" s="211"/>
      <c r="NZS74" s="211"/>
      <c r="NZT74" s="211"/>
      <c r="NZU74" s="211"/>
      <c r="NZV74" s="212"/>
      <c r="NZW74" s="213"/>
      <c r="NZX74" s="214"/>
      <c r="NZY74" s="210"/>
      <c r="NZZ74" s="210"/>
      <c r="OAA74" s="210"/>
      <c r="OAB74" s="210"/>
      <c r="OAC74" s="211"/>
      <c r="OAD74" s="211"/>
      <c r="OAE74" s="211"/>
      <c r="OAF74" s="211"/>
      <c r="OAG74" s="211"/>
      <c r="OAH74" s="212"/>
      <c r="OAI74" s="213"/>
      <c r="OAJ74" s="214"/>
      <c r="OAK74" s="210"/>
      <c r="OAL74" s="210"/>
      <c r="OAM74" s="210"/>
      <c r="OAN74" s="210"/>
      <c r="OAO74" s="211"/>
      <c r="OAP74" s="211"/>
      <c r="OAQ74" s="211"/>
      <c r="OAR74" s="211"/>
      <c r="OAS74" s="211"/>
      <c r="OAT74" s="212"/>
      <c r="OAU74" s="213"/>
      <c r="OAV74" s="214"/>
      <c r="OAW74" s="210"/>
      <c r="OAX74" s="210"/>
      <c r="OAY74" s="210"/>
      <c r="OAZ74" s="210"/>
      <c r="OBA74" s="211"/>
      <c r="OBB74" s="211"/>
      <c r="OBC74" s="211"/>
      <c r="OBD74" s="211"/>
      <c r="OBE74" s="211"/>
      <c r="OBF74" s="212"/>
      <c r="OBG74" s="213"/>
      <c r="OBH74" s="214"/>
      <c r="OBI74" s="210"/>
      <c r="OBJ74" s="210"/>
      <c r="OBK74" s="210"/>
      <c r="OBL74" s="210"/>
      <c r="OBM74" s="211"/>
      <c r="OBN74" s="211"/>
      <c r="OBO74" s="211"/>
      <c r="OBP74" s="211"/>
      <c r="OBQ74" s="211"/>
      <c r="OBR74" s="212"/>
      <c r="OBS74" s="213"/>
      <c r="OBT74" s="214"/>
      <c r="OBU74" s="210"/>
      <c r="OBV74" s="210"/>
      <c r="OBW74" s="210"/>
      <c r="OBX74" s="210"/>
      <c r="OBY74" s="211"/>
      <c r="OBZ74" s="211"/>
      <c r="OCA74" s="211"/>
      <c r="OCB74" s="211"/>
      <c r="OCC74" s="211"/>
      <c r="OCD74" s="212"/>
      <c r="OCE74" s="213"/>
      <c r="OCF74" s="214"/>
      <c r="OCG74" s="210"/>
      <c r="OCH74" s="210"/>
      <c r="OCI74" s="210"/>
      <c r="OCJ74" s="210"/>
      <c r="OCK74" s="211"/>
      <c r="OCL74" s="211"/>
      <c r="OCM74" s="211"/>
      <c r="OCN74" s="211"/>
      <c r="OCO74" s="211"/>
      <c r="OCP74" s="212"/>
      <c r="OCQ74" s="213"/>
      <c r="OCR74" s="214"/>
      <c r="OCS74" s="210"/>
      <c r="OCT74" s="210"/>
      <c r="OCU74" s="210"/>
      <c r="OCV74" s="210"/>
      <c r="OCW74" s="211"/>
      <c r="OCX74" s="211"/>
      <c r="OCY74" s="211"/>
      <c r="OCZ74" s="211"/>
      <c r="ODA74" s="211"/>
      <c r="ODB74" s="212"/>
      <c r="ODC74" s="213"/>
      <c r="ODD74" s="214"/>
      <c r="ODE74" s="210"/>
      <c r="ODF74" s="210"/>
      <c r="ODG74" s="210"/>
      <c r="ODH74" s="210"/>
      <c r="ODI74" s="211"/>
      <c r="ODJ74" s="211"/>
      <c r="ODK74" s="211"/>
      <c r="ODL74" s="211"/>
      <c r="ODM74" s="211"/>
      <c r="ODN74" s="212"/>
      <c r="ODO74" s="213"/>
      <c r="ODP74" s="214"/>
      <c r="ODQ74" s="210"/>
      <c r="ODR74" s="210"/>
      <c r="ODS74" s="210"/>
      <c r="ODT74" s="210"/>
      <c r="ODU74" s="211"/>
      <c r="ODV74" s="211"/>
      <c r="ODW74" s="211"/>
      <c r="ODX74" s="211"/>
      <c r="ODY74" s="211"/>
      <c r="ODZ74" s="212"/>
      <c r="OEA74" s="213"/>
      <c r="OEB74" s="214"/>
      <c r="OEC74" s="210"/>
      <c r="OED74" s="210"/>
      <c r="OEE74" s="210"/>
      <c r="OEF74" s="210"/>
      <c r="OEG74" s="211"/>
      <c r="OEH74" s="211"/>
      <c r="OEI74" s="211"/>
      <c r="OEJ74" s="211"/>
      <c r="OEK74" s="211"/>
      <c r="OEL74" s="212"/>
      <c r="OEM74" s="213"/>
      <c r="OEN74" s="214"/>
      <c r="OEO74" s="210"/>
      <c r="OEP74" s="210"/>
      <c r="OEQ74" s="210"/>
      <c r="OER74" s="210"/>
      <c r="OES74" s="211"/>
      <c r="OET74" s="211"/>
      <c r="OEU74" s="211"/>
      <c r="OEV74" s="211"/>
      <c r="OEW74" s="211"/>
      <c r="OEX74" s="212"/>
      <c r="OEY74" s="213"/>
      <c r="OEZ74" s="214"/>
      <c r="OFA74" s="210"/>
      <c r="OFB74" s="210"/>
      <c r="OFC74" s="210"/>
      <c r="OFD74" s="210"/>
      <c r="OFE74" s="211"/>
      <c r="OFF74" s="211"/>
      <c r="OFG74" s="211"/>
      <c r="OFH74" s="211"/>
      <c r="OFI74" s="211"/>
      <c r="OFJ74" s="212"/>
      <c r="OFK74" s="213"/>
      <c r="OFL74" s="214"/>
      <c r="OFM74" s="210"/>
      <c r="OFN74" s="210"/>
      <c r="OFO74" s="210"/>
      <c r="OFP74" s="210"/>
      <c r="OFQ74" s="211"/>
      <c r="OFR74" s="211"/>
      <c r="OFS74" s="211"/>
      <c r="OFT74" s="211"/>
      <c r="OFU74" s="211"/>
      <c r="OFV74" s="212"/>
      <c r="OFW74" s="213"/>
      <c r="OFX74" s="214"/>
      <c r="OFY74" s="210"/>
      <c r="OFZ74" s="210"/>
      <c r="OGA74" s="210"/>
      <c r="OGB74" s="210"/>
      <c r="OGC74" s="211"/>
      <c r="OGD74" s="211"/>
      <c r="OGE74" s="211"/>
      <c r="OGF74" s="211"/>
      <c r="OGG74" s="211"/>
      <c r="OGH74" s="212"/>
      <c r="OGI74" s="213"/>
      <c r="OGJ74" s="214"/>
      <c r="OGK74" s="210"/>
      <c r="OGL74" s="210"/>
      <c r="OGM74" s="210"/>
      <c r="OGN74" s="210"/>
      <c r="OGO74" s="211"/>
      <c r="OGP74" s="211"/>
      <c r="OGQ74" s="211"/>
      <c r="OGR74" s="211"/>
      <c r="OGS74" s="211"/>
      <c r="OGT74" s="212"/>
      <c r="OGU74" s="213"/>
      <c r="OGV74" s="214"/>
      <c r="OGW74" s="210"/>
      <c r="OGX74" s="210"/>
      <c r="OGY74" s="210"/>
      <c r="OGZ74" s="210"/>
      <c r="OHA74" s="211"/>
      <c r="OHB74" s="211"/>
      <c r="OHC74" s="211"/>
      <c r="OHD74" s="211"/>
      <c r="OHE74" s="211"/>
      <c r="OHF74" s="212"/>
      <c r="OHG74" s="213"/>
      <c r="OHH74" s="214"/>
      <c r="OHI74" s="210"/>
      <c r="OHJ74" s="210"/>
      <c r="OHK74" s="210"/>
      <c r="OHL74" s="210"/>
      <c r="OHM74" s="211"/>
      <c r="OHN74" s="211"/>
      <c r="OHO74" s="211"/>
      <c r="OHP74" s="211"/>
      <c r="OHQ74" s="211"/>
      <c r="OHR74" s="212"/>
      <c r="OHS74" s="213"/>
      <c r="OHT74" s="214"/>
      <c r="OHU74" s="210"/>
      <c r="OHV74" s="210"/>
      <c r="OHW74" s="210"/>
      <c r="OHX74" s="210"/>
      <c r="OHY74" s="211"/>
      <c r="OHZ74" s="211"/>
      <c r="OIA74" s="211"/>
      <c r="OIB74" s="211"/>
      <c r="OIC74" s="211"/>
      <c r="OID74" s="212"/>
      <c r="OIE74" s="213"/>
      <c r="OIF74" s="214"/>
      <c r="OIG74" s="210"/>
      <c r="OIH74" s="210"/>
      <c r="OII74" s="210"/>
      <c r="OIJ74" s="210"/>
      <c r="OIK74" s="211"/>
      <c r="OIL74" s="211"/>
      <c r="OIM74" s="211"/>
      <c r="OIN74" s="211"/>
      <c r="OIO74" s="211"/>
      <c r="OIP74" s="212"/>
      <c r="OIQ74" s="213"/>
      <c r="OIR74" s="214"/>
      <c r="OIS74" s="210"/>
      <c r="OIT74" s="210"/>
      <c r="OIU74" s="210"/>
      <c r="OIV74" s="210"/>
      <c r="OIW74" s="211"/>
      <c r="OIX74" s="211"/>
      <c r="OIY74" s="211"/>
      <c r="OIZ74" s="211"/>
      <c r="OJA74" s="211"/>
      <c r="OJB74" s="212"/>
      <c r="OJC74" s="213"/>
      <c r="OJD74" s="214"/>
      <c r="OJE74" s="210"/>
      <c r="OJF74" s="210"/>
      <c r="OJG74" s="210"/>
      <c r="OJH74" s="210"/>
      <c r="OJI74" s="211"/>
      <c r="OJJ74" s="211"/>
      <c r="OJK74" s="211"/>
      <c r="OJL74" s="211"/>
      <c r="OJM74" s="211"/>
      <c r="OJN74" s="212"/>
      <c r="OJO74" s="213"/>
      <c r="OJP74" s="214"/>
      <c r="OJQ74" s="210"/>
      <c r="OJR74" s="210"/>
      <c r="OJS74" s="210"/>
      <c r="OJT74" s="210"/>
      <c r="OJU74" s="211"/>
      <c r="OJV74" s="211"/>
      <c r="OJW74" s="211"/>
      <c r="OJX74" s="211"/>
      <c r="OJY74" s="211"/>
      <c r="OJZ74" s="212"/>
      <c r="OKA74" s="213"/>
      <c r="OKB74" s="214"/>
      <c r="OKC74" s="210"/>
      <c r="OKD74" s="210"/>
      <c r="OKE74" s="210"/>
      <c r="OKF74" s="210"/>
      <c r="OKG74" s="211"/>
      <c r="OKH74" s="211"/>
      <c r="OKI74" s="211"/>
      <c r="OKJ74" s="211"/>
      <c r="OKK74" s="211"/>
      <c r="OKL74" s="212"/>
      <c r="OKM74" s="213"/>
      <c r="OKN74" s="214"/>
      <c r="OKO74" s="210"/>
      <c r="OKP74" s="210"/>
      <c r="OKQ74" s="210"/>
      <c r="OKR74" s="210"/>
      <c r="OKS74" s="211"/>
      <c r="OKT74" s="211"/>
      <c r="OKU74" s="211"/>
      <c r="OKV74" s="211"/>
      <c r="OKW74" s="211"/>
      <c r="OKX74" s="212"/>
      <c r="OKY74" s="213"/>
      <c r="OKZ74" s="214"/>
      <c r="OLA74" s="210"/>
      <c r="OLB74" s="210"/>
      <c r="OLC74" s="210"/>
      <c r="OLD74" s="210"/>
      <c r="OLE74" s="211"/>
      <c r="OLF74" s="211"/>
      <c r="OLG74" s="211"/>
      <c r="OLH74" s="211"/>
      <c r="OLI74" s="211"/>
      <c r="OLJ74" s="212"/>
      <c r="OLK74" s="213"/>
      <c r="OLL74" s="214"/>
      <c r="OLM74" s="210"/>
      <c r="OLN74" s="210"/>
      <c r="OLO74" s="210"/>
      <c r="OLP74" s="210"/>
      <c r="OLQ74" s="211"/>
      <c r="OLR74" s="211"/>
      <c r="OLS74" s="211"/>
      <c r="OLT74" s="211"/>
      <c r="OLU74" s="211"/>
      <c r="OLV74" s="212"/>
      <c r="OLW74" s="213"/>
      <c r="OLX74" s="214"/>
      <c r="OLY74" s="210"/>
      <c r="OLZ74" s="210"/>
      <c r="OMA74" s="210"/>
      <c r="OMB74" s="210"/>
      <c r="OMC74" s="211"/>
      <c r="OMD74" s="211"/>
      <c r="OME74" s="211"/>
      <c r="OMF74" s="211"/>
      <c r="OMG74" s="211"/>
      <c r="OMH74" s="212"/>
      <c r="OMI74" s="213"/>
      <c r="OMJ74" s="214"/>
      <c r="OMK74" s="210"/>
      <c r="OML74" s="210"/>
      <c r="OMM74" s="210"/>
      <c r="OMN74" s="210"/>
      <c r="OMO74" s="211"/>
      <c r="OMP74" s="211"/>
      <c r="OMQ74" s="211"/>
      <c r="OMR74" s="211"/>
      <c r="OMS74" s="211"/>
      <c r="OMT74" s="212"/>
      <c r="OMU74" s="213"/>
      <c r="OMV74" s="214"/>
      <c r="OMW74" s="210"/>
      <c r="OMX74" s="210"/>
      <c r="OMY74" s="210"/>
      <c r="OMZ74" s="210"/>
      <c r="ONA74" s="211"/>
      <c r="ONB74" s="211"/>
      <c r="ONC74" s="211"/>
      <c r="OND74" s="211"/>
      <c r="ONE74" s="211"/>
      <c r="ONF74" s="212"/>
      <c r="ONG74" s="213"/>
      <c r="ONH74" s="214"/>
      <c r="ONI74" s="210"/>
      <c r="ONJ74" s="210"/>
      <c r="ONK74" s="210"/>
      <c r="ONL74" s="210"/>
      <c r="ONM74" s="211"/>
      <c r="ONN74" s="211"/>
      <c r="ONO74" s="211"/>
      <c r="ONP74" s="211"/>
      <c r="ONQ74" s="211"/>
      <c r="ONR74" s="212"/>
      <c r="ONS74" s="213"/>
      <c r="ONT74" s="214"/>
      <c r="ONU74" s="210"/>
      <c r="ONV74" s="210"/>
      <c r="ONW74" s="210"/>
      <c r="ONX74" s="210"/>
      <c r="ONY74" s="211"/>
      <c r="ONZ74" s="211"/>
      <c r="OOA74" s="211"/>
      <c r="OOB74" s="211"/>
      <c r="OOC74" s="211"/>
      <c r="OOD74" s="212"/>
      <c r="OOE74" s="213"/>
      <c r="OOF74" s="214"/>
      <c r="OOG74" s="210"/>
      <c r="OOH74" s="210"/>
      <c r="OOI74" s="210"/>
      <c r="OOJ74" s="210"/>
      <c r="OOK74" s="211"/>
      <c r="OOL74" s="211"/>
      <c r="OOM74" s="211"/>
      <c r="OON74" s="211"/>
      <c r="OOO74" s="211"/>
      <c r="OOP74" s="212"/>
      <c r="OOQ74" s="213"/>
      <c r="OOR74" s="214"/>
      <c r="OOS74" s="210"/>
      <c r="OOT74" s="210"/>
      <c r="OOU74" s="210"/>
      <c r="OOV74" s="210"/>
      <c r="OOW74" s="211"/>
      <c r="OOX74" s="211"/>
      <c r="OOY74" s="211"/>
      <c r="OOZ74" s="211"/>
      <c r="OPA74" s="211"/>
      <c r="OPB74" s="212"/>
      <c r="OPC74" s="213"/>
      <c r="OPD74" s="214"/>
      <c r="OPE74" s="210"/>
      <c r="OPF74" s="210"/>
      <c r="OPG74" s="210"/>
      <c r="OPH74" s="210"/>
      <c r="OPI74" s="211"/>
      <c r="OPJ74" s="211"/>
      <c r="OPK74" s="211"/>
      <c r="OPL74" s="211"/>
      <c r="OPM74" s="211"/>
      <c r="OPN74" s="212"/>
      <c r="OPO74" s="213"/>
      <c r="OPP74" s="214"/>
      <c r="OPQ74" s="210"/>
      <c r="OPR74" s="210"/>
      <c r="OPS74" s="210"/>
      <c r="OPT74" s="210"/>
      <c r="OPU74" s="211"/>
      <c r="OPV74" s="211"/>
      <c r="OPW74" s="211"/>
      <c r="OPX74" s="211"/>
      <c r="OPY74" s="211"/>
      <c r="OPZ74" s="212"/>
      <c r="OQA74" s="213"/>
      <c r="OQB74" s="214"/>
      <c r="OQC74" s="210"/>
      <c r="OQD74" s="210"/>
      <c r="OQE74" s="210"/>
      <c r="OQF74" s="210"/>
      <c r="OQG74" s="211"/>
      <c r="OQH74" s="211"/>
      <c r="OQI74" s="211"/>
      <c r="OQJ74" s="211"/>
      <c r="OQK74" s="211"/>
      <c r="OQL74" s="212"/>
      <c r="OQM74" s="213"/>
      <c r="OQN74" s="214"/>
      <c r="OQO74" s="210"/>
      <c r="OQP74" s="210"/>
      <c r="OQQ74" s="210"/>
      <c r="OQR74" s="210"/>
      <c r="OQS74" s="211"/>
      <c r="OQT74" s="211"/>
      <c r="OQU74" s="211"/>
      <c r="OQV74" s="211"/>
      <c r="OQW74" s="211"/>
      <c r="OQX74" s="212"/>
      <c r="OQY74" s="213"/>
      <c r="OQZ74" s="214"/>
      <c r="ORA74" s="210"/>
      <c r="ORB74" s="210"/>
      <c r="ORC74" s="210"/>
      <c r="ORD74" s="210"/>
      <c r="ORE74" s="211"/>
      <c r="ORF74" s="211"/>
      <c r="ORG74" s="211"/>
      <c r="ORH74" s="211"/>
      <c r="ORI74" s="211"/>
      <c r="ORJ74" s="212"/>
      <c r="ORK74" s="213"/>
      <c r="ORL74" s="214"/>
      <c r="ORM74" s="210"/>
      <c r="ORN74" s="210"/>
      <c r="ORO74" s="210"/>
      <c r="ORP74" s="210"/>
      <c r="ORQ74" s="211"/>
      <c r="ORR74" s="211"/>
      <c r="ORS74" s="211"/>
      <c r="ORT74" s="211"/>
      <c r="ORU74" s="211"/>
      <c r="ORV74" s="212"/>
      <c r="ORW74" s="213"/>
      <c r="ORX74" s="214"/>
      <c r="ORY74" s="210"/>
      <c r="ORZ74" s="210"/>
      <c r="OSA74" s="210"/>
      <c r="OSB74" s="210"/>
      <c r="OSC74" s="211"/>
      <c r="OSD74" s="211"/>
      <c r="OSE74" s="211"/>
      <c r="OSF74" s="211"/>
      <c r="OSG74" s="211"/>
      <c r="OSH74" s="212"/>
      <c r="OSI74" s="213"/>
      <c r="OSJ74" s="214"/>
      <c r="OSK74" s="210"/>
      <c r="OSL74" s="210"/>
      <c r="OSM74" s="210"/>
      <c r="OSN74" s="210"/>
      <c r="OSO74" s="211"/>
      <c r="OSP74" s="211"/>
      <c r="OSQ74" s="211"/>
      <c r="OSR74" s="211"/>
      <c r="OSS74" s="211"/>
      <c r="OST74" s="212"/>
      <c r="OSU74" s="213"/>
      <c r="OSV74" s="214"/>
      <c r="OSW74" s="210"/>
      <c r="OSX74" s="210"/>
      <c r="OSY74" s="210"/>
      <c r="OSZ74" s="210"/>
      <c r="OTA74" s="211"/>
      <c r="OTB74" s="211"/>
      <c r="OTC74" s="211"/>
      <c r="OTD74" s="211"/>
      <c r="OTE74" s="211"/>
      <c r="OTF74" s="212"/>
      <c r="OTG74" s="213"/>
      <c r="OTH74" s="214"/>
      <c r="OTI74" s="210"/>
      <c r="OTJ74" s="210"/>
      <c r="OTK74" s="210"/>
      <c r="OTL74" s="210"/>
      <c r="OTM74" s="211"/>
      <c r="OTN74" s="211"/>
      <c r="OTO74" s="211"/>
      <c r="OTP74" s="211"/>
      <c r="OTQ74" s="211"/>
      <c r="OTR74" s="212"/>
      <c r="OTS74" s="213"/>
      <c r="OTT74" s="214"/>
      <c r="OTU74" s="210"/>
      <c r="OTV74" s="210"/>
      <c r="OTW74" s="210"/>
      <c r="OTX74" s="210"/>
      <c r="OTY74" s="211"/>
      <c r="OTZ74" s="211"/>
      <c r="OUA74" s="211"/>
      <c r="OUB74" s="211"/>
      <c r="OUC74" s="211"/>
      <c r="OUD74" s="212"/>
      <c r="OUE74" s="213"/>
      <c r="OUF74" s="214"/>
      <c r="OUG74" s="210"/>
      <c r="OUH74" s="210"/>
      <c r="OUI74" s="210"/>
      <c r="OUJ74" s="210"/>
      <c r="OUK74" s="211"/>
      <c r="OUL74" s="211"/>
      <c r="OUM74" s="211"/>
      <c r="OUN74" s="211"/>
      <c r="OUO74" s="211"/>
      <c r="OUP74" s="212"/>
      <c r="OUQ74" s="213"/>
      <c r="OUR74" s="214"/>
      <c r="OUS74" s="210"/>
      <c r="OUT74" s="210"/>
      <c r="OUU74" s="210"/>
      <c r="OUV74" s="210"/>
      <c r="OUW74" s="211"/>
      <c r="OUX74" s="211"/>
      <c r="OUY74" s="211"/>
      <c r="OUZ74" s="211"/>
      <c r="OVA74" s="211"/>
      <c r="OVB74" s="212"/>
      <c r="OVC74" s="213"/>
      <c r="OVD74" s="214"/>
      <c r="OVE74" s="210"/>
      <c r="OVF74" s="210"/>
      <c r="OVG74" s="210"/>
      <c r="OVH74" s="210"/>
      <c r="OVI74" s="211"/>
      <c r="OVJ74" s="211"/>
      <c r="OVK74" s="211"/>
      <c r="OVL74" s="211"/>
      <c r="OVM74" s="211"/>
      <c r="OVN74" s="212"/>
      <c r="OVO74" s="213"/>
      <c r="OVP74" s="214"/>
      <c r="OVQ74" s="210"/>
      <c r="OVR74" s="210"/>
      <c r="OVS74" s="210"/>
      <c r="OVT74" s="210"/>
      <c r="OVU74" s="211"/>
      <c r="OVV74" s="211"/>
      <c r="OVW74" s="211"/>
      <c r="OVX74" s="211"/>
      <c r="OVY74" s="211"/>
      <c r="OVZ74" s="212"/>
      <c r="OWA74" s="213"/>
      <c r="OWB74" s="214"/>
      <c r="OWC74" s="210"/>
      <c r="OWD74" s="210"/>
      <c r="OWE74" s="210"/>
      <c r="OWF74" s="210"/>
      <c r="OWG74" s="211"/>
      <c r="OWH74" s="211"/>
      <c r="OWI74" s="211"/>
      <c r="OWJ74" s="211"/>
      <c r="OWK74" s="211"/>
      <c r="OWL74" s="212"/>
      <c r="OWM74" s="213"/>
      <c r="OWN74" s="214"/>
      <c r="OWO74" s="210"/>
      <c r="OWP74" s="210"/>
      <c r="OWQ74" s="210"/>
      <c r="OWR74" s="210"/>
      <c r="OWS74" s="211"/>
      <c r="OWT74" s="211"/>
      <c r="OWU74" s="211"/>
      <c r="OWV74" s="211"/>
      <c r="OWW74" s="211"/>
      <c r="OWX74" s="212"/>
      <c r="OWY74" s="213"/>
      <c r="OWZ74" s="214"/>
      <c r="OXA74" s="210"/>
      <c r="OXB74" s="210"/>
      <c r="OXC74" s="210"/>
      <c r="OXD74" s="210"/>
      <c r="OXE74" s="211"/>
      <c r="OXF74" s="211"/>
      <c r="OXG74" s="211"/>
      <c r="OXH74" s="211"/>
      <c r="OXI74" s="211"/>
      <c r="OXJ74" s="212"/>
      <c r="OXK74" s="213"/>
      <c r="OXL74" s="214"/>
      <c r="OXM74" s="210"/>
      <c r="OXN74" s="210"/>
      <c r="OXO74" s="210"/>
      <c r="OXP74" s="210"/>
      <c r="OXQ74" s="211"/>
      <c r="OXR74" s="211"/>
      <c r="OXS74" s="211"/>
      <c r="OXT74" s="211"/>
      <c r="OXU74" s="211"/>
      <c r="OXV74" s="212"/>
      <c r="OXW74" s="213"/>
      <c r="OXX74" s="214"/>
      <c r="OXY74" s="210"/>
      <c r="OXZ74" s="210"/>
      <c r="OYA74" s="210"/>
      <c r="OYB74" s="210"/>
      <c r="OYC74" s="211"/>
      <c r="OYD74" s="211"/>
      <c r="OYE74" s="211"/>
      <c r="OYF74" s="211"/>
      <c r="OYG74" s="211"/>
      <c r="OYH74" s="212"/>
      <c r="OYI74" s="213"/>
      <c r="OYJ74" s="214"/>
      <c r="OYK74" s="210"/>
      <c r="OYL74" s="210"/>
      <c r="OYM74" s="210"/>
      <c r="OYN74" s="210"/>
      <c r="OYO74" s="211"/>
      <c r="OYP74" s="211"/>
      <c r="OYQ74" s="211"/>
      <c r="OYR74" s="211"/>
      <c r="OYS74" s="211"/>
      <c r="OYT74" s="212"/>
      <c r="OYU74" s="213"/>
      <c r="OYV74" s="214"/>
      <c r="OYW74" s="210"/>
      <c r="OYX74" s="210"/>
      <c r="OYY74" s="210"/>
      <c r="OYZ74" s="210"/>
      <c r="OZA74" s="211"/>
      <c r="OZB74" s="211"/>
      <c r="OZC74" s="211"/>
      <c r="OZD74" s="211"/>
      <c r="OZE74" s="211"/>
      <c r="OZF74" s="212"/>
      <c r="OZG74" s="213"/>
      <c r="OZH74" s="214"/>
      <c r="OZI74" s="210"/>
      <c r="OZJ74" s="210"/>
      <c r="OZK74" s="210"/>
      <c r="OZL74" s="210"/>
      <c r="OZM74" s="211"/>
      <c r="OZN74" s="211"/>
      <c r="OZO74" s="211"/>
      <c r="OZP74" s="211"/>
      <c r="OZQ74" s="211"/>
      <c r="OZR74" s="212"/>
      <c r="OZS74" s="213"/>
      <c r="OZT74" s="214"/>
      <c r="OZU74" s="210"/>
      <c r="OZV74" s="210"/>
      <c r="OZW74" s="210"/>
      <c r="OZX74" s="210"/>
      <c r="OZY74" s="211"/>
      <c r="OZZ74" s="211"/>
      <c r="PAA74" s="211"/>
      <c r="PAB74" s="211"/>
      <c r="PAC74" s="211"/>
      <c r="PAD74" s="212"/>
      <c r="PAE74" s="213"/>
      <c r="PAF74" s="214"/>
      <c r="PAG74" s="210"/>
      <c r="PAH74" s="210"/>
      <c r="PAI74" s="210"/>
      <c r="PAJ74" s="210"/>
      <c r="PAK74" s="211"/>
      <c r="PAL74" s="211"/>
      <c r="PAM74" s="211"/>
      <c r="PAN74" s="211"/>
      <c r="PAO74" s="211"/>
      <c r="PAP74" s="212"/>
      <c r="PAQ74" s="213"/>
      <c r="PAR74" s="214"/>
      <c r="PAS74" s="210"/>
      <c r="PAT74" s="210"/>
      <c r="PAU74" s="210"/>
      <c r="PAV74" s="210"/>
      <c r="PAW74" s="211"/>
      <c r="PAX74" s="211"/>
      <c r="PAY74" s="211"/>
      <c r="PAZ74" s="211"/>
      <c r="PBA74" s="211"/>
      <c r="PBB74" s="212"/>
      <c r="PBC74" s="213"/>
      <c r="PBD74" s="214"/>
      <c r="PBE74" s="210"/>
      <c r="PBF74" s="210"/>
      <c r="PBG74" s="210"/>
      <c r="PBH74" s="210"/>
      <c r="PBI74" s="211"/>
      <c r="PBJ74" s="211"/>
      <c r="PBK74" s="211"/>
      <c r="PBL74" s="211"/>
      <c r="PBM74" s="211"/>
      <c r="PBN74" s="212"/>
      <c r="PBO74" s="213"/>
      <c r="PBP74" s="214"/>
      <c r="PBQ74" s="210"/>
      <c r="PBR74" s="210"/>
      <c r="PBS74" s="210"/>
      <c r="PBT74" s="210"/>
      <c r="PBU74" s="211"/>
      <c r="PBV74" s="211"/>
      <c r="PBW74" s="211"/>
      <c r="PBX74" s="211"/>
      <c r="PBY74" s="211"/>
      <c r="PBZ74" s="212"/>
      <c r="PCA74" s="213"/>
      <c r="PCB74" s="214"/>
      <c r="PCC74" s="210"/>
      <c r="PCD74" s="210"/>
      <c r="PCE74" s="210"/>
      <c r="PCF74" s="210"/>
      <c r="PCG74" s="211"/>
      <c r="PCH74" s="211"/>
      <c r="PCI74" s="211"/>
      <c r="PCJ74" s="211"/>
      <c r="PCK74" s="211"/>
      <c r="PCL74" s="212"/>
      <c r="PCM74" s="213"/>
      <c r="PCN74" s="214"/>
      <c r="PCO74" s="210"/>
      <c r="PCP74" s="210"/>
      <c r="PCQ74" s="210"/>
      <c r="PCR74" s="210"/>
      <c r="PCS74" s="211"/>
      <c r="PCT74" s="211"/>
      <c r="PCU74" s="211"/>
      <c r="PCV74" s="211"/>
      <c r="PCW74" s="211"/>
      <c r="PCX74" s="212"/>
      <c r="PCY74" s="213"/>
      <c r="PCZ74" s="214"/>
      <c r="PDA74" s="210"/>
      <c r="PDB74" s="210"/>
      <c r="PDC74" s="210"/>
      <c r="PDD74" s="210"/>
      <c r="PDE74" s="211"/>
      <c r="PDF74" s="211"/>
      <c r="PDG74" s="211"/>
      <c r="PDH74" s="211"/>
      <c r="PDI74" s="211"/>
      <c r="PDJ74" s="212"/>
      <c r="PDK74" s="213"/>
      <c r="PDL74" s="214"/>
      <c r="PDM74" s="210"/>
      <c r="PDN74" s="210"/>
      <c r="PDO74" s="210"/>
      <c r="PDP74" s="210"/>
      <c r="PDQ74" s="211"/>
      <c r="PDR74" s="211"/>
      <c r="PDS74" s="211"/>
      <c r="PDT74" s="211"/>
      <c r="PDU74" s="211"/>
      <c r="PDV74" s="212"/>
      <c r="PDW74" s="213"/>
      <c r="PDX74" s="214"/>
      <c r="PDY74" s="210"/>
      <c r="PDZ74" s="210"/>
      <c r="PEA74" s="210"/>
      <c r="PEB74" s="210"/>
      <c r="PEC74" s="211"/>
      <c r="PED74" s="211"/>
      <c r="PEE74" s="211"/>
      <c r="PEF74" s="211"/>
      <c r="PEG74" s="211"/>
      <c r="PEH74" s="212"/>
      <c r="PEI74" s="213"/>
      <c r="PEJ74" s="214"/>
      <c r="PEK74" s="210"/>
      <c r="PEL74" s="210"/>
      <c r="PEM74" s="210"/>
      <c r="PEN74" s="210"/>
      <c r="PEO74" s="211"/>
      <c r="PEP74" s="211"/>
      <c r="PEQ74" s="211"/>
      <c r="PER74" s="211"/>
      <c r="PES74" s="211"/>
      <c r="PET74" s="212"/>
      <c r="PEU74" s="213"/>
      <c r="PEV74" s="214"/>
      <c r="PEW74" s="210"/>
      <c r="PEX74" s="210"/>
      <c r="PEY74" s="210"/>
      <c r="PEZ74" s="210"/>
      <c r="PFA74" s="211"/>
      <c r="PFB74" s="211"/>
      <c r="PFC74" s="211"/>
      <c r="PFD74" s="211"/>
      <c r="PFE74" s="211"/>
      <c r="PFF74" s="212"/>
      <c r="PFG74" s="213"/>
      <c r="PFH74" s="214"/>
      <c r="PFI74" s="210"/>
      <c r="PFJ74" s="210"/>
      <c r="PFK74" s="210"/>
      <c r="PFL74" s="210"/>
      <c r="PFM74" s="211"/>
      <c r="PFN74" s="211"/>
      <c r="PFO74" s="211"/>
      <c r="PFP74" s="211"/>
      <c r="PFQ74" s="211"/>
      <c r="PFR74" s="212"/>
      <c r="PFS74" s="213"/>
      <c r="PFT74" s="214"/>
      <c r="PFU74" s="210"/>
      <c r="PFV74" s="210"/>
      <c r="PFW74" s="210"/>
      <c r="PFX74" s="210"/>
      <c r="PFY74" s="211"/>
      <c r="PFZ74" s="211"/>
      <c r="PGA74" s="211"/>
      <c r="PGB74" s="211"/>
      <c r="PGC74" s="211"/>
      <c r="PGD74" s="212"/>
      <c r="PGE74" s="213"/>
      <c r="PGF74" s="214"/>
      <c r="PGG74" s="210"/>
      <c r="PGH74" s="210"/>
      <c r="PGI74" s="210"/>
      <c r="PGJ74" s="210"/>
      <c r="PGK74" s="211"/>
      <c r="PGL74" s="211"/>
      <c r="PGM74" s="211"/>
      <c r="PGN74" s="211"/>
      <c r="PGO74" s="211"/>
      <c r="PGP74" s="212"/>
      <c r="PGQ74" s="213"/>
      <c r="PGR74" s="214"/>
      <c r="PGS74" s="210"/>
      <c r="PGT74" s="210"/>
      <c r="PGU74" s="210"/>
      <c r="PGV74" s="210"/>
      <c r="PGW74" s="211"/>
      <c r="PGX74" s="211"/>
      <c r="PGY74" s="211"/>
      <c r="PGZ74" s="211"/>
      <c r="PHA74" s="211"/>
      <c r="PHB74" s="212"/>
      <c r="PHC74" s="213"/>
      <c r="PHD74" s="214"/>
      <c r="PHE74" s="210"/>
      <c r="PHF74" s="210"/>
      <c r="PHG74" s="210"/>
      <c r="PHH74" s="210"/>
      <c r="PHI74" s="211"/>
      <c r="PHJ74" s="211"/>
      <c r="PHK74" s="211"/>
      <c r="PHL74" s="211"/>
      <c r="PHM74" s="211"/>
      <c r="PHN74" s="212"/>
      <c r="PHO74" s="213"/>
      <c r="PHP74" s="214"/>
      <c r="PHQ74" s="210"/>
      <c r="PHR74" s="210"/>
      <c r="PHS74" s="210"/>
      <c r="PHT74" s="210"/>
      <c r="PHU74" s="211"/>
      <c r="PHV74" s="211"/>
      <c r="PHW74" s="211"/>
      <c r="PHX74" s="211"/>
      <c r="PHY74" s="211"/>
      <c r="PHZ74" s="212"/>
      <c r="PIA74" s="213"/>
      <c r="PIB74" s="214"/>
      <c r="PIC74" s="210"/>
      <c r="PID74" s="210"/>
      <c r="PIE74" s="210"/>
      <c r="PIF74" s="210"/>
      <c r="PIG74" s="211"/>
      <c r="PIH74" s="211"/>
      <c r="PII74" s="211"/>
      <c r="PIJ74" s="211"/>
      <c r="PIK74" s="211"/>
      <c r="PIL74" s="212"/>
      <c r="PIM74" s="213"/>
      <c r="PIN74" s="214"/>
      <c r="PIO74" s="210"/>
      <c r="PIP74" s="210"/>
      <c r="PIQ74" s="210"/>
      <c r="PIR74" s="210"/>
      <c r="PIS74" s="211"/>
      <c r="PIT74" s="211"/>
      <c r="PIU74" s="211"/>
      <c r="PIV74" s="211"/>
      <c r="PIW74" s="211"/>
      <c r="PIX74" s="212"/>
      <c r="PIY74" s="213"/>
      <c r="PIZ74" s="214"/>
      <c r="PJA74" s="210"/>
      <c r="PJB74" s="210"/>
      <c r="PJC74" s="210"/>
      <c r="PJD74" s="210"/>
      <c r="PJE74" s="211"/>
      <c r="PJF74" s="211"/>
      <c r="PJG74" s="211"/>
      <c r="PJH74" s="211"/>
      <c r="PJI74" s="211"/>
      <c r="PJJ74" s="212"/>
      <c r="PJK74" s="213"/>
      <c r="PJL74" s="214"/>
      <c r="PJM74" s="210"/>
      <c r="PJN74" s="210"/>
      <c r="PJO74" s="210"/>
      <c r="PJP74" s="210"/>
      <c r="PJQ74" s="211"/>
      <c r="PJR74" s="211"/>
      <c r="PJS74" s="211"/>
      <c r="PJT74" s="211"/>
      <c r="PJU74" s="211"/>
      <c r="PJV74" s="212"/>
      <c r="PJW74" s="213"/>
      <c r="PJX74" s="214"/>
      <c r="PJY74" s="210"/>
      <c r="PJZ74" s="210"/>
      <c r="PKA74" s="210"/>
      <c r="PKB74" s="210"/>
      <c r="PKC74" s="211"/>
      <c r="PKD74" s="211"/>
      <c r="PKE74" s="211"/>
      <c r="PKF74" s="211"/>
      <c r="PKG74" s="211"/>
      <c r="PKH74" s="212"/>
      <c r="PKI74" s="213"/>
      <c r="PKJ74" s="214"/>
      <c r="PKK74" s="210"/>
      <c r="PKL74" s="210"/>
      <c r="PKM74" s="210"/>
      <c r="PKN74" s="210"/>
      <c r="PKO74" s="211"/>
      <c r="PKP74" s="211"/>
      <c r="PKQ74" s="211"/>
      <c r="PKR74" s="211"/>
      <c r="PKS74" s="211"/>
      <c r="PKT74" s="212"/>
      <c r="PKU74" s="213"/>
      <c r="PKV74" s="214"/>
      <c r="PKW74" s="210"/>
      <c r="PKX74" s="210"/>
      <c r="PKY74" s="210"/>
      <c r="PKZ74" s="210"/>
      <c r="PLA74" s="211"/>
      <c r="PLB74" s="211"/>
      <c r="PLC74" s="211"/>
      <c r="PLD74" s="211"/>
      <c r="PLE74" s="211"/>
      <c r="PLF74" s="212"/>
      <c r="PLG74" s="213"/>
      <c r="PLH74" s="214"/>
      <c r="PLI74" s="210"/>
      <c r="PLJ74" s="210"/>
      <c r="PLK74" s="210"/>
      <c r="PLL74" s="210"/>
      <c r="PLM74" s="211"/>
      <c r="PLN74" s="211"/>
      <c r="PLO74" s="211"/>
      <c r="PLP74" s="211"/>
      <c r="PLQ74" s="211"/>
      <c r="PLR74" s="212"/>
      <c r="PLS74" s="213"/>
      <c r="PLT74" s="214"/>
      <c r="PLU74" s="210"/>
      <c r="PLV74" s="210"/>
      <c r="PLW74" s="210"/>
      <c r="PLX74" s="210"/>
      <c r="PLY74" s="211"/>
      <c r="PLZ74" s="211"/>
      <c r="PMA74" s="211"/>
      <c r="PMB74" s="211"/>
      <c r="PMC74" s="211"/>
      <c r="PMD74" s="212"/>
      <c r="PME74" s="213"/>
      <c r="PMF74" s="214"/>
      <c r="PMG74" s="210"/>
      <c r="PMH74" s="210"/>
      <c r="PMI74" s="210"/>
      <c r="PMJ74" s="210"/>
      <c r="PMK74" s="211"/>
      <c r="PML74" s="211"/>
      <c r="PMM74" s="211"/>
      <c r="PMN74" s="211"/>
      <c r="PMO74" s="211"/>
      <c r="PMP74" s="212"/>
      <c r="PMQ74" s="213"/>
      <c r="PMR74" s="214"/>
      <c r="PMS74" s="210"/>
      <c r="PMT74" s="210"/>
      <c r="PMU74" s="210"/>
      <c r="PMV74" s="210"/>
      <c r="PMW74" s="211"/>
      <c r="PMX74" s="211"/>
      <c r="PMY74" s="211"/>
      <c r="PMZ74" s="211"/>
      <c r="PNA74" s="211"/>
      <c r="PNB74" s="212"/>
      <c r="PNC74" s="213"/>
      <c r="PND74" s="214"/>
      <c r="PNE74" s="210"/>
      <c r="PNF74" s="210"/>
      <c r="PNG74" s="210"/>
      <c r="PNH74" s="210"/>
      <c r="PNI74" s="211"/>
      <c r="PNJ74" s="211"/>
      <c r="PNK74" s="211"/>
      <c r="PNL74" s="211"/>
      <c r="PNM74" s="211"/>
      <c r="PNN74" s="212"/>
      <c r="PNO74" s="213"/>
      <c r="PNP74" s="214"/>
      <c r="PNQ74" s="210"/>
      <c r="PNR74" s="210"/>
      <c r="PNS74" s="210"/>
      <c r="PNT74" s="210"/>
      <c r="PNU74" s="211"/>
      <c r="PNV74" s="211"/>
      <c r="PNW74" s="211"/>
      <c r="PNX74" s="211"/>
      <c r="PNY74" s="211"/>
      <c r="PNZ74" s="212"/>
      <c r="POA74" s="213"/>
      <c r="POB74" s="214"/>
      <c r="POC74" s="210"/>
      <c r="POD74" s="210"/>
      <c r="POE74" s="210"/>
      <c r="POF74" s="210"/>
      <c r="POG74" s="211"/>
      <c r="POH74" s="211"/>
      <c r="POI74" s="211"/>
      <c r="POJ74" s="211"/>
      <c r="POK74" s="211"/>
      <c r="POL74" s="212"/>
      <c r="POM74" s="213"/>
      <c r="PON74" s="214"/>
      <c r="POO74" s="210"/>
      <c r="POP74" s="210"/>
      <c r="POQ74" s="210"/>
      <c r="POR74" s="210"/>
      <c r="POS74" s="211"/>
      <c r="POT74" s="211"/>
      <c r="POU74" s="211"/>
      <c r="POV74" s="211"/>
      <c r="POW74" s="211"/>
      <c r="POX74" s="212"/>
      <c r="POY74" s="213"/>
      <c r="POZ74" s="214"/>
      <c r="PPA74" s="210"/>
      <c r="PPB74" s="210"/>
      <c r="PPC74" s="210"/>
      <c r="PPD74" s="210"/>
      <c r="PPE74" s="211"/>
      <c r="PPF74" s="211"/>
      <c r="PPG74" s="211"/>
      <c r="PPH74" s="211"/>
      <c r="PPI74" s="211"/>
      <c r="PPJ74" s="212"/>
      <c r="PPK74" s="213"/>
      <c r="PPL74" s="214"/>
      <c r="PPM74" s="210"/>
      <c r="PPN74" s="210"/>
      <c r="PPO74" s="210"/>
      <c r="PPP74" s="210"/>
      <c r="PPQ74" s="211"/>
      <c r="PPR74" s="211"/>
      <c r="PPS74" s="211"/>
      <c r="PPT74" s="211"/>
      <c r="PPU74" s="211"/>
      <c r="PPV74" s="212"/>
      <c r="PPW74" s="213"/>
      <c r="PPX74" s="214"/>
      <c r="PPY74" s="210"/>
      <c r="PPZ74" s="210"/>
      <c r="PQA74" s="210"/>
      <c r="PQB74" s="210"/>
      <c r="PQC74" s="211"/>
      <c r="PQD74" s="211"/>
      <c r="PQE74" s="211"/>
      <c r="PQF74" s="211"/>
      <c r="PQG74" s="211"/>
      <c r="PQH74" s="212"/>
      <c r="PQI74" s="213"/>
      <c r="PQJ74" s="214"/>
      <c r="PQK74" s="210"/>
      <c r="PQL74" s="210"/>
      <c r="PQM74" s="210"/>
      <c r="PQN74" s="210"/>
      <c r="PQO74" s="211"/>
      <c r="PQP74" s="211"/>
      <c r="PQQ74" s="211"/>
      <c r="PQR74" s="211"/>
      <c r="PQS74" s="211"/>
      <c r="PQT74" s="212"/>
      <c r="PQU74" s="213"/>
      <c r="PQV74" s="214"/>
      <c r="PQW74" s="210"/>
      <c r="PQX74" s="210"/>
      <c r="PQY74" s="210"/>
      <c r="PQZ74" s="210"/>
      <c r="PRA74" s="211"/>
      <c r="PRB74" s="211"/>
      <c r="PRC74" s="211"/>
      <c r="PRD74" s="211"/>
      <c r="PRE74" s="211"/>
      <c r="PRF74" s="212"/>
      <c r="PRG74" s="213"/>
      <c r="PRH74" s="214"/>
      <c r="PRI74" s="210"/>
      <c r="PRJ74" s="210"/>
      <c r="PRK74" s="210"/>
      <c r="PRL74" s="210"/>
      <c r="PRM74" s="211"/>
      <c r="PRN74" s="211"/>
      <c r="PRO74" s="211"/>
      <c r="PRP74" s="211"/>
      <c r="PRQ74" s="211"/>
      <c r="PRR74" s="212"/>
      <c r="PRS74" s="213"/>
      <c r="PRT74" s="214"/>
      <c r="PRU74" s="210"/>
      <c r="PRV74" s="210"/>
      <c r="PRW74" s="210"/>
      <c r="PRX74" s="210"/>
      <c r="PRY74" s="211"/>
      <c r="PRZ74" s="211"/>
      <c r="PSA74" s="211"/>
      <c r="PSB74" s="211"/>
      <c r="PSC74" s="211"/>
      <c r="PSD74" s="212"/>
      <c r="PSE74" s="213"/>
      <c r="PSF74" s="214"/>
      <c r="PSG74" s="210"/>
      <c r="PSH74" s="210"/>
      <c r="PSI74" s="210"/>
      <c r="PSJ74" s="210"/>
      <c r="PSK74" s="211"/>
      <c r="PSL74" s="211"/>
      <c r="PSM74" s="211"/>
      <c r="PSN74" s="211"/>
      <c r="PSO74" s="211"/>
      <c r="PSP74" s="212"/>
      <c r="PSQ74" s="213"/>
      <c r="PSR74" s="214"/>
      <c r="PSS74" s="210"/>
      <c r="PST74" s="210"/>
      <c r="PSU74" s="210"/>
      <c r="PSV74" s="210"/>
      <c r="PSW74" s="211"/>
      <c r="PSX74" s="211"/>
      <c r="PSY74" s="211"/>
      <c r="PSZ74" s="211"/>
      <c r="PTA74" s="211"/>
      <c r="PTB74" s="212"/>
      <c r="PTC74" s="213"/>
      <c r="PTD74" s="214"/>
      <c r="PTE74" s="210"/>
      <c r="PTF74" s="210"/>
      <c r="PTG74" s="210"/>
      <c r="PTH74" s="210"/>
      <c r="PTI74" s="211"/>
      <c r="PTJ74" s="211"/>
      <c r="PTK74" s="211"/>
      <c r="PTL74" s="211"/>
      <c r="PTM74" s="211"/>
      <c r="PTN74" s="212"/>
      <c r="PTO74" s="213"/>
      <c r="PTP74" s="214"/>
      <c r="PTQ74" s="210"/>
      <c r="PTR74" s="210"/>
      <c r="PTS74" s="210"/>
      <c r="PTT74" s="210"/>
      <c r="PTU74" s="211"/>
      <c r="PTV74" s="211"/>
      <c r="PTW74" s="211"/>
      <c r="PTX74" s="211"/>
      <c r="PTY74" s="211"/>
      <c r="PTZ74" s="212"/>
      <c r="PUA74" s="213"/>
      <c r="PUB74" s="214"/>
      <c r="PUC74" s="210"/>
      <c r="PUD74" s="210"/>
      <c r="PUE74" s="210"/>
      <c r="PUF74" s="210"/>
      <c r="PUG74" s="211"/>
      <c r="PUH74" s="211"/>
      <c r="PUI74" s="211"/>
      <c r="PUJ74" s="211"/>
      <c r="PUK74" s="211"/>
      <c r="PUL74" s="212"/>
      <c r="PUM74" s="213"/>
      <c r="PUN74" s="214"/>
      <c r="PUO74" s="210"/>
      <c r="PUP74" s="210"/>
      <c r="PUQ74" s="210"/>
      <c r="PUR74" s="210"/>
      <c r="PUS74" s="211"/>
      <c r="PUT74" s="211"/>
      <c r="PUU74" s="211"/>
      <c r="PUV74" s="211"/>
      <c r="PUW74" s="211"/>
      <c r="PUX74" s="212"/>
      <c r="PUY74" s="213"/>
      <c r="PUZ74" s="214"/>
      <c r="PVA74" s="210"/>
      <c r="PVB74" s="210"/>
      <c r="PVC74" s="210"/>
      <c r="PVD74" s="210"/>
      <c r="PVE74" s="211"/>
      <c r="PVF74" s="211"/>
      <c r="PVG74" s="211"/>
      <c r="PVH74" s="211"/>
      <c r="PVI74" s="211"/>
      <c r="PVJ74" s="212"/>
      <c r="PVK74" s="213"/>
      <c r="PVL74" s="214"/>
      <c r="PVM74" s="210"/>
      <c r="PVN74" s="210"/>
      <c r="PVO74" s="210"/>
      <c r="PVP74" s="210"/>
      <c r="PVQ74" s="211"/>
      <c r="PVR74" s="211"/>
      <c r="PVS74" s="211"/>
      <c r="PVT74" s="211"/>
      <c r="PVU74" s="211"/>
      <c r="PVV74" s="212"/>
      <c r="PVW74" s="213"/>
      <c r="PVX74" s="214"/>
      <c r="PVY74" s="210"/>
      <c r="PVZ74" s="210"/>
      <c r="PWA74" s="210"/>
      <c r="PWB74" s="210"/>
      <c r="PWC74" s="211"/>
      <c r="PWD74" s="211"/>
      <c r="PWE74" s="211"/>
      <c r="PWF74" s="211"/>
      <c r="PWG74" s="211"/>
      <c r="PWH74" s="212"/>
      <c r="PWI74" s="213"/>
      <c r="PWJ74" s="214"/>
      <c r="PWK74" s="210"/>
      <c r="PWL74" s="210"/>
      <c r="PWM74" s="210"/>
      <c r="PWN74" s="210"/>
      <c r="PWO74" s="211"/>
      <c r="PWP74" s="211"/>
      <c r="PWQ74" s="211"/>
      <c r="PWR74" s="211"/>
      <c r="PWS74" s="211"/>
      <c r="PWT74" s="212"/>
      <c r="PWU74" s="213"/>
      <c r="PWV74" s="214"/>
      <c r="PWW74" s="210"/>
      <c r="PWX74" s="210"/>
      <c r="PWY74" s="210"/>
      <c r="PWZ74" s="210"/>
      <c r="PXA74" s="211"/>
      <c r="PXB74" s="211"/>
      <c r="PXC74" s="211"/>
      <c r="PXD74" s="211"/>
      <c r="PXE74" s="211"/>
      <c r="PXF74" s="212"/>
      <c r="PXG74" s="213"/>
      <c r="PXH74" s="214"/>
      <c r="PXI74" s="210"/>
      <c r="PXJ74" s="210"/>
      <c r="PXK74" s="210"/>
      <c r="PXL74" s="210"/>
      <c r="PXM74" s="211"/>
      <c r="PXN74" s="211"/>
      <c r="PXO74" s="211"/>
      <c r="PXP74" s="211"/>
      <c r="PXQ74" s="211"/>
      <c r="PXR74" s="212"/>
      <c r="PXS74" s="213"/>
      <c r="PXT74" s="214"/>
      <c r="PXU74" s="210"/>
      <c r="PXV74" s="210"/>
      <c r="PXW74" s="210"/>
      <c r="PXX74" s="210"/>
      <c r="PXY74" s="211"/>
      <c r="PXZ74" s="211"/>
      <c r="PYA74" s="211"/>
      <c r="PYB74" s="211"/>
      <c r="PYC74" s="211"/>
      <c r="PYD74" s="212"/>
      <c r="PYE74" s="213"/>
      <c r="PYF74" s="214"/>
      <c r="PYG74" s="210"/>
      <c r="PYH74" s="210"/>
      <c r="PYI74" s="210"/>
      <c r="PYJ74" s="210"/>
      <c r="PYK74" s="211"/>
      <c r="PYL74" s="211"/>
      <c r="PYM74" s="211"/>
      <c r="PYN74" s="211"/>
      <c r="PYO74" s="211"/>
      <c r="PYP74" s="212"/>
      <c r="PYQ74" s="213"/>
      <c r="PYR74" s="214"/>
      <c r="PYS74" s="210"/>
      <c r="PYT74" s="210"/>
      <c r="PYU74" s="210"/>
      <c r="PYV74" s="210"/>
      <c r="PYW74" s="211"/>
      <c r="PYX74" s="211"/>
      <c r="PYY74" s="211"/>
      <c r="PYZ74" s="211"/>
      <c r="PZA74" s="211"/>
      <c r="PZB74" s="212"/>
      <c r="PZC74" s="213"/>
      <c r="PZD74" s="214"/>
      <c r="PZE74" s="210"/>
      <c r="PZF74" s="210"/>
      <c r="PZG74" s="210"/>
      <c r="PZH74" s="210"/>
      <c r="PZI74" s="211"/>
      <c r="PZJ74" s="211"/>
      <c r="PZK74" s="211"/>
      <c r="PZL74" s="211"/>
      <c r="PZM74" s="211"/>
      <c r="PZN74" s="212"/>
      <c r="PZO74" s="213"/>
      <c r="PZP74" s="214"/>
      <c r="PZQ74" s="210"/>
      <c r="PZR74" s="210"/>
      <c r="PZS74" s="210"/>
      <c r="PZT74" s="210"/>
      <c r="PZU74" s="211"/>
      <c r="PZV74" s="211"/>
      <c r="PZW74" s="211"/>
      <c r="PZX74" s="211"/>
      <c r="PZY74" s="211"/>
      <c r="PZZ74" s="212"/>
      <c r="QAA74" s="213"/>
      <c r="QAB74" s="214"/>
      <c r="QAC74" s="210"/>
      <c r="QAD74" s="210"/>
      <c r="QAE74" s="210"/>
      <c r="QAF74" s="210"/>
      <c r="QAG74" s="211"/>
      <c r="QAH74" s="211"/>
      <c r="QAI74" s="211"/>
      <c r="QAJ74" s="211"/>
      <c r="QAK74" s="211"/>
      <c r="QAL74" s="212"/>
      <c r="QAM74" s="213"/>
      <c r="QAN74" s="214"/>
      <c r="QAO74" s="210"/>
      <c r="QAP74" s="210"/>
      <c r="QAQ74" s="210"/>
      <c r="QAR74" s="210"/>
      <c r="QAS74" s="211"/>
      <c r="QAT74" s="211"/>
      <c r="QAU74" s="211"/>
      <c r="QAV74" s="211"/>
      <c r="QAW74" s="211"/>
      <c r="QAX74" s="212"/>
      <c r="QAY74" s="213"/>
      <c r="QAZ74" s="214"/>
      <c r="QBA74" s="210"/>
      <c r="QBB74" s="210"/>
      <c r="QBC74" s="210"/>
      <c r="QBD74" s="210"/>
      <c r="QBE74" s="211"/>
      <c r="QBF74" s="211"/>
      <c r="QBG74" s="211"/>
      <c r="QBH74" s="211"/>
      <c r="QBI74" s="211"/>
      <c r="QBJ74" s="212"/>
      <c r="QBK74" s="213"/>
      <c r="QBL74" s="214"/>
      <c r="QBM74" s="210"/>
      <c r="QBN74" s="210"/>
      <c r="QBO74" s="210"/>
      <c r="QBP74" s="210"/>
      <c r="QBQ74" s="211"/>
      <c r="QBR74" s="211"/>
      <c r="QBS74" s="211"/>
      <c r="QBT74" s="211"/>
      <c r="QBU74" s="211"/>
      <c r="QBV74" s="212"/>
      <c r="QBW74" s="213"/>
      <c r="QBX74" s="214"/>
      <c r="QBY74" s="210"/>
      <c r="QBZ74" s="210"/>
      <c r="QCA74" s="210"/>
      <c r="QCB74" s="210"/>
      <c r="QCC74" s="211"/>
      <c r="QCD74" s="211"/>
      <c r="QCE74" s="211"/>
      <c r="QCF74" s="211"/>
      <c r="QCG74" s="211"/>
      <c r="QCH74" s="212"/>
      <c r="QCI74" s="213"/>
      <c r="QCJ74" s="214"/>
      <c r="QCK74" s="210"/>
      <c r="QCL74" s="210"/>
      <c r="QCM74" s="210"/>
      <c r="QCN74" s="210"/>
      <c r="QCO74" s="211"/>
      <c r="QCP74" s="211"/>
      <c r="QCQ74" s="211"/>
      <c r="QCR74" s="211"/>
      <c r="QCS74" s="211"/>
      <c r="QCT74" s="212"/>
      <c r="QCU74" s="213"/>
      <c r="QCV74" s="214"/>
      <c r="QCW74" s="210"/>
      <c r="QCX74" s="210"/>
      <c r="QCY74" s="210"/>
      <c r="QCZ74" s="210"/>
      <c r="QDA74" s="211"/>
      <c r="QDB74" s="211"/>
      <c r="QDC74" s="211"/>
      <c r="QDD74" s="211"/>
      <c r="QDE74" s="211"/>
      <c r="QDF74" s="212"/>
      <c r="QDG74" s="213"/>
      <c r="QDH74" s="214"/>
      <c r="QDI74" s="210"/>
      <c r="QDJ74" s="210"/>
      <c r="QDK74" s="210"/>
      <c r="QDL74" s="210"/>
      <c r="QDM74" s="211"/>
      <c r="QDN74" s="211"/>
      <c r="QDO74" s="211"/>
      <c r="QDP74" s="211"/>
      <c r="QDQ74" s="211"/>
      <c r="QDR74" s="212"/>
      <c r="QDS74" s="213"/>
      <c r="QDT74" s="214"/>
      <c r="QDU74" s="210"/>
      <c r="QDV74" s="210"/>
      <c r="QDW74" s="210"/>
      <c r="QDX74" s="210"/>
      <c r="QDY74" s="211"/>
      <c r="QDZ74" s="211"/>
      <c r="QEA74" s="211"/>
      <c r="QEB74" s="211"/>
      <c r="QEC74" s="211"/>
      <c r="QED74" s="212"/>
      <c r="QEE74" s="213"/>
      <c r="QEF74" s="214"/>
      <c r="QEG74" s="210"/>
      <c r="QEH74" s="210"/>
      <c r="QEI74" s="210"/>
      <c r="QEJ74" s="210"/>
      <c r="QEK74" s="211"/>
      <c r="QEL74" s="211"/>
      <c r="QEM74" s="211"/>
      <c r="QEN74" s="211"/>
      <c r="QEO74" s="211"/>
      <c r="QEP74" s="212"/>
      <c r="QEQ74" s="213"/>
      <c r="QER74" s="214"/>
      <c r="QES74" s="210"/>
      <c r="QET74" s="210"/>
      <c r="QEU74" s="210"/>
      <c r="QEV74" s="210"/>
      <c r="QEW74" s="211"/>
      <c r="QEX74" s="211"/>
      <c r="QEY74" s="211"/>
      <c r="QEZ74" s="211"/>
      <c r="QFA74" s="211"/>
      <c r="QFB74" s="212"/>
      <c r="QFC74" s="213"/>
      <c r="QFD74" s="214"/>
      <c r="QFE74" s="210"/>
      <c r="QFF74" s="210"/>
      <c r="QFG74" s="210"/>
      <c r="QFH74" s="210"/>
      <c r="QFI74" s="211"/>
      <c r="QFJ74" s="211"/>
      <c r="QFK74" s="211"/>
      <c r="QFL74" s="211"/>
      <c r="QFM74" s="211"/>
      <c r="QFN74" s="212"/>
      <c r="QFO74" s="213"/>
      <c r="QFP74" s="214"/>
      <c r="QFQ74" s="210"/>
      <c r="QFR74" s="210"/>
      <c r="QFS74" s="210"/>
      <c r="QFT74" s="210"/>
      <c r="QFU74" s="211"/>
      <c r="QFV74" s="211"/>
      <c r="QFW74" s="211"/>
      <c r="QFX74" s="211"/>
      <c r="QFY74" s="211"/>
      <c r="QFZ74" s="212"/>
      <c r="QGA74" s="213"/>
      <c r="QGB74" s="214"/>
      <c r="QGC74" s="210"/>
      <c r="QGD74" s="210"/>
      <c r="QGE74" s="210"/>
      <c r="QGF74" s="210"/>
      <c r="QGG74" s="211"/>
      <c r="QGH74" s="211"/>
      <c r="QGI74" s="211"/>
      <c r="QGJ74" s="211"/>
      <c r="QGK74" s="211"/>
      <c r="QGL74" s="212"/>
      <c r="QGM74" s="213"/>
      <c r="QGN74" s="214"/>
      <c r="QGO74" s="210"/>
      <c r="QGP74" s="210"/>
      <c r="QGQ74" s="210"/>
      <c r="QGR74" s="210"/>
      <c r="QGS74" s="211"/>
      <c r="QGT74" s="211"/>
      <c r="QGU74" s="211"/>
      <c r="QGV74" s="211"/>
      <c r="QGW74" s="211"/>
      <c r="QGX74" s="212"/>
      <c r="QGY74" s="213"/>
      <c r="QGZ74" s="214"/>
      <c r="QHA74" s="210"/>
      <c r="QHB74" s="210"/>
      <c r="QHC74" s="210"/>
      <c r="QHD74" s="210"/>
      <c r="QHE74" s="211"/>
      <c r="QHF74" s="211"/>
      <c r="QHG74" s="211"/>
      <c r="QHH74" s="211"/>
      <c r="QHI74" s="211"/>
      <c r="QHJ74" s="212"/>
      <c r="QHK74" s="213"/>
      <c r="QHL74" s="214"/>
      <c r="QHM74" s="210"/>
      <c r="QHN74" s="210"/>
      <c r="QHO74" s="210"/>
      <c r="QHP74" s="210"/>
      <c r="QHQ74" s="211"/>
      <c r="QHR74" s="211"/>
      <c r="QHS74" s="211"/>
      <c r="QHT74" s="211"/>
      <c r="QHU74" s="211"/>
      <c r="QHV74" s="212"/>
      <c r="QHW74" s="213"/>
      <c r="QHX74" s="214"/>
      <c r="QHY74" s="210"/>
      <c r="QHZ74" s="210"/>
      <c r="QIA74" s="210"/>
      <c r="QIB74" s="210"/>
      <c r="QIC74" s="211"/>
      <c r="QID74" s="211"/>
      <c r="QIE74" s="211"/>
      <c r="QIF74" s="211"/>
      <c r="QIG74" s="211"/>
      <c r="QIH74" s="212"/>
      <c r="QII74" s="213"/>
      <c r="QIJ74" s="214"/>
      <c r="QIK74" s="210"/>
      <c r="QIL74" s="210"/>
      <c r="QIM74" s="210"/>
      <c r="QIN74" s="210"/>
      <c r="QIO74" s="211"/>
      <c r="QIP74" s="211"/>
      <c r="QIQ74" s="211"/>
      <c r="QIR74" s="211"/>
      <c r="QIS74" s="211"/>
      <c r="QIT74" s="212"/>
      <c r="QIU74" s="213"/>
      <c r="QIV74" s="214"/>
      <c r="QIW74" s="210"/>
      <c r="QIX74" s="210"/>
      <c r="QIY74" s="210"/>
      <c r="QIZ74" s="210"/>
      <c r="QJA74" s="211"/>
      <c r="QJB74" s="211"/>
      <c r="QJC74" s="211"/>
      <c r="QJD74" s="211"/>
      <c r="QJE74" s="211"/>
      <c r="QJF74" s="212"/>
      <c r="QJG74" s="213"/>
      <c r="QJH74" s="214"/>
      <c r="QJI74" s="210"/>
      <c r="QJJ74" s="210"/>
      <c r="QJK74" s="210"/>
      <c r="QJL74" s="210"/>
      <c r="QJM74" s="211"/>
      <c r="QJN74" s="211"/>
      <c r="QJO74" s="211"/>
      <c r="QJP74" s="211"/>
      <c r="QJQ74" s="211"/>
      <c r="QJR74" s="212"/>
      <c r="QJS74" s="213"/>
      <c r="QJT74" s="214"/>
      <c r="QJU74" s="210"/>
      <c r="QJV74" s="210"/>
      <c r="QJW74" s="210"/>
      <c r="QJX74" s="210"/>
      <c r="QJY74" s="211"/>
      <c r="QJZ74" s="211"/>
      <c r="QKA74" s="211"/>
      <c r="QKB74" s="211"/>
      <c r="QKC74" s="211"/>
      <c r="QKD74" s="212"/>
      <c r="QKE74" s="213"/>
      <c r="QKF74" s="214"/>
      <c r="QKG74" s="210"/>
      <c r="QKH74" s="210"/>
      <c r="QKI74" s="210"/>
      <c r="QKJ74" s="210"/>
      <c r="QKK74" s="211"/>
      <c r="QKL74" s="211"/>
      <c r="QKM74" s="211"/>
      <c r="QKN74" s="211"/>
      <c r="QKO74" s="211"/>
      <c r="QKP74" s="212"/>
      <c r="QKQ74" s="213"/>
      <c r="QKR74" s="214"/>
      <c r="QKS74" s="210"/>
      <c r="QKT74" s="210"/>
      <c r="QKU74" s="210"/>
      <c r="QKV74" s="210"/>
      <c r="QKW74" s="211"/>
      <c r="QKX74" s="211"/>
      <c r="QKY74" s="211"/>
      <c r="QKZ74" s="211"/>
      <c r="QLA74" s="211"/>
      <c r="QLB74" s="212"/>
      <c r="QLC74" s="213"/>
      <c r="QLD74" s="214"/>
      <c r="QLE74" s="210"/>
      <c r="QLF74" s="210"/>
      <c r="QLG74" s="210"/>
      <c r="QLH74" s="210"/>
      <c r="QLI74" s="211"/>
      <c r="QLJ74" s="211"/>
      <c r="QLK74" s="211"/>
      <c r="QLL74" s="211"/>
      <c r="QLM74" s="211"/>
      <c r="QLN74" s="212"/>
      <c r="QLO74" s="213"/>
      <c r="QLP74" s="214"/>
      <c r="QLQ74" s="210"/>
      <c r="QLR74" s="210"/>
      <c r="QLS74" s="210"/>
      <c r="QLT74" s="210"/>
      <c r="QLU74" s="211"/>
      <c r="QLV74" s="211"/>
      <c r="QLW74" s="211"/>
      <c r="QLX74" s="211"/>
      <c r="QLY74" s="211"/>
      <c r="QLZ74" s="212"/>
      <c r="QMA74" s="213"/>
      <c r="QMB74" s="214"/>
      <c r="QMC74" s="210"/>
      <c r="QMD74" s="210"/>
      <c r="QME74" s="210"/>
      <c r="QMF74" s="210"/>
      <c r="QMG74" s="211"/>
      <c r="QMH74" s="211"/>
      <c r="QMI74" s="211"/>
      <c r="QMJ74" s="211"/>
      <c r="QMK74" s="211"/>
      <c r="QML74" s="212"/>
      <c r="QMM74" s="213"/>
      <c r="QMN74" s="214"/>
      <c r="QMO74" s="210"/>
      <c r="QMP74" s="210"/>
      <c r="QMQ74" s="210"/>
      <c r="QMR74" s="210"/>
      <c r="QMS74" s="211"/>
      <c r="QMT74" s="211"/>
      <c r="QMU74" s="211"/>
      <c r="QMV74" s="211"/>
      <c r="QMW74" s="211"/>
      <c r="QMX74" s="212"/>
      <c r="QMY74" s="213"/>
      <c r="QMZ74" s="214"/>
      <c r="QNA74" s="210"/>
      <c r="QNB74" s="210"/>
      <c r="QNC74" s="210"/>
      <c r="QND74" s="210"/>
      <c r="QNE74" s="211"/>
      <c r="QNF74" s="211"/>
      <c r="QNG74" s="211"/>
      <c r="QNH74" s="211"/>
      <c r="QNI74" s="211"/>
      <c r="QNJ74" s="212"/>
      <c r="QNK74" s="213"/>
      <c r="QNL74" s="214"/>
      <c r="QNM74" s="210"/>
      <c r="QNN74" s="210"/>
      <c r="QNO74" s="210"/>
      <c r="QNP74" s="210"/>
      <c r="QNQ74" s="211"/>
      <c r="QNR74" s="211"/>
      <c r="QNS74" s="211"/>
      <c r="QNT74" s="211"/>
      <c r="QNU74" s="211"/>
      <c r="QNV74" s="212"/>
      <c r="QNW74" s="213"/>
      <c r="QNX74" s="214"/>
      <c r="QNY74" s="210"/>
      <c r="QNZ74" s="210"/>
      <c r="QOA74" s="210"/>
      <c r="QOB74" s="210"/>
      <c r="QOC74" s="211"/>
      <c r="QOD74" s="211"/>
      <c r="QOE74" s="211"/>
      <c r="QOF74" s="211"/>
      <c r="QOG74" s="211"/>
      <c r="QOH74" s="212"/>
      <c r="QOI74" s="213"/>
      <c r="QOJ74" s="214"/>
      <c r="QOK74" s="210"/>
      <c r="QOL74" s="210"/>
      <c r="QOM74" s="210"/>
      <c r="QON74" s="210"/>
      <c r="QOO74" s="211"/>
      <c r="QOP74" s="211"/>
      <c r="QOQ74" s="211"/>
      <c r="QOR74" s="211"/>
      <c r="QOS74" s="211"/>
      <c r="QOT74" s="212"/>
      <c r="QOU74" s="213"/>
      <c r="QOV74" s="214"/>
      <c r="QOW74" s="210"/>
      <c r="QOX74" s="210"/>
      <c r="QOY74" s="210"/>
      <c r="QOZ74" s="210"/>
      <c r="QPA74" s="211"/>
      <c r="QPB74" s="211"/>
      <c r="QPC74" s="211"/>
      <c r="QPD74" s="211"/>
      <c r="QPE74" s="211"/>
      <c r="QPF74" s="212"/>
      <c r="QPG74" s="213"/>
      <c r="QPH74" s="214"/>
      <c r="QPI74" s="210"/>
      <c r="QPJ74" s="210"/>
      <c r="QPK74" s="210"/>
      <c r="QPL74" s="210"/>
      <c r="QPM74" s="211"/>
      <c r="QPN74" s="211"/>
      <c r="QPO74" s="211"/>
      <c r="QPP74" s="211"/>
      <c r="QPQ74" s="211"/>
      <c r="QPR74" s="212"/>
      <c r="QPS74" s="213"/>
      <c r="QPT74" s="214"/>
      <c r="QPU74" s="210"/>
      <c r="QPV74" s="210"/>
      <c r="QPW74" s="210"/>
      <c r="QPX74" s="210"/>
      <c r="QPY74" s="211"/>
      <c r="QPZ74" s="211"/>
      <c r="QQA74" s="211"/>
      <c r="QQB74" s="211"/>
      <c r="QQC74" s="211"/>
      <c r="QQD74" s="212"/>
      <c r="QQE74" s="213"/>
      <c r="QQF74" s="214"/>
      <c r="QQG74" s="210"/>
      <c r="QQH74" s="210"/>
      <c r="QQI74" s="210"/>
      <c r="QQJ74" s="210"/>
      <c r="QQK74" s="211"/>
      <c r="QQL74" s="211"/>
      <c r="QQM74" s="211"/>
      <c r="QQN74" s="211"/>
      <c r="QQO74" s="211"/>
      <c r="QQP74" s="212"/>
      <c r="QQQ74" s="213"/>
      <c r="QQR74" s="214"/>
      <c r="QQS74" s="210"/>
      <c r="QQT74" s="210"/>
      <c r="QQU74" s="210"/>
      <c r="QQV74" s="210"/>
      <c r="QQW74" s="211"/>
      <c r="QQX74" s="211"/>
      <c r="QQY74" s="211"/>
      <c r="QQZ74" s="211"/>
      <c r="QRA74" s="211"/>
      <c r="QRB74" s="212"/>
      <c r="QRC74" s="213"/>
      <c r="QRD74" s="214"/>
      <c r="QRE74" s="210"/>
      <c r="QRF74" s="210"/>
      <c r="QRG74" s="210"/>
      <c r="QRH74" s="210"/>
      <c r="QRI74" s="211"/>
      <c r="QRJ74" s="211"/>
      <c r="QRK74" s="211"/>
      <c r="QRL74" s="211"/>
      <c r="QRM74" s="211"/>
      <c r="QRN74" s="212"/>
      <c r="QRO74" s="213"/>
      <c r="QRP74" s="214"/>
      <c r="QRQ74" s="210"/>
      <c r="QRR74" s="210"/>
      <c r="QRS74" s="210"/>
      <c r="QRT74" s="210"/>
      <c r="QRU74" s="211"/>
      <c r="QRV74" s="211"/>
      <c r="QRW74" s="211"/>
      <c r="QRX74" s="211"/>
      <c r="QRY74" s="211"/>
      <c r="QRZ74" s="212"/>
      <c r="QSA74" s="213"/>
      <c r="QSB74" s="214"/>
      <c r="QSC74" s="210"/>
      <c r="QSD74" s="210"/>
      <c r="QSE74" s="210"/>
      <c r="QSF74" s="210"/>
      <c r="QSG74" s="211"/>
      <c r="QSH74" s="211"/>
      <c r="QSI74" s="211"/>
      <c r="QSJ74" s="211"/>
      <c r="QSK74" s="211"/>
      <c r="QSL74" s="212"/>
      <c r="QSM74" s="213"/>
      <c r="QSN74" s="214"/>
      <c r="QSO74" s="210"/>
      <c r="QSP74" s="210"/>
      <c r="QSQ74" s="210"/>
      <c r="QSR74" s="210"/>
      <c r="QSS74" s="211"/>
      <c r="QST74" s="211"/>
      <c r="QSU74" s="211"/>
      <c r="QSV74" s="211"/>
      <c r="QSW74" s="211"/>
      <c r="QSX74" s="212"/>
      <c r="QSY74" s="213"/>
      <c r="QSZ74" s="214"/>
      <c r="QTA74" s="210"/>
      <c r="QTB74" s="210"/>
      <c r="QTC74" s="210"/>
      <c r="QTD74" s="210"/>
      <c r="QTE74" s="211"/>
      <c r="QTF74" s="211"/>
      <c r="QTG74" s="211"/>
      <c r="QTH74" s="211"/>
      <c r="QTI74" s="211"/>
      <c r="QTJ74" s="212"/>
      <c r="QTK74" s="213"/>
      <c r="QTL74" s="214"/>
      <c r="QTM74" s="210"/>
      <c r="QTN74" s="210"/>
      <c r="QTO74" s="210"/>
      <c r="QTP74" s="210"/>
      <c r="QTQ74" s="211"/>
      <c r="QTR74" s="211"/>
      <c r="QTS74" s="211"/>
      <c r="QTT74" s="211"/>
      <c r="QTU74" s="211"/>
      <c r="QTV74" s="212"/>
      <c r="QTW74" s="213"/>
      <c r="QTX74" s="214"/>
      <c r="QTY74" s="210"/>
      <c r="QTZ74" s="210"/>
      <c r="QUA74" s="210"/>
      <c r="QUB74" s="210"/>
      <c r="QUC74" s="211"/>
      <c r="QUD74" s="211"/>
      <c r="QUE74" s="211"/>
      <c r="QUF74" s="211"/>
      <c r="QUG74" s="211"/>
      <c r="QUH74" s="212"/>
      <c r="QUI74" s="213"/>
      <c r="QUJ74" s="214"/>
      <c r="QUK74" s="210"/>
      <c r="QUL74" s="210"/>
      <c r="QUM74" s="210"/>
      <c r="QUN74" s="210"/>
      <c r="QUO74" s="211"/>
      <c r="QUP74" s="211"/>
      <c r="QUQ74" s="211"/>
      <c r="QUR74" s="211"/>
      <c r="QUS74" s="211"/>
      <c r="QUT74" s="212"/>
      <c r="QUU74" s="213"/>
      <c r="QUV74" s="214"/>
      <c r="QUW74" s="210"/>
      <c r="QUX74" s="210"/>
      <c r="QUY74" s="210"/>
      <c r="QUZ74" s="210"/>
      <c r="QVA74" s="211"/>
      <c r="QVB74" s="211"/>
      <c r="QVC74" s="211"/>
      <c r="QVD74" s="211"/>
      <c r="QVE74" s="211"/>
      <c r="QVF74" s="212"/>
      <c r="QVG74" s="213"/>
      <c r="QVH74" s="214"/>
      <c r="QVI74" s="210"/>
      <c r="QVJ74" s="210"/>
      <c r="QVK74" s="210"/>
      <c r="QVL74" s="210"/>
      <c r="QVM74" s="211"/>
      <c r="QVN74" s="211"/>
      <c r="QVO74" s="211"/>
      <c r="QVP74" s="211"/>
      <c r="QVQ74" s="211"/>
      <c r="QVR74" s="212"/>
      <c r="QVS74" s="213"/>
      <c r="QVT74" s="214"/>
      <c r="QVU74" s="210"/>
      <c r="QVV74" s="210"/>
      <c r="QVW74" s="210"/>
      <c r="QVX74" s="210"/>
      <c r="QVY74" s="211"/>
      <c r="QVZ74" s="211"/>
      <c r="QWA74" s="211"/>
      <c r="QWB74" s="211"/>
      <c r="QWC74" s="211"/>
      <c r="QWD74" s="212"/>
      <c r="QWE74" s="213"/>
      <c r="QWF74" s="214"/>
      <c r="QWG74" s="210"/>
      <c r="QWH74" s="210"/>
      <c r="QWI74" s="210"/>
      <c r="QWJ74" s="210"/>
      <c r="QWK74" s="211"/>
      <c r="QWL74" s="211"/>
      <c r="QWM74" s="211"/>
      <c r="QWN74" s="211"/>
      <c r="QWO74" s="211"/>
      <c r="QWP74" s="212"/>
      <c r="QWQ74" s="213"/>
      <c r="QWR74" s="214"/>
      <c r="QWS74" s="210"/>
      <c r="QWT74" s="210"/>
      <c r="QWU74" s="210"/>
      <c r="QWV74" s="210"/>
      <c r="QWW74" s="211"/>
      <c r="QWX74" s="211"/>
      <c r="QWY74" s="211"/>
      <c r="QWZ74" s="211"/>
      <c r="QXA74" s="211"/>
      <c r="QXB74" s="212"/>
      <c r="QXC74" s="213"/>
      <c r="QXD74" s="214"/>
      <c r="QXE74" s="210"/>
      <c r="QXF74" s="210"/>
      <c r="QXG74" s="210"/>
      <c r="QXH74" s="210"/>
      <c r="QXI74" s="211"/>
      <c r="QXJ74" s="211"/>
      <c r="QXK74" s="211"/>
      <c r="QXL74" s="211"/>
      <c r="QXM74" s="211"/>
      <c r="QXN74" s="212"/>
      <c r="QXO74" s="213"/>
      <c r="QXP74" s="214"/>
      <c r="QXQ74" s="210"/>
      <c r="QXR74" s="210"/>
      <c r="QXS74" s="210"/>
      <c r="QXT74" s="210"/>
      <c r="QXU74" s="211"/>
      <c r="QXV74" s="211"/>
      <c r="QXW74" s="211"/>
      <c r="QXX74" s="211"/>
      <c r="QXY74" s="211"/>
      <c r="QXZ74" s="212"/>
      <c r="QYA74" s="213"/>
      <c r="QYB74" s="214"/>
      <c r="QYC74" s="210"/>
      <c r="QYD74" s="210"/>
      <c r="QYE74" s="210"/>
      <c r="QYF74" s="210"/>
      <c r="QYG74" s="211"/>
      <c r="QYH74" s="211"/>
      <c r="QYI74" s="211"/>
      <c r="QYJ74" s="211"/>
      <c r="QYK74" s="211"/>
      <c r="QYL74" s="212"/>
      <c r="QYM74" s="213"/>
      <c r="QYN74" s="214"/>
      <c r="QYO74" s="210"/>
      <c r="QYP74" s="210"/>
      <c r="QYQ74" s="210"/>
      <c r="QYR74" s="210"/>
      <c r="QYS74" s="211"/>
      <c r="QYT74" s="211"/>
      <c r="QYU74" s="211"/>
      <c r="QYV74" s="211"/>
      <c r="QYW74" s="211"/>
      <c r="QYX74" s="212"/>
      <c r="QYY74" s="213"/>
      <c r="QYZ74" s="214"/>
      <c r="QZA74" s="210"/>
      <c r="QZB74" s="210"/>
      <c r="QZC74" s="210"/>
      <c r="QZD74" s="210"/>
      <c r="QZE74" s="211"/>
      <c r="QZF74" s="211"/>
      <c r="QZG74" s="211"/>
      <c r="QZH74" s="211"/>
      <c r="QZI74" s="211"/>
      <c r="QZJ74" s="212"/>
      <c r="QZK74" s="213"/>
      <c r="QZL74" s="214"/>
      <c r="QZM74" s="210"/>
      <c r="QZN74" s="210"/>
      <c r="QZO74" s="210"/>
      <c r="QZP74" s="210"/>
      <c r="QZQ74" s="211"/>
      <c r="QZR74" s="211"/>
      <c r="QZS74" s="211"/>
      <c r="QZT74" s="211"/>
      <c r="QZU74" s="211"/>
      <c r="QZV74" s="212"/>
      <c r="QZW74" s="213"/>
      <c r="QZX74" s="214"/>
      <c r="QZY74" s="210"/>
      <c r="QZZ74" s="210"/>
      <c r="RAA74" s="210"/>
      <c r="RAB74" s="210"/>
      <c r="RAC74" s="211"/>
      <c r="RAD74" s="211"/>
      <c r="RAE74" s="211"/>
      <c r="RAF74" s="211"/>
      <c r="RAG74" s="211"/>
      <c r="RAH74" s="212"/>
      <c r="RAI74" s="213"/>
      <c r="RAJ74" s="214"/>
      <c r="RAK74" s="210"/>
      <c r="RAL74" s="210"/>
      <c r="RAM74" s="210"/>
      <c r="RAN74" s="210"/>
      <c r="RAO74" s="211"/>
      <c r="RAP74" s="211"/>
      <c r="RAQ74" s="211"/>
      <c r="RAR74" s="211"/>
      <c r="RAS74" s="211"/>
      <c r="RAT74" s="212"/>
      <c r="RAU74" s="213"/>
      <c r="RAV74" s="214"/>
      <c r="RAW74" s="210"/>
      <c r="RAX74" s="210"/>
      <c r="RAY74" s="210"/>
      <c r="RAZ74" s="210"/>
      <c r="RBA74" s="211"/>
      <c r="RBB74" s="211"/>
      <c r="RBC74" s="211"/>
      <c r="RBD74" s="211"/>
      <c r="RBE74" s="211"/>
      <c r="RBF74" s="212"/>
      <c r="RBG74" s="213"/>
      <c r="RBH74" s="214"/>
      <c r="RBI74" s="210"/>
      <c r="RBJ74" s="210"/>
      <c r="RBK74" s="210"/>
      <c r="RBL74" s="210"/>
      <c r="RBM74" s="211"/>
      <c r="RBN74" s="211"/>
      <c r="RBO74" s="211"/>
      <c r="RBP74" s="211"/>
      <c r="RBQ74" s="211"/>
      <c r="RBR74" s="212"/>
      <c r="RBS74" s="213"/>
      <c r="RBT74" s="214"/>
      <c r="RBU74" s="210"/>
      <c r="RBV74" s="210"/>
      <c r="RBW74" s="210"/>
      <c r="RBX74" s="210"/>
      <c r="RBY74" s="211"/>
      <c r="RBZ74" s="211"/>
      <c r="RCA74" s="211"/>
      <c r="RCB74" s="211"/>
      <c r="RCC74" s="211"/>
      <c r="RCD74" s="212"/>
      <c r="RCE74" s="213"/>
      <c r="RCF74" s="214"/>
      <c r="RCG74" s="210"/>
      <c r="RCH74" s="210"/>
      <c r="RCI74" s="210"/>
      <c r="RCJ74" s="210"/>
      <c r="RCK74" s="211"/>
      <c r="RCL74" s="211"/>
      <c r="RCM74" s="211"/>
      <c r="RCN74" s="211"/>
      <c r="RCO74" s="211"/>
      <c r="RCP74" s="212"/>
      <c r="RCQ74" s="213"/>
      <c r="RCR74" s="214"/>
      <c r="RCS74" s="210"/>
      <c r="RCT74" s="210"/>
      <c r="RCU74" s="210"/>
      <c r="RCV74" s="210"/>
      <c r="RCW74" s="211"/>
      <c r="RCX74" s="211"/>
      <c r="RCY74" s="211"/>
      <c r="RCZ74" s="211"/>
      <c r="RDA74" s="211"/>
      <c r="RDB74" s="212"/>
      <c r="RDC74" s="213"/>
      <c r="RDD74" s="214"/>
      <c r="RDE74" s="210"/>
      <c r="RDF74" s="210"/>
      <c r="RDG74" s="210"/>
      <c r="RDH74" s="210"/>
      <c r="RDI74" s="211"/>
      <c r="RDJ74" s="211"/>
      <c r="RDK74" s="211"/>
      <c r="RDL74" s="211"/>
      <c r="RDM74" s="211"/>
      <c r="RDN74" s="212"/>
      <c r="RDO74" s="213"/>
      <c r="RDP74" s="214"/>
      <c r="RDQ74" s="210"/>
      <c r="RDR74" s="210"/>
      <c r="RDS74" s="210"/>
      <c r="RDT74" s="210"/>
      <c r="RDU74" s="211"/>
      <c r="RDV74" s="211"/>
      <c r="RDW74" s="211"/>
      <c r="RDX74" s="211"/>
      <c r="RDY74" s="211"/>
      <c r="RDZ74" s="212"/>
      <c r="REA74" s="213"/>
      <c r="REB74" s="214"/>
      <c r="REC74" s="210"/>
      <c r="RED74" s="210"/>
      <c r="REE74" s="210"/>
      <c r="REF74" s="210"/>
      <c r="REG74" s="211"/>
      <c r="REH74" s="211"/>
      <c r="REI74" s="211"/>
      <c r="REJ74" s="211"/>
      <c r="REK74" s="211"/>
      <c r="REL74" s="212"/>
      <c r="REM74" s="213"/>
      <c r="REN74" s="214"/>
      <c r="REO74" s="210"/>
      <c r="REP74" s="210"/>
      <c r="REQ74" s="210"/>
      <c r="RER74" s="210"/>
      <c r="RES74" s="211"/>
      <c r="RET74" s="211"/>
      <c r="REU74" s="211"/>
      <c r="REV74" s="211"/>
      <c r="REW74" s="211"/>
      <c r="REX74" s="212"/>
      <c r="REY74" s="213"/>
      <c r="REZ74" s="214"/>
      <c r="RFA74" s="210"/>
      <c r="RFB74" s="210"/>
      <c r="RFC74" s="210"/>
      <c r="RFD74" s="210"/>
      <c r="RFE74" s="211"/>
      <c r="RFF74" s="211"/>
      <c r="RFG74" s="211"/>
      <c r="RFH74" s="211"/>
      <c r="RFI74" s="211"/>
      <c r="RFJ74" s="212"/>
      <c r="RFK74" s="213"/>
      <c r="RFL74" s="214"/>
      <c r="RFM74" s="210"/>
      <c r="RFN74" s="210"/>
      <c r="RFO74" s="210"/>
      <c r="RFP74" s="210"/>
      <c r="RFQ74" s="211"/>
      <c r="RFR74" s="211"/>
      <c r="RFS74" s="211"/>
      <c r="RFT74" s="211"/>
      <c r="RFU74" s="211"/>
      <c r="RFV74" s="212"/>
      <c r="RFW74" s="213"/>
      <c r="RFX74" s="214"/>
      <c r="RFY74" s="210"/>
      <c r="RFZ74" s="210"/>
      <c r="RGA74" s="210"/>
      <c r="RGB74" s="210"/>
      <c r="RGC74" s="211"/>
      <c r="RGD74" s="211"/>
      <c r="RGE74" s="211"/>
      <c r="RGF74" s="211"/>
      <c r="RGG74" s="211"/>
      <c r="RGH74" s="212"/>
      <c r="RGI74" s="213"/>
      <c r="RGJ74" s="214"/>
      <c r="RGK74" s="210"/>
      <c r="RGL74" s="210"/>
      <c r="RGM74" s="210"/>
      <c r="RGN74" s="210"/>
      <c r="RGO74" s="211"/>
      <c r="RGP74" s="211"/>
      <c r="RGQ74" s="211"/>
      <c r="RGR74" s="211"/>
      <c r="RGS74" s="211"/>
      <c r="RGT74" s="212"/>
      <c r="RGU74" s="213"/>
      <c r="RGV74" s="214"/>
      <c r="RGW74" s="210"/>
      <c r="RGX74" s="210"/>
      <c r="RGY74" s="210"/>
      <c r="RGZ74" s="210"/>
      <c r="RHA74" s="211"/>
      <c r="RHB74" s="211"/>
      <c r="RHC74" s="211"/>
      <c r="RHD74" s="211"/>
      <c r="RHE74" s="211"/>
      <c r="RHF74" s="212"/>
      <c r="RHG74" s="213"/>
      <c r="RHH74" s="214"/>
      <c r="RHI74" s="210"/>
      <c r="RHJ74" s="210"/>
      <c r="RHK74" s="210"/>
      <c r="RHL74" s="210"/>
      <c r="RHM74" s="211"/>
      <c r="RHN74" s="211"/>
      <c r="RHO74" s="211"/>
      <c r="RHP74" s="211"/>
      <c r="RHQ74" s="211"/>
      <c r="RHR74" s="212"/>
      <c r="RHS74" s="213"/>
      <c r="RHT74" s="214"/>
      <c r="RHU74" s="210"/>
      <c r="RHV74" s="210"/>
      <c r="RHW74" s="210"/>
      <c r="RHX74" s="210"/>
      <c r="RHY74" s="211"/>
      <c r="RHZ74" s="211"/>
      <c r="RIA74" s="211"/>
      <c r="RIB74" s="211"/>
      <c r="RIC74" s="211"/>
      <c r="RID74" s="212"/>
      <c r="RIE74" s="213"/>
      <c r="RIF74" s="214"/>
      <c r="RIG74" s="210"/>
      <c r="RIH74" s="210"/>
      <c r="RII74" s="210"/>
      <c r="RIJ74" s="210"/>
      <c r="RIK74" s="211"/>
      <c r="RIL74" s="211"/>
      <c r="RIM74" s="211"/>
      <c r="RIN74" s="211"/>
      <c r="RIO74" s="211"/>
      <c r="RIP74" s="212"/>
      <c r="RIQ74" s="213"/>
      <c r="RIR74" s="214"/>
      <c r="RIS74" s="210"/>
      <c r="RIT74" s="210"/>
      <c r="RIU74" s="210"/>
      <c r="RIV74" s="210"/>
      <c r="RIW74" s="211"/>
      <c r="RIX74" s="211"/>
      <c r="RIY74" s="211"/>
      <c r="RIZ74" s="211"/>
      <c r="RJA74" s="211"/>
      <c r="RJB74" s="212"/>
      <c r="RJC74" s="213"/>
      <c r="RJD74" s="214"/>
      <c r="RJE74" s="210"/>
      <c r="RJF74" s="210"/>
      <c r="RJG74" s="210"/>
      <c r="RJH74" s="210"/>
      <c r="RJI74" s="211"/>
      <c r="RJJ74" s="211"/>
      <c r="RJK74" s="211"/>
      <c r="RJL74" s="211"/>
      <c r="RJM74" s="211"/>
      <c r="RJN74" s="212"/>
      <c r="RJO74" s="213"/>
      <c r="RJP74" s="214"/>
      <c r="RJQ74" s="210"/>
      <c r="RJR74" s="210"/>
      <c r="RJS74" s="210"/>
      <c r="RJT74" s="210"/>
      <c r="RJU74" s="211"/>
      <c r="RJV74" s="211"/>
      <c r="RJW74" s="211"/>
      <c r="RJX74" s="211"/>
      <c r="RJY74" s="211"/>
      <c r="RJZ74" s="212"/>
      <c r="RKA74" s="213"/>
      <c r="RKB74" s="214"/>
      <c r="RKC74" s="210"/>
      <c r="RKD74" s="210"/>
      <c r="RKE74" s="210"/>
      <c r="RKF74" s="210"/>
      <c r="RKG74" s="211"/>
      <c r="RKH74" s="211"/>
      <c r="RKI74" s="211"/>
      <c r="RKJ74" s="211"/>
      <c r="RKK74" s="211"/>
      <c r="RKL74" s="212"/>
      <c r="RKM74" s="213"/>
      <c r="RKN74" s="214"/>
      <c r="RKO74" s="210"/>
      <c r="RKP74" s="210"/>
      <c r="RKQ74" s="210"/>
      <c r="RKR74" s="210"/>
      <c r="RKS74" s="211"/>
      <c r="RKT74" s="211"/>
      <c r="RKU74" s="211"/>
      <c r="RKV74" s="211"/>
      <c r="RKW74" s="211"/>
      <c r="RKX74" s="212"/>
      <c r="RKY74" s="213"/>
      <c r="RKZ74" s="214"/>
      <c r="RLA74" s="210"/>
      <c r="RLB74" s="210"/>
      <c r="RLC74" s="210"/>
      <c r="RLD74" s="210"/>
      <c r="RLE74" s="211"/>
      <c r="RLF74" s="211"/>
      <c r="RLG74" s="211"/>
      <c r="RLH74" s="211"/>
      <c r="RLI74" s="211"/>
      <c r="RLJ74" s="212"/>
      <c r="RLK74" s="213"/>
      <c r="RLL74" s="214"/>
      <c r="RLM74" s="210"/>
      <c r="RLN74" s="210"/>
      <c r="RLO74" s="210"/>
      <c r="RLP74" s="210"/>
      <c r="RLQ74" s="211"/>
      <c r="RLR74" s="211"/>
      <c r="RLS74" s="211"/>
      <c r="RLT74" s="211"/>
      <c r="RLU74" s="211"/>
      <c r="RLV74" s="212"/>
      <c r="RLW74" s="213"/>
      <c r="RLX74" s="214"/>
      <c r="RLY74" s="210"/>
      <c r="RLZ74" s="210"/>
      <c r="RMA74" s="210"/>
      <c r="RMB74" s="210"/>
      <c r="RMC74" s="211"/>
      <c r="RMD74" s="211"/>
      <c r="RME74" s="211"/>
      <c r="RMF74" s="211"/>
      <c r="RMG74" s="211"/>
      <c r="RMH74" s="212"/>
      <c r="RMI74" s="213"/>
      <c r="RMJ74" s="214"/>
      <c r="RMK74" s="210"/>
      <c r="RML74" s="210"/>
      <c r="RMM74" s="210"/>
      <c r="RMN74" s="210"/>
      <c r="RMO74" s="211"/>
      <c r="RMP74" s="211"/>
      <c r="RMQ74" s="211"/>
      <c r="RMR74" s="211"/>
      <c r="RMS74" s="211"/>
      <c r="RMT74" s="212"/>
      <c r="RMU74" s="213"/>
      <c r="RMV74" s="214"/>
      <c r="RMW74" s="210"/>
      <c r="RMX74" s="210"/>
      <c r="RMY74" s="210"/>
      <c r="RMZ74" s="210"/>
      <c r="RNA74" s="211"/>
      <c r="RNB74" s="211"/>
      <c r="RNC74" s="211"/>
      <c r="RND74" s="211"/>
      <c r="RNE74" s="211"/>
      <c r="RNF74" s="212"/>
      <c r="RNG74" s="213"/>
      <c r="RNH74" s="214"/>
      <c r="RNI74" s="210"/>
      <c r="RNJ74" s="210"/>
      <c r="RNK74" s="210"/>
      <c r="RNL74" s="210"/>
      <c r="RNM74" s="211"/>
      <c r="RNN74" s="211"/>
      <c r="RNO74" s="211"/>
      <c r="RNP74" s="211"/>
      <c r="RNQ74" s="211"/>
      <c r="RNR74" s="212"/>
      <c r="RNS74" s="213"/>
      <c r="RNT74" s="214"/>
      <c r="RNU74" s="210"/>
      <c r="RNV74" s="210"/>
      <c r="RNW74" s="210"/>
      <c r="RNX74" s="210"/>
      <c r="RNY74" s="211"/>
      <c r="RNZ74" s="211"/>
      <c r="ROA74" s="211"/>
      <c r="ROB74" s="211"/>
      <c r="ROC74" s="211"/>
      <c r="ROD74" s="212"/>
      <c r="ROE74" s="213"/>
      <c r="ROF74" s="214"/>
      <c r="ROG74" s="210"/>
      <c r="ROH74" s="210"/>
      <c r="ROI74" s="210"/>
      <c r="ROJ74" s="210"/>
      <c r="ROK74" s="211"/>
      <c r="ROL74" s="211"/>
      <c r="ROM74" s="211"/>
      <c r="RON74" s="211"/>
      <c r="ROO74" s="211"/>
      <c r="ROP74" s="212"/>
      <c r="ROQ74" s="213"/>
      <c r="ROR74" s="214"/>
      <c r="ROS74" s="210"/>
      <c r="ROT74" s="210"/>
      <c r="ROU74" s="210"/>
      <c r="ROV74" s="210"/>
      <c r="ROW74" s="211"/>
      <c r="ROX74" s="211"/>
      <c r="ROY74" s="211"/>
      <c r="ROZ74" s="211"/>
      <c r="RPA74" s="211"/>
      <c r="RPB74" s="212"/>
      <c r="RPC74" s="213"/>
      <c r="RPD74" s="214"/>
      <c r="RPE74" s="210"/>
      <c r="RPF74" s="210"/>
      <c r="RPG74" s="210"/>
      <c r="RPH74" s="210"/>
      <c r="RPI74" s="211"/>
      <c r="RPJ74" s="211"/>
      <c r="RPK74" s="211"/>
      <c r="RPL74" s="211"/>
      <c r="RPM74" s="211"/>
      <c r="RPN74" s="212"/>
      <c r="RPO74" s="213"/>
      <c r="RPP74" s="214"/>
      <c r="RPQ74" s="210"/>
      <c r="RPR74" s="210"/>
      <c r="RPS74" s="210"/>
      <c r="RPT74" s="210"/>
      <c r="RPU74" s="211"/>
      <c r="RPV74" s="211"/>
      <c r="RPW74" s="211"/>
      <c r="RPX74" s="211"/>
      <c r="RPY74" s="211"/>
      <c r="RPZ74" s="212"/>
      <c r="RQA74" s="213"/>
      <c r="RQB74" s="214"/>
      <c r="RQC74" s="210"/>
      <c r="RQD74" s="210"/>
      <c r="RQE74" s="210"/>
      <c r="RQF74" s="210"/>
      <c r="RQG74" s="211"/>
      <c r="RQH74" s="211"/>
      <c r="RQI74" s="211"/>
      <c r="RQJ74" s="211"/>
      <c r="RQK74" s="211"/>
      <c r="RQL74" s="212"/>
      <c r="RQM74" s="213"/>
      <c r="RQN74" s="214"/>
      <c r="RQO74" s="210"/>
      <c r="RQP74" s="210"/>
      <c r="RQQ74" s="210"/>
      <c r="RQR74" s="210"/>
      <c r="RQS74" s="211"/>
      <c r="RQT74" s="211"/>
      <c r="RQU74" s="211"/>
      <c r="RQV74" s="211"/>
      <c r="RQW74" s="211"/>
      <c r="RQX74" s="212"/>
      <c r="RQY74" s="213"/>
      <c r="RQZ74" s="214"/>
      <c r="RRA74" s="210"/>
      <c r="RRB74" s="210"/>
      <c r="RRC74" s="210"/>
      <c r="RRD74" s="210"/>
      <c r="RRE74" s="211"/>
      <c r="RRF74" s="211"/>
      <c r="RRG74" s="211"/>
      <c r="RRH74" s="211"/>
      <c r="RRI74" s="211"/>
      <c r="RRJ74" s="212"/>
      <c r="RRK74" s="213"/>
      <c r="RRL74" s="214"/>
      <c r="RRM74" s="210"/>
      <c r="RRN74" s="210"/>
      <c r="RRO74" s="210"/>
      <c r="RRP74" s="210"/>
      <c r="RRQ74" s="211"/>
      <c r="RRR74" s="211"/>
      <c r="RRS74" s="211"/>
      <c r="RRT74" s="211"/>
      <c r="RRU74" s="211"/>
      <c r="RRV74" s="212"/>
      <c r="RRW74" s="213"/>
      <c r="RRX74" s="214"/>
      <c r="RRY74" s="210"/>
      <c r="RRZ74" s="210"/>
      <c r="RSA74" s="210"/>
      <c r="RSB74" s="210"/>
      <c r="RSC74" s="211"/>
      <c r="RSD74" s="211"/>
      <c r="RSE74" s="211"/>
      <c r="RSF74" s="211"/>
      <c r="RSG74" s="211"/>
      <c r="RSH74" s="212"/>
      <c r="RSI74" s="213"/>
      <c r="RSJ74" s="214"/>
      <c r="RSK74" s="210"/>
      <c r="RSL74" s="210"/>
      <c r="RSM74" s="210"/>
      <c r="RSN74" s="210"/>
      <c r="RSO74" s="211"/>
      <c r="RSP74" s="211"/>
      <c r="RSQ74" s="211"/>
      <c r="RSR74" s="211"/>
      <c r="RSS74" s="211"/>
      <c r="RST74" s="212"/>
      <c r="RSU74" s="213"/>
      <c r="RSV74" s="214"/>
      <c r="RSW74" s="210"/>
      <c r="RSX74" s="210"/>
      <c r="RSY74" s="210"/>
      <c r="RSZ74" s="210"/>
      <c r="RTA74" s="211"/>
      <c r="RTB74" s="211"/>
      <c r="RTC74" s="211"/>
      <c r="RTD74" s="211"/>
      <c r="RTE74" s="211"/>
      <c r="RTF74" s="212"/>
      <c r="RTG74" s="213"/>
      <c r="RTH74" s="214"/>
      <c r="RTI74" s="210"/>
      <c r="RTJ74" s="210"/>
      <c r="RTK74" s="210"/>
      <c r="RTL74" s="210"/>
      <c r="RTM74" s="211"/>
      <c r="RTN74" s="211"/>
      <c r="RTO74" s="211"/>
      <c r="RTP74" s="211"/>
      <c r="RTQ74" s="211"/>
      <c r="RTR74" s="212"/>
      <c r="RTS74" s="213"/>
      <c r="RTT74" s="214"/>
      <c r="RTU74" s="210"/>
      <c r="RTV74" s="210"/>
      <c r="RTW74" s="210"/>
      <c r="RTX74" s="210"/>
      <c r="RTY74" s="211"/>
      <c r="RTZ74" s="211"/>
      <c r="RUA74" s="211"/>
      <c r="RUB74" s="211"/>
      <c r="RUC74" s="211"/>
      <c r="RUD74" s="212"/>
      <c r="RUE74" s="213"/>
      <c r="RUF74" s="214"/>
      <c r="RUG74" s="210"/>
      <c r="RUH74" s="210"/>
      <c r="RUI74" s="210"/>
      <c r="RUJ74" s="210"/>
      <c r="RUK74" s="211"/>
      <c r="RUL74" s="211"/>
      <c r="RUM74" s="211"/>
      <c r="RUN74" s="211"/>
      <c r="RUO74" s="211"/>
      <c r="RUP74" s="212"/>
      <c r="RUQ74" s="213"/>
      <c r="RUR74" s="214"/>
      <c r="RUS74" s="210"/>
      <c r="RUT74" s="210"/>
      <c r="RUU74" s="210"/>
      <c r="RUV74" s="210"/>
      <c r="RUW74" s="211"/>
      <c r="RUX74" s="211"/>
      <c r="RUY74" s="211"/>
      <c r="RUZ74" s="211"/>
      <c r="RVA74" s="211"/>
      <c r="RVB74" s="212"/>
      <c r="RVC74" s="213"/>
      <c r="RVD74" s="214"/>
      <c r="RVE74" s="210"/>
      <c r="RVF74" s="210"/>
      <c r="RVG74" s="210"/>
      <c r="RVH74" s="210"/>
      <c r="RVI74" s="211"/>
      <c r="RVJ74" s="211"/>
      <c r="RVK74" s="211"/>
      <c r="RVL74" s="211"/>
      <c r="RVM74" s="211"/>
      <c r="RVN74" s="212"/>
      <c r="RVO74" s="213"/>
      <c r="RVP74" s="214"/>
      <c r="RVQ74" s="210"/>
      <c r="RVR74" s="210"/>
      <c r="RVS74" s="210"/>
      <c r="RVT74" s="210"/>
      <c r="RVU74" s="211"/>
      <c r="RVV74" s="211"/>
      <c r="RVW74" s="211"/>
      <c r="RVX74" s="211"/>
      <c r="RVY74" s="211"/>
      <c r="RVZ74" s="212"/>
      <c r="RWA74" s="213"/>
      <c r="RWB74" s="214"/>
      <c r="RWC74" s="210"/>
      <c r="RWD74" s="210"/>
      <c r="RWE74" s="210"/>
      <c r="RWF74" s="210"/>
      <c r="RWG74" s="211"/>
      <c r="RWH74" s="211"/>
      <c r="RWI74" s="211"/>
      <c r="RWJ74" s="211"/>
      <c r="RWK74" s="211"/>
      <c r="RWL74" s="212"/>
      <c r="RWM74" s="213"/>
      <c r="RWN74" s="214"/>
      <c r="RWO74" s="210"/>
      <c r="RWP74" s="210"/>
      <c r="RWQ74" s="210"/>
      <c r="RWR74" s="210"/>
      <c r="RWS74" s="211"/>
      <c r="RWT74" s="211"/>
      <c r="RWU74" s="211"/>
      <c r="RWV74" s="211"/>
      <c r="RWW74" s="211"/>
      <c r="RWX74" s="212"/>
      <c r="RWY74" s="213"/>
      <c r="RWZ74" s="214"/>
      <c r="RXA74" s="210"/>
      <c r="RXB74" s="210"/>
      <c r="RXC74" s="210"/>
      <c r="RXD74" s="210"/>
      <c r="RXE74" s="211"/>
      <c r="RXF74" s="211"/>
      <c r="RXG74" s="211"/>
      <c r="RXH74" s="211"/>
      <c r="RXI74" s="211"/>
      <c r="RXJ74" s="212"/>
      <c r="RXK74" s="213"/>
      <c r="RXL74" s="214"/>
      <c r="RXM74" s="210"/>
      <c r="RXN74" s="210"/>
      <c r="RXO74" s="210"/>
      <c r="RXP74" s="210"/>
      <c r="RXQ74" s="211"/>
      <c r="RXR74" s="211"/>
      <c r="RXS74" s="211"/>
      <c r="RXT74" s="211"/>
      <c r="RXU74" s="211"/>
      <c r="RXV74" s="212"/>
      <c r="RXW74" s="213"/>
      <c r="RXX74" s="214"/>
      <c r="RXY74" s="210"/>
      <c r="RXZ74" s="210"/>
      <c r="RYA74" s="210"/>
      <c r="RYB74" s="210"/>
      <c r="RYC74" s="211"/>
      <c r="RYD74" s="211"/>
      <c r="RYE74" s="211"/>
      <c r="RYF74" s="211"/>
      <c r="RYG74" s="211"/>
      <c r="RYH74" s="212"/>
      <c r="RYI74" s="213"/>
      <c r="RYJ74" s="214"/>
      <c r="RYK74" s="210"/>
      <c r="RYL74" s="210"/>
      <c r="RYM74" s="210"/>
      <c r="RYN74" s="210"/>
      <c r="RYO74" s="211"/>
      <c r="RYP74" s="211"/>
      <c r="RYQ74" s="211"/>
      <c r="RYR74" s="211"/>
      <c r="RYS74" s="211"/>
      <c r="RYT74" s="212"/>
      <c r="RYU74" s="213"/>
      <c r="RYV74" s="214"/>
      <c r="RYW74" s="210"/>
      <c r="RYX74" s="210"/>
      <c r="RYY74" s="210"/>
      <c r="RYZ74" s="210"/>
      <c r="RZA74" s="211"/>
      <c r="RZB74" s="211"/>
      <c r="RZC74" s="211"/>
      <c r="RZD74" s="211"/>
      <c r="RZE74" s="211"/>
      <c r="RZF74" s="212"/>
      <c r="RZG74" s="213"/>
      <c r="RZH74" s="214"/>
      <c r="RZI74" s="210"/>
      <c r="RZJ74" s="210"/>
      <c r="RZK74" s="210"/>
      <c r="RZL74" s="210"/>
      <c r="RZM74" s="211"/>
      <c r="RZN74" s="211"/>
      <c r="RZO74" s="211"/>
      <c r="RZP74" s="211"/>
      <c r="RZQ74" s="211"/>
      <c r="RZR74" s="212"/>
      <c r="RZS74" s="213"/>
      <c r="RZT74" s="214"/>
      <c r="RZU74" s="210"/>
      <c r="RZV74" s="210"/>
      <c r="RZW74" s="210"/>
      <c r="RZX74" s="210"/>
      <c r="RZY74" s="211"/>
      <c r="RZZ74" s="211"/>
      <c r="SAA74" s="211"/>
      <c r="SAB74" s="211"/>
      <c r="SAC74" s="211"/>
      <c r="SAD74" s="212"/>
      <c r="SAE74" s="213"/>
      <c r="SAF74" s="214"/>
      <c r="SAG74" s="210"/>
      <c r="SAH74" s="210"/>
      <c r="SAI74" s="210"/>
      <c r="SAJ74" s="210"/>
      <c r="SAK74" s="211"/>
      <c r="SAL74" s="211"/>
      <c r="SAM74" s="211"/>
      <c r="SAN74" s="211"/>
      <c r="SAO74" s="211"/>
      <c r="SAP74" s="212"/>
      <c r="SAQ74" s="213"/>
      <c r="SAR74" s="214"/>
      <c r="SAS74" s="210"/>
      <c r="SAT74" s="210"/>
      <c r="SAU74" s="210"/>
      <c r="SAV74" s="210"/>
      <c r="SAW74" s="211"/>
      <c r="SAX74" s="211"/>
      <c r="SAY74" s="211"/>
      <c r="SAZ74" s="211"/>
      <c r="SBA74" s="211"/>
      <c r="SBB74" s="212"/>
      <c r="SBC74" s="213"/>
      <c r="SBD74" s="214"/>
      <c r="SBE74" s="210"/>
      <c r="SBF74" s="210"/>
      <c r="SBG74" s="210"/>
      <c r="SBH74" s="210"/>
      <c r="SBI74" s="211"/>
      <c r="SBJ74" s="211"/>
      <c r="SBK74" s="211"/>
      <c r="SBL74" s="211"/>
      <c r="SBM74" s="211"/>
      <c r="SBN74" s="212"/>
      <c r="SBO74" s="213"/>
      <c r="SBP74" s="214"/>
      <c r="SBQ74" s="210"/>
      <c r="SBR74" s="210"/>
      <c r="SBS74" s="210"/>
      <c r="SBT74" s="210"/>
      <c r="SBU74" s="211"/>
      <c r="SBV74" s="211"/>
      <c r="SBW74" s="211"/>
      <c r="SBX74" s="211"/>
      <c r="SBY74" s="211"/>
      <c r="SBZ74" s="212"/>
      <c r="SCA74" s="213"/>
      <c r="SCB74" s="214"/>
      <c r="SCC74" s="210"/>
      <c r="SCD74" s="210"/>
      <c r="SCE74" s="210"/>
      <c r="SCF74" s="210"/>
      <c r="SCG74" s="211"/>
      <c r="SCH74" s="211"/>
      <c r="SCI74" s="211"/>
      <c r="SCJ74" s="211"/>
      <c r="SCK74" s="211"/>
      <c r="SCL74" s="212"/>
      <c r="SCM74" s="213"/>
      <c r="SCN74" s="214"/>
      <c r="SCO74" s="210"/>
      <c r="SCP74" s="210"/>
      <c r="SCQ74" s="210"/>
      <c r="SCR74" s="210"/>
      <c r="SCS74" s="211"/>
      <c r="SCT74" s="211"/>
      <c r="SCU74" s="211"/>
      <c r="SCV74" s="211"/>
      <c r="SCW74" s="211"/>
      <c r="SCX74" s="212"/>
      <c r="SCY74" s="213"/>
      <c r="SCZ74" s="214"/>
      <c r="SDA74" s="210"/>
      <c r="SDB74" s="210"/>
      <c r="SDC74" s="210"/>
      <c r="SDD74" s="210"/>
      <c r="SDE74" s="211"/>
      <c r="SDF74" s="211"/>
      <c r="SDG74" s="211"/>
      <c r="SDH74" s="211"/>
      <c r="SDI74" s="211"/>
      <c r="SDJ74" s="212"/>
      <c r="SDK74" s="213"/>
      <c r="SDL74" s="214"/>
      <c r="SDM74" s="210"/>
      <c r="SDN74" s="210"/>
      <c r="SDO74" s="210"/>
      <c r="SDP74" s="210"/>
      <c r="SDQ74" s="211"/>
      <c r="SDR74" s="211"/>
      <c r="SDS74" s="211"/>
      <c r="SDT74" s="211"/>
      <c r="SDU74" s="211"/>
      <c r="SDV74" s="212"/>
      <c r="SDW74" s="213"/>
      <c r="SDX74" s="214"/>
      <c r="SDY74" s="210"/>
      <c r="SDZ74" s="210"/>
      <c r="SEA74" s="210"/>
      <c r="SEB74" s="210"/>
      <c r="SEC74" s="211"/>
      <c r="SED74" s="211"/>
      <c r="SEE74" s="211"/>
      <c r="SEF74" s="211"/>
      <c r="SEG74" s="211"/>
      <c r="SEH74" s="212"/>
      <c r="SEI74" s="213"/>
      <c r="SEJ74" s="214"/>
      <c r="SEK74" s="210"/>
      <c r="SEL74" s="210"/>
      <c r="SEM74" s="210"/>
      <c r="SEN74" s="210"/>
      <c r="SEO74" s="211"/>
      <c r="SEP74" s="211"/>
      <c r="SEQ74" s="211"/>
      <c r="SER74" s="211"/>
      <c r="SES74" s="211"/>
      <c r="SET74" s="212"/>
      <c r="SEU74" s="213"/>
      <c r="SEV74" s="214"/>
      <c r="SEW74" s="210"/>
      <c r="SEX74" s="210"/>
      <c r="SEY74" s="210"/>
      <c r="SEZ74" s="210"/>
      <c r="SFA74" s="211"/>
      <c r="SFB74" s="211"/>
      <c r="SFC74" s="211"/>
      <c r="SFD74" s="211"/>
      <c r="SFE74" s="211"/>
      <c r="SFF74" s="212"/>
      <c r="SFG74" s="213"/>
      <c r="SFH74" s="214"/>
      <c r="SFI74" s="210"/>
      <c r="SFJ74" s="210"/>
      <c r="SFK74" s="210"/>
      <c r="SFL74" s="210"/>
      <c r="SFM74" s="211"/>
      <c r="SFN74" s="211"/>
      <c r="SFO74" s="211"/>
      <c r="SFP74" s="211"/>
      <c r="SFQ74" s="211"/>
      <c r="SFR74" s="212"/>
      <c r="SFS74" s="213"/>
      <c r="SFT74" s="214"/>
      <c r="SFU74" s="210"/>
      <c r="SFV74" s="210"/>
      <c r="SFW74" s="210"/>
      <c r="SFX74" s="210"/>
      <c r="SFY74" s="211"/>
      <c r="SFZ74" s="211"/>
      <c r="SGA74" s="211"/>
      <c r="SGB74" s="211"/>
      <c r="SGC74" s="211"/>
      <c r="SGD74" s="212"/>
      <c r="SGE74" s="213"/>
      <c r="SGF74" s="214"/>
      <c r="SGG74" s="210"/>
      <c r="SGH74" s="210"/>
      <c r="SGI74" s="210"/>
      <c r="SGJ74" s="210"/>
      <c r="SGK74" s="211"/>
      <c r="SGL74" s="211"/>
      <c r="SGM74" s="211"/>
      <c r="SGN74" s="211"/>
      <c r="SGO74" s="211"/>
      <c r="SGP74" s="212"/>
      <c r="SGQ74" s="213"/>
      <c r="SGR74" s="214"/>
      <c r="SGS74" s="210"/>
      <c r="SGT74" s="210"/>
      <c r="SGU74" s="210"/>
      <c r="SGV74" s="210"/>
      <c r="SGW74" s="211"/>
      <c r="SGX74" s="211"/>
      <c r="SGY74" s="211"/>
      <c r="SGZ74" s="211"/>
      <c r="SHA74" s="211"/>
      <c r="SHB74" s="212"/>
      <c r="SHC74" s="213"/>
      <c r="SHD74" s="214"/>
      <c r="SHE74" s="210"/>
      <c r="SHF74" s="210"/>
      <c r="SHG74" s="210"/>
      <c r="SHH74" s="210"/>
      <c r="SHI74" s="211"/>
      <c r="SHJ74" s="211"/>
      <c r="SHK74" s="211"/>
      <c r="SHL74" s="211"/>
      <c r="SHM74" s="211"/>
      <c r="SHN74" s="212"/>
      <c r="SHO74" s="213"/>
      <c r="SHP74" s="214"/>
      <c r="SHQ74" s="210"/>
      <c r="SHR74" s="210"/>
      <c r="SHS74" s="210"/>
      <c r="SHT74" s="210"/>
      <c r="SHU74" s="211"/>
      <c r="SHV74" s="211"/>
      <c r="SHW74" s="211"/>
      <c r="SHX74" s="211"/>
      <c r="SHY74" s="211"/>
      <c r="SHZ74" s="212"/>
      <c r="SIA74" s="213"/>
      <c r="SIB74" s="214"/>
      <c r="SIC74" s="210"/>
      <c r="SID74" s="210"/>
      <c r="SIE74" s="210"/>
      <c r="SIF74" s="210"/>
      <c r="SIG74" s="211"/>
      <c r="SIH74" s="211"/>
      <c r="SII74" s="211"/>
      <c r="SIJ74" s="211"/>
      <c r="SIK74" s="211"/>
      <c r="SIL74" s="212"/>
      <c r="SIM74" s="213"/>
      <c r="SIN74" s="214"/>
      <c r="SIO74" s="210"/>
      <c r="SIP74" s="210"/>
      <c r="SIQ74" s="210"/>
      <c r="SIR74" s="210"/>
      <c r="SIS74" s="211"/>
      <c r="SIT74" s="211"/>
      <c r="SIU74" s="211"/>
      <c r="SIV74" s="211"/>
      <c r="SIW74" s="211"/>
      <c r="SIX74" s="212"/>
      <c r="SIY74" s="213"/>
      <c r="SIZ74" s="214"/>
      <c r="SJA74" s="210"/>
      <c r="SJB74" s="210"/>
      <c r="SJC74" s="210"/>
      <c r="SJD74" s="210"/>
      <c r="SJE74" s="211"/>
      <c r="SJF74" s="211"/>
      <c r="SJG74" s="211"/>
      <c r="SJH74" s="211"/>
      <c r="SJI74" s="211"/>
      <c r="SJJ74" s="212"/>
      <c r="SJK74" s="213"/>
      <c r="SJL74" s="214"/>
      <c r="SJM74" s="210"/>
      <c r="SJN74" s="210"/>
      <c r="SJO74" s="210"/>
      <c r="SJP74" s="210"/>
      <c r="SJQ74" s="211"/>
      <c r="SJR74" s="211"/>
      <c r="SJS74" s="211"/>
      <c r="SJT74" s="211"/>
      <c r="SJU74" s="211"/>
      <c r="SJV74" s="212"/>
      <c r="SJW74" s="213"/>
      <c r="SJX74" s="214"/>
      <c r="SJY74" s="210"/>
      <c r="SJZ74" s="210"/>
      <c r="SKA74" s="210"/>
      <c r="SKB74" s="210"/>
      <c r="SKC74" s="211"/>
      <c r="SKD74" s="211"/>
      <c r="SKE74" s="211"/>
      <c r="SKF74" s="211"/>
      <c r="SKG74" s="211"/>
      <c r="SKH74" s="212"/>
      <c r="SKI74" s="213"/>
      <c r="SKJ74" s="214"/>
      <c r="SKK74" s="210"/>
      <c r="SKL74" s="210"/>
      <c r="SKM74" s="210"/>
      <c r="SKN74" s="210"/>
      <c r="SKO74" s="211"/>
      <c r="SKP74" s="211"/>
      <c r="SKQ74" s="211"/>
      <c r="SKR74" s="211"/>
      <c r="SKS74" s="211"/>
      <c r="SKT74" s="212"/>
      <c r="SKU74" s="213"/>
      <c r="SKV74" s="214"/>
      <c r="SKW74" s="210"/>
      <c r="SKX74" s="210"/>
      <c r="SKY74" s="210"/>
      <c r="SKZ74" s="210"/>
      <c r="SLA74" s="211"/>
      <c r="SLB74" s="211"/>
      <c r="SLC74" s="211"/>
      <c r="SLD74" s="211"/>
      <c r="SLE74" s="211"/>
      <c r="SLF74" s="212"/>
      <c r="SLG74" s="213"/>
      <c r="SLH74" s="214"/>
      <c r="SLI74" s="210"/>
      <c r="SLJ74" s="210"/>
      <c r="SLK74" s="210"/>
      <c r="SLL74" s="210"/>
      <c r="SLM74" s="211"/>
      <c r="SLN74" s="211"/>
      <c r="SLO74" s="211"/>
      <c r="SLP74" s="211"/>
      <c r="SLQ74" s="211"/>
      <c r="SLR74" s="212"/>
      <c r="SLS74" s="213"/>
      <c r="SLT74" s="214"/>
      <c r="SLU74" s="210"/>
      <c r="SLV74" s="210"/>
      <c r="SLW74" s="210"/>
      <c r="SLX74" s="210"/>
      <c r="SLY74" s="211"/>
      <c r="SLZ74" s="211"/>
      <c r="SMA74" s="211"/>
      <c r="SMB74" s="211"/>
      <c r="SMC74" s="211"/>
      <c r="SMD74" s="212"/>
      <c r="SME74" s="213"/>
      <c r="SMF74" s="214"/>
      <c r="SMG74" s="210"/>
      <c r="SMH74" s="210"/>
      <c r="SMI74" s="210"/>
      <c r="SMJ74" s="210"/>
      <c r="SMK74" s="211"/>
      <c r="SML74" s="211"/>
      <c r="SMM74" s="211"/>
      <c r="SMN74" s="211"/>
      <c r="SMO74" s="211"/>
      <c r="SMP74" s="212"/>
      <c r="SMQ74" s="213"/>
      <c r="SMR74" s="214"/>
      <c r="SMS74" s="210"/>
      <c r="SMT74" s="210"/>
      <c r="SMU74" s="210"/>
      <c r="SMV74" s="210"/>
      <c r="SMW74" s="211"/>
      <c r="SMX74" s="211"/>
      <c r="SMY74" s="211"/>
      <c r="SMZ74" s="211"/>
      <c r="SNA74" s="211"/>
      <c r="SNB74" s="212"/>
      <c r="SNC74" s="213"/>
      <c r="SND74" s="214"/>
      <c r="SNE74" s="210"/>
      <c r="SNF74" s="210"/>
      <c r="SNG74" s="210"/>
      <c r="SNH74" s="210"/>
      <c r="SNI74" s="211"/>
      <c r="SNJ74" s="211"/>
      <c r="SNK74" s="211"/>
      <c r="SNL74" s="211"/>
      <c r="SNM74" s="211"/>
      <c r="SNN74" s="212"/>
      <c r="SNO74" s="213"/>
      <c r="SNP74" s="214"/>
      <c r="SNQ74" s="210"/>
      <c r="SNR74" s="210"/>
      <c r="SNS74" s="210"/>
      <c r="SNT74" s="210"/>
      <c r="SNU74" s="211"/>
      <c r="SNV74" s="211"/>
      <c r="SNW74" s="211"/>
      <c r="SNX74" s="211"/>
      <c r="SNY74" s="211"/>
      <c r="SNZ74" s="212"/>
      <c r="SOA74" s="213"/>
      <c r="SOB74" s="214"/>
      <c r="SOC74" s="210"/>
      <c r="SOD74" s="210"/>
      <c r="SOE74" s="210"/>
      <c r="SOF74" s="210"/>
      <c r="SOG74" s="211"/>
      <c r="SOH74" s="211"/>
      <c r="SOI74" s="211"/>
      <c r="SOJ74" s="211"/>
      <c r="SOK74" s="211"/>
      <c r="SOL74" s="212"/>
      <c r="SOM74" s="213"/>
      <c r="SON74" s="214"/>
      <c r="SOO74" s="210"/>
      <c r="SOP74" s="210"/>
      <c r="SOQ74" s="210"/>
      <c r="SOR74" s="210"/>
      <c r="SOS74" s="211"/>
      <c r="SOT74" s="211"/>
      <c r="SOU74" s="211"/>
      <c r="SOV74" s="211"/>
      <c r="SOW74" s="211"/>
      <c r="SOX74" s="212"/>
      <c r="SOY74" s="213"/>
      <c r="SOZ74" s="214"/>
      <c r="SPA74" s="210"/>
      <c r="SPB74" s="210"/>
      <c r="SPC74" s="210"/>
      <c r="SPD74" s="210"/>
      <c r="SPE74" s="211"/>
      <c r="SPF74" s="211"/>
      <c r="SPG74" s="211"/>
      <c r="SPH74" s="211"/>
      <c r="SPI74" s="211"/>
      <c r="SPJ74" s="212"/>
      <c r="SPK74" s="213"/>
      <c r="SPL74" s="214"/>
      <c r="SPM74" s="210"/>
      <c r="SPN74" s="210"/>
      <c r="SPO74" s="210"/>
      <c r="SPP74" s="210"/>
      <c r="SPQ74" s="211"/>
      <c r="SPR74" s="211"/>
      <c r="SPS74" s="211"/>
      <c r="SPT74" s="211"/>
      <c r="SPU74" s="211"/>
      <c r="SPV74" s="212"/>
      <c r="SPW74" s="213"/>
      <c r="SPX74" s="214"/>
      <c r="SPY74" s="210"/>
      <c r="SPZ74" s="210"/>
      <c r="SQA74" s="210"/>
      <c r="SQB74" s="210"/>
      <c r="SQC74" s="211"/>
      <c r="SQD74" s="211"/>
      <c r="SQE74" s="211"/>
      <c r="SQF74" s="211"/>
      <c r="SQG74" s="211"/>
      <c r="SQH74" s="212"/>
      <c r="SQI74" s="213"/>
      <c r="SQJ74" s="214"/>
      <c r="SQK74" s="210"/>
      <c r="SQL74" s="210"/>
      <c r="SQM74" s="210"/>
      <c r="SQN74" s="210"/>
      <c r="SQO74" s="211"/>
      <c r="SQP74" s="211"/>
      <c r="SQQ74" s="211"/>
      <c r="SQR74" s="211"/>
      <c r="SQS74" s="211"/>
      <c r="SQT74" s="212"/>
      <c r="SQU74" s="213"/>
      <c r="SQV74" s="214"/>
      <c r="SQW74" s="210"/>
      <c r="SQX74" s="210"/>
      <c r="SQY74" s="210"/>
      <c r="SQZ74" s="210"/>
      <c r="SRA74" s="211"/>
      <c r="SRB74" s="211"/>
      <c r="SRC74" s="211"/>
      <c r="SRD74" s="211"/>
      <c r="SRE74" s="211"/>
      <c r="SRF74" s="212"/>
      <c r="SRG74" s="213"/>
      <c r="SRH74" s="214"/>
      <c r="SRI74" s="210"/>
      <c r="SRJ74" s="210"/>
      <c r="SRK74" s="210"/>
      <c r="SRL74" s="210"/>
      <c r="SRM74" s="211"/>
      <c r="SRN74" s="211"/>
      <c r="SRO74" s="211"/>
      <c r="SRP74" s="211"/>
      <c r="SRQ74" s="211"/>
      <c r="SRR74" s="212"/>
      <c r="SRS74" s="213"/>
      <c r="SRT74" s="214"/>
      <c r="SRU74" s="210"/>
      <c r="SRV74" s="210"/>
      <c r="SRW74" s="210"/>
      <c r="SRX74" s="210"/>
      <c r="SRY74" s="211"/>
      <c r="SRZ74" s="211"/>
      <c r="SSA74" s="211"/>
      <c r="SSB74" s="211"/>
      <c r="SSC74" s="211"/>
      <c r="SSD74" s="212"/>
      <c r="SSE74" s="213"/>
      <c r="SSF74" s="214"/>
      <c r="SSG74" s="210"/>
      <c r="SSH74" s="210"/>
      <c r="SSI74" s="210"/>
      <c r="SSJ74" s="210"/>
      <c r="SSK74" s="211"/>
      <c r="SSL74" s="211"/>
      <c r="SSM74" s="211"/>
      <c r="SSN74" s="211"/>
      <c r="SSO74" s="211"/>
      <c r="SSP74" s="212"/>
      <c r="SSQ74" s="213"/>
      <c r="SSR74" s="214"/>
      <c r="SSS74" s="210"/>
      <c r="SST74" s="210"/>
      <c r="SSU74" s="210"/>
      <c r="SSV74" s="210"/>
      <c r="SSW74" s="211"/>
      <c r="SSX74" s="211"/>
      <c r="SSY74" s="211"/>
      <c r="SSZ74" s="211"/>
      <c r="STA74" s="211"/>
      <c r="STB74" s="212"/>
      <c r="STC74" s="213"/>
      <c r="STD74" s="214"/>
      <c r="STE74" s="210"/>
      <c r="STF74" s="210"/>
      <c r="STG74" s="210"/>
      <c r="STH74" s="210"/>
      <c r="STI74" s="211"/>
      <c r="STJ74" s="211"/>
      <c r="STK74" s="211"/>
      <c r="STL74" s="211"/>
      <c r="STM74" s="211"/>
      <c r="STN74" s="212"/>
      <c r="STO74" s="213"/>
      <c r="STP74" s="214"/>
      <c r="STQ74" s="210"/>
      <c r="STR74" s="210"/>
      <c r="STS74" s="210"/>
      <c r="STT74" s="210"/>
      <c r="STU74" s="211"/>
      <c r="STV74" s="211"/>
      <c r="STW74" s="211"/>
      <c r="STX74" s="211"/>
      <c r="STY74" s="211"/>
      <c r="STZ74" s="212"/>
      <c r="SUA74" s="213"/>
      <c r="SUB74" s="214"/>
      <c r="SUC74" s="210"/>
      <c r="SUD74" s="210"/>
      <c r="SUE74" s="210"/>
      <c r="SUF74" s="210"/>
      <c r="SUG74" s="211"/>
      <c r="SUH74" s="211"/>
      <c r="SUI74" s="211"/>
      <c r="SUJ74" s="211"/>
      <c r="SUK74" s="211"/>
      <c r="SUL74" s="212"/>
      <c r="SUM74" s="213"/>
      <c r="SUN74" s="214"/>
      <c r="SUO74" s="210"/>
      <c r="SUP74" s="210"/>
      <c r="SUQ74" s="210"/>
      <c r="SUR74" s="210"/>
      <c r="SUS74" s="211"/>
      <c r="SUT74" s="211"/>
      <c r="SUU74" s="211"/>
      <c r="SUV74" s="211"/>
      <c r="SUW74" s="211"/>
      <c r="SUX74" s="212"/>
      <c r="SUY74" s="213"/>
      <c r="SUZ74" s="214"/>
      <c r="SVA74" s="210"/>
      <c r="SVB74" s="210"/>
      <c r="SVC74" s="210"/>
      <c r="SVD74" s="210"/>
      <c r="SVE74" s="211"/>
      <c r="SVF74" s="211"/>
      <c r="SVG74" s="211"/>
      <c r="SVH74" s="211"/>
      <c r="SVI74" s="211"/>
      <c r="SVJ74" s="212"/>
      <c r="SVK74" s="213"/>
      <c r="SVL74" s="214"/>
      <c r="SVM74" s="210"/>
      <c r="SVN74" s="210"/>
      <c r="SVO74" s="210"/>
      <c r="SVP74" s="210"/>
      <c r="SVQ74" s="211"/>
      <c r="SVR74" s="211"/>
      <c r="SVS74" s="211"/>
      <c r="SVT74" s="211"/>
      <c r="SVU74" s="211"/>
      <c r="SVV74" s="212"/>
      <c r="SVW74" s="213"/>
      <c r="SVX74" s="214"/>
      <c r="SVY74" s="210"/>
      <c r="SVZ74" s="210"/>
      <c r="SWA74" s="210"/>
      <c r="SWB74" s="210"/>
      <c r="SWC74" s="211"/>
      <c r="SWD74" s="211"/>
      <c r="SWE74" s="211"/>
      <c r="SWF74" s="211"/>
      <c r="SWG74" s="211"/>
      <c r="SWH74" s="212"/>
      <c r="SWI74" s="213"/>
      <c r="SWJ74" s="214"/>
      <c r="SWK74" s="210"/>
      <c r="SWL74" s="210"/>
      <c r="SWM74" s="210"/>
      <c r="SWN74" s="210"/>
      <c r="SWO74" s="211"/>
      <c r="SWP74" s="211"/>
      <c r="SWQ74" s="211"/>
      <c r="SWR74" s="211"/>
      <c r="SWS74" s="211"/>
      <c r="SWT74" s="212"/>
      <c r="SWU74" s="213"/>
      <c r="SWV74" s="214"/>
      <c r="SWW74" s="210"/>
      <c r="SWX74" s="210"/>
      <c r="SWY74" s="210"/>
      <c r="SWZ74" s="210"/>
      <c r="SXA74" s="211"/>
      <c r="SXB74" s="211"/>
      <c r="SXC74" s="211"/>
      <c r="SXD74" s="211"/>
      <c r="SXE74" s="211"/>
      <c r="SXF74" s="212"/>
      <c r="SXG74" s="213"/>
      <c r="SXH74" s="214"/>
      <c r="SXI74" s="210"/>
      <c r="SXJ74" s="210"/>
      <c r="SXK74" s="210"/>
      <c r="SXL74" s="210"/>
      <c r="SXM74" s="211"/>
      <c r="SXN74" s="211"/>
      <c r="SXO74" s="211"/>
      <c r="SXP74" s="211"/>
      <c r="SXQ74" s="211"/>
      <c r="SXR74" s="212"/>
      <c r="SXS74" s="213"/>
      <c r="SXT74" s="214"/>
      <c r="SXU74" s="210"/>
      <c r="SXV74" s="210"/>
      <c r="SXW74" s="210"/>
      <c r="SXX74" s="210"/>
      <c r="SXY74" s="211"/>
      <c r="SXZ74" s="211"/>
      <c r="SYA74" s="211"/>
      <c r="SYB74" s="211"/>
      <c r="SYC74" s="211"/>
      <c r="SYD74" s="212"/>
      <c r="SYE74" s="213"/>
      <c r="SYF74" s="214"/>
      <c r="SYG74" s="210"/>
      <c r="SYH74" s="210"/>
      <c r="SYI74" s="210"/>
      <c r="SYJ74" s="210"/>
      <c r="SYK74" s="211"/>
      <c r="SYL74" s="211"/>
      <c r="SYM74" s="211"/>
      <c r="SYN74" s="211"/>
      <c r="SYO74" s="211"/>
      <c r="SYP74" s="212"/>
      <c r="SYQ74" s="213"/>
      <c r="SYR74" s="214"/>
      <c r="SYS74" s="210"/>
      <c r="SYT74" s="210"/>
      <c r="SYU74" s="210"/>
      <c r="SYV74" s="210"/>
      <c r="SYW74" s="211"/>
      <c r="SYX74" s="211"/>
      <c r="SYY74" s="211"/>
      <c r="SYZ74" s="211"/>
      <c r="SZA74" s="211"/>
      <c r="SZB74" s="212"/>
      <c r="SZC74" s="213"/>
      <c r="SZD74" s="214"/>
      <c r="SZE74" s="210"/>
      <c r="SZF74" s="210"/>
      <c r="SZG74" s="210"/>
      <c r="SZH74" s="210"/>
      <c r="SZI74" s="211"/>
      <c r="SZJ74" s="211"/>
      <c r="SZK74" s="211"/>
      <c r="SZL74" s="211"/>
      <c r="SZM74" s="211"/>
      <c r="SZN74" s="212"/>
      <c r="SZO74" s="213"/>
      <c r="SZP74" s="214"/>
      <c r="SZQ74" s="210"/>
      <c r="SZR74" s="210"/>
      <c r="SZS74" s="210"/>
      <c r="SZT74" s="210"/>
      <c r="SZU74" s="211"/>
      <c r="SZV74" s="211"/>
      <c r="SZW74" s="211"/>
      <c r="SZX74" s="211"/>
      <c r="SZY74" s="211"/>
      <c r="SZZ74" s="212"/>
      <c r="TAA74" s="213"/>
      <c r="TAB74" s="214"/>
      <c r="TAC74" s="210"/>
      <c r="TAD74" s="210"/>
      <c r="TAE74" s="210"/>
      <c r="TAF74" s="210"/>
      <c r="TAG74" s="211"/>
      <c r="TAH74" s="211"/>
      <c r="TAI74" s="211"/>
      <c r="TAJ74" s="211"/>
      <c r="TAK74" s="211"/>
      <c r="TAL74" s="212"/>
      <c r="TAM74" s="213"/>
      <c r="TAN74" s="214"/>
      <c r="TAO74" s="210"/>
      <c r="TAP74" s="210"/>
      <c r="TAQ74" s="210"/>
      <c r="TAR74" s="210"/>
      <c r="TAS74" s="211"/>
      <c r="TAT74" s="211"/>
      <c r="TAU74" s="211"/>
      <c r="TAV74" s="211"/>
      <c r="TAW74" s="211"/>
      <c r="TAX74" s="212"/>
      <c r="TAY74" s="213"/>
      <c r="TAZ74" s="214"/>
      <c r="TBA74" s="210"/>
      <c r="TBB74" s="210"/>
      <c r="TBC74" s="210"/>
      <c r="TBD74" s="210"/>
      <c r="TBE74" s="211"/>
      <c r="TBF74" s="211"/>
      <c r="TBG74" s="211"/>
      <c r="TBH74" s="211"/>
      <c r="TBI74" s="211"/>
      <c r="TBJ74" s="212"/>
      <c r="TBK74" s="213"/>
      <c r="TBL74" s="214"/>
      <c r="TBM74" s="210"/>
      <c r="TBN74" s="210"/>
      <c r="TBO74" s="210"/>
      <c r="TBP74" s="210"/>
      <c r="TBQ74" s="211"/>
      <c r="TBR74" s="211"/>
      <c r="TBS74" s="211"/>
      <c r="TBT74" s="211"/>
      <c r="TBU74" s="211"/>
      <c r="TBV74" s="212"/>
      <c r="TBW74" s="213"/>
      <c r="TBX74" s="214"/>
      <c r="TBY74" s="210"/>
      <c r="TBZ74" s="210"/>
      <c r="TCA74" s="210"/>
      <c r="TCB74" s="210"/>
      <c r="TCC74" s="211"/>
      <c r="TCD74" s="211"/>
      <c r="TCE74" s="211"/>
      <c r="TCF74" s="211"/>
      <c r="TCG74" s="211"/>
      <c r="TCH74" s="212"/>
      <c r="TCI74" s="213"/>
      <c r="TCJ74" s="214"/>
      <c r="TCK74" s="210"/>
      <c r="TCL74" s="210"/>
      <c r="TCM74" s="210"/>
      <c r="TCN74" s="210"/>
      <c r="TCO74" s="211"/>
      <c r="TCP74" s="211"/>
      <c r="TCQ74" s="211"/>
      <c r="TCR74" s="211"/>
      <c r="TCS74" s="211"/>
      <c r="TCT74" s="212"/>
      <c r="TCU74" s="213"/>
      <c r="TCV74" s="214"/>
      <c r="TCW74" s="210"/>
      <c r="TCX74" s="210"/>
      <c r="TCY74" s="210"/>
      <c r="TCZ74" s="210"/>
      <c r="TDA74" s="211"/>
      <c r="TDB74" s="211"/>
      <c r="TDC74" s="211"/>
      <c r="TDD74" s="211"/>
      <c r="TDE74" s="211"/>
      <c r="TDF74" s="212"/>
      <c r="TDG74" s="213"/>
      <c r="TDH74" s="214"/>
      <c r="TDI74" s="210"/>
      <c r="TDJ74" s="210"/>
      <c r="TDK74" s="210"/>
      <c r="TDL74" s="210"/>
      <c r="TDM74" s="211"/>
      <c r="TDN74" s="211"/>
      <c r="TDO74" s="211"/>
      <c r="TDP74" s="211"/>
      <c r="TDQ74" s="211"/>
      <c r="TDR74" s="212"/>
      <c r="TDS74" s="213"/>
      <c r="TDT74" s="214"/>
      <c r="TDU74" s="210"/>
      <c r="TDV74" s="210"/>
      <c r="TDW74" s="210"/>
      <c r="TDX74" s="210"/>
      <c r="TDY74" s="211"/>
      <c r="TDZ74" s="211"/>
      <c r="TEA74" s="211"/>
      <c r="TEB74" s="211"/>
      <c r="TEC74" s="211"/>
      <c r="TED74" s="212"/>
      <c r="TEE74" s="213"/>
      <c r="TEF74" s="214"/>
      <c r="TEG74" s="210"/>
      <c r="TEH74" s="210"/>
      <c r="TEI74" s="210"/>
      <c r="TEJ74" s="210"/>
      <c r="TEK74" s="211"/>
      <c r="TEL74" s="211"/>
      <c r="TEM74" s="211"/>
      <c r="TEN74" s="211"/>
      <c r="TEO74" s="211"/>
      <c r="TEP74" s="212"/>
      <c r="TEQ74" s="213"/>
      <c r="TER74" s="214"/>
      <c r="TES74" s="210"/>
      <c r="TET74" s="210"/>
      <c r="TEU74" s="210"/>
      <c r="TEV74" s="210"/>
      <c r="TEW74" s="211"/>
      <c r="TEX74" s="211"/>
      <c r="TEY74" s="211"/>
      <c r="TEZ74" s="211"/>
      <c r="TFA74" s="211"/>
      <c r="TFB74" s="212"/>
      <c r="TFC74" s="213"/>
      <c r="TFD74" s="214"/>
      <c r="TFE74" s="210"/>
      <c r="TFF74" s="210"/>
      <c r="TFG74" s="210"/>
      <c r="TFH74" s="210"/>
      <c r="TFI74" s="211"/>
      <c r="TFJ74" s="211"/>
      <c r="TFK74" s="211"/>
      <c r="TFL74" s="211"/>
      <c r="TFM74" s="211"/>
      <c r="TFN74" s="212"/>
      <c r="TFO74" s="213"/>
      <c r="TFP74" s="214"/>
      <c r="TFQ74" s="210"/>
      <c r="TFR74" s="210"/>
      <c r="TFS74" s="210"/>
      <c r="TFT74" s="210"/>
      <c r="TFU74" s="211"/>
      <c r="TFV74" s="211"/>
      <c r="TFW74" s="211"/>
      <c r="TFX74" s="211"/>
      <c r="TFY74" s="211"/>
      <c r="TFZ74" s="212"/>
      <c r="TGA74" s="213"/>
      <c r="TGB74" s="214"/>
      <c r="TGC74" s="210"/>
      <c r="TGD74" s="210"/>
      <c r="TGE74" s="210"/>
      <c r="TGF74" s="210"/>
      <c r="TGG74" s="211"/>
      <c r="TGH74" s="211"/>
      <c r="TGI74" s="211"/>
      <c r="TGJ74" s="211"/>
      <c r="TGK74" s="211"/>
      <c r="TGL74" s="212"/>
      <c r="TGM74" s="213"/>
      <c r="TGN74" s="214"/>
      <c r="TGO74" s="210"/>
      <c r="TGP74" s="210"/>
      <c r="TGQ74" s="210"/>
      <c r="TGR74" s="210"/>
      <c r="TGS74" s="211"/>
      <c r="TGT74" s="211"/>
      <c r="TGU74" s="211"/>
      <c r="TGV74" s="211"/>
      <c r="TGW74" s="211"/>
      <c r="TGX74" s="212"/>
      <c r="TGY74" s="213"/>
      <c r="TGZ74" s="214"/>
      <c r="THA74" s="210"/>
      <c r="THB74" s="210"/>
      <c r="THC74" s="210"/>
      <c r="THD74" s="210"/>
      <c r="THE74" s="211"/>
      <c r="THF74" s="211"/>
      <c r="THG74" s="211"/>
      <c r="THH74" s="211"/>
      <c r="THI74" s="211"/>
      <c r="THJ74" s="212"/>
      <c r="THK74" s="213"/>
      <c r="THL74" s="214"/>
      <c r="THM74" s="210"/>
      <c r="THN74" s="210"/>
      <c r="THO74" s="210"/>
      <c r="THP74" s="210"/>
      <c r="THQ74" s="211"/>
      <c r="THR74" s="211"/>
      <c r="THS74" s="211"/>
      <c r="THT74" s="211"/>
      <c r="THU74" s="211"/>
      <c r="THV74" s="212"/>
      <c r="THW74" s="213"/>
      <c r="THX74" s="214"/>
      <c r="THY74" s="210"/>
      <c r="THZ74" s="210"/>
      <c r="TIA74" s="210"/>
      <c r="TIB74" s="210"/>
      <c r="TIC74" s="211"/>
      <c r="TID74" s="211"/>
      <c r="TIE74" s="211"/>
      <c r="TIF74" s="211"/>
      <c r="TIG74" s="211"/>
      <c r="TIH74" s="212"/>
      <c r="TII74" s="213"/>
      <c r="TIJ74" s="214"/>
      <c r="TIK74" s="210"/>
      <c r="TIL74" s="210"/>
      <c r="TIM74" s="210"/>
      <c r="TIN74" s="210"/>
      <c r="TIO74" s="211"/>
      <c r="TIP74" s="211"/>
      <c r="TIQ74" s="211"/>
      <c r="TIR74" s="211"/>
      <c r="TIS74" s="211"/>
      <c r="TIT74" s="212"/>
      <c r="TIU74" s="213"/>
      <c r="TIV74" s="214"/>
      <c r="TIW74" s="210"/>
      <c r="TIX74" s="210"/>
      <c r="TIY74" s="210"/>
      <c r="TIZ74" s="210"/>
      <c r="TJA74" s="211"/>
      <c r="TJB74" s="211"/>
      <c r="TJC74" s="211"/>
      <c r="TJD74" s="211"/>
      <c r="TJE74" s="211"/>
      <c r="TJF74" s="212"/>
      <c r="TJG74" s="213"/>
      <c r="TJH74" s="214"/>
      <c r="TJI74" s="210"/>
      <c r="TJJ74" s="210"/>
      <c r="TJK74" s="210"/>
      <c r="TJL74" s="210"/>
      <c r="TJM74" s="211"/>
      <c r="TJN74" s="211"/>
      <c r="TJO74" s="211"/>
      <c r="TJP74" s="211"/>
      <c r="TJQ74" s="211"/>
      <c r="TJR74" s="212"/>
      <c r="TJS74" s="213"/>
      <c r="TJT74" s="214"/>
      <c r="TJU74" s="210"/>
      <c r="TJV74" s="210"/>
      <c r="TJW74" s="210"/>
      <c r="TJX74" s="210"/>
      <c r="TJY74" s="211"/>
      <c r="TJZ74" s="211"/>
      <c r="TKA74" s="211"/>
      <c r="TKB74" s="211"/>
      <c r="TKC74" s="211"/>
      <c r="TKD74" s="212"/>
      <c r="TKE74" s="213"/>
      <c r="TKF74" s="214"/>
      <c r="TKG74" s="210"/>
      <c r="TKH74" s="210"/>
      <c r="TKI74" s="210"/>
      <c r="TKJ74" s="210"/>
      <c r="TKK74" s="211"/>
      <c r="TKL74" s="211"/>
      <c r="TKM74" s="211"/>
      <c r="TKN74" s="211"/>
      <c r="TKO74" s="211"/>
      <c r="TKP74" s="212"/>
      <c r="TKQ74" s="213"/>
      <c r="TKR74" s="214"/>
      <c r="TKS74" s="210"/>
      <c r="TKT74" s="210"/>
      <c r="TKU74" s="210"/>
      <c r="TKV74" s="210"/>
      <c r="TKW74" s="211"/>
      <c r="TKX74" s="211"/>
      <c r="TKY74" s="211"/>
      <c r="TKZ74" s="211"/>
      <c r="TLA74" s="211"/>
      <c r="TLB74" s="212"/>
      <c r="TLC74" s="213"/>
      <c r="TLD74" s="214"/>
      <c r="TLE74" s="210"/>
      <c r="TLF74" s="210"/>
      <c r="TLG74" s="210"/>
      <c r="TLH74" s="210"/>
      <c r="TLI74" s="211"/>
      <c r="TLJ74" s="211"/>
      <c r="TLK74" s="211"/>
      <c r="TLL74" s="211"/>
      <c r="TLM74" s="211"/>
      <c r="TLN74" s="212"/>
      <c r="TLO74" s="213"/>
      <c r="TLP74" s="214"/>
      <c r="TLQ74" s="210"/>
      <c r="TLR74" s="210"/>
      <c r="TLS74" s="210"/>
      <c r="TLT74" s="210"/>
      <c r="TLU74" s="211"/>
      <c r="TLV74" s="211"/>
      <c r="TLW74" s="211"/>
      <c r="TLX74" s="211"/>
      <c r="TLY74" s="211"/>
      <c r="TLZ74" s="212"/>
      <c r="TMA74" s="213"/>
      <c r="TMB74" s="214"/>
      <c r="TMC74" s="210"/>
      <c r="TMD74" s="210"/>
      <c r="TME74" s="210"/>
      <c r="TMF74" s="210"/>
      <c r="TMG74" s="211"/>
      <c r="TMH74" s="211"/>
      <c r="TMI74" s="211"/>
      <c r="TMJ74" s="211"/>
      <c r="TMK74" s="211"/>
      <c r="TML74" s="212"/>
      <c r="TMM74" s="213"/>
      <c r="TMN74" s="214"/>
      <c r="TMO74" s="210"/>
      <c r="TMP74" s="210"/>
      <c r="TMQ74" s="210"/>
      <c r="TMR74" s="210"/>
      <c r="TMS74" s="211"/>
      <c r="TMT74" s="211"/>
      <c r="TMU74" s="211"/>
      <c r="TMV74" s="211"/>
      <c r="TMW74" s="211"/>
      <c r="TMX74" s="212"/>
      <c r="TMY74" s="213"/>
      <c r="TMZ74" s="214"/>
      <c r="TNA74" s="210"/>
      <c r="TNB74" s="210"/>
      <c r="TNC74" s="210"/>
      <c r="TND74" s="210"/>
      <c r="TNE74" s="211"/>
      <c r="TNF74" s="211"/>
      <c r="TNG74" s="211"/>
      <c r="TNH74" s="211"/>
      <c r="TNI74" s="211"/>
      <c r="TNJ74" s="212"/>
      <c r="TNK74" s="213"/>
      <c r="TNL74" s="214"/>
      <c r="TNM74" s="210"/>
      <c r="TNN74" s="210"/>
      <c r="TNO74" s="210"/>
      <c r="TNP74" s="210"/>
      <c r="TNQ74" s="211"/>
      <c r="TNR74" s="211"/>
      <c r="TNS74" s="211"/>
      <c r="TNT74" s="211"/>
      <c r="TNU74" s="211"/>
      <c r="TNV74" s="212"/>
      <c r="TNW74" s="213"/>
      <c r="TNX74" s="214"/>
      <c r="TNY74" s="210"/>
      <c r="TNZ74" s="210"/>
      <c r="TOA74" s="210"/>
      <c r="TOB74" s="210"/>
      <c r="TOC74" s="211"/>
      <c r="TOD74" s="211"/>
      <c r="TOE74" s="211"/>
      <c r="TOF74" s="211"/>
      <c r="TOG74" s="211"/>
      <c r="TOH74" s="212"/>
      <c r="TOI74" s="213"/>
      <c r="TOJ74" s="214"/>
      <c r="TOK74" s="210"/>
      <c r="TOL74" s="210"/>
      <c r="TOM74" s="210"/>
      <c r="TON74" s="210"/>
      <c r="TOO74" s="211"/>
      <c r="TOP74" s="211"/>
      <c r="TOQ74" s="211"/>
      <c r="TOR74" s="211"/>
      <c r="TOS74" s="211"/>
      <c r="TOT74" s="212"/>
      <c r="TOU74" s="213"/>
      <c r="TOV74" s="214"/>
      <c r="TOW74" s="210"/>
      <c r="TOX74" s="210"/>
      <c r="TOY74" s="210"/>
      <c r="TOZ74" s="210"/>
      <c r="TPA74" s="211"/>
      <c r="TPB74" s="211"/>
      <c r="TPC74" s="211"/>
      <c r="TPD74" s="211"/>
      <c r="TPE74" s="211"/>
      <c r="TPF74" s="212"/>
      <c r="TPG74" s="213"/>
      <c r="TPH74" s="214"/>
      <c r="TPI74" s="210"/>
      <c r="TPJ74" s="210"/>
      <c r="TPK74" s="210"/>
      <c r="TPL74" s="210"/>
      <c r="TPM74" s="211"/>
      <c r="TPN74" s="211"/>
      <c r="TPO74" s="211"/>
      <c r="TPP74" s="211"/>
      <c r="TPQ74" s="211"/>
      <c r="TPR74" s="212"/>
      <c r="TPS74" s="213"/>
      <c r="TPT74" s="214"/>
      <c r="TPU74" s="210"/>
      <c r="TPV74" s="210"/>
      <c r="TPW74" s="210"/>
      <c r="TPX74" s="210"/>
      <c r="TPY74" s="211"/>
      <c r="TPZ74" s="211"/>
      <c r="TQA74" s="211"/>
      <c r="TQB74" s="211"/>
      <c r="TQC74" s="211"/>
      <c r="TQD74" s="212"/>
      <c r="TQE74" s="213"/>
      <c r="TQF74" s="214"/>
      <c r="TQG74" s="210"/>
      <c r="TQH74" s="210"/>
      <c r="TQI74" s="210"/>
      <c r="TQJ74" s="210"/>
      <c r="TQK74" s="211"/>
      <c r="TQL74" s="211"/>
      <c r="TQM74" s="211"/>
      <c r="TQN74" s="211"/>
      <c r="TQO74" s="211"/>
      <c r="TQP74" s="212"/>
      <c r="TQQ74" s="213"/>
      <c r="TQR74" s="214"/>
      <c r="TQS74" s="210"/>
      <c r="TQT74" s="210"/>
      <c r="TQU74" s="210"/>
      <c r="TQV74" s="210"/>
      <c r="TQW74" s="211"/>
      <c r="TQX74" s="211"/>
      <c r="TQY74" s="211"/>
      <c r="TQZ74" s="211"/>
      <c r="TRA74" s="211"/>
      <c r="TRB74" s="212"/>
      <c r="TRC74" s="213"/>
      <c r="TRD74" s="214"/>
      <c r="TRE74" s="210"/>
      <c r="TRF74" s="210"/>
      <c r="TRG74" s="210"/>
      <c r="TRH74" s="210"/>
      <c r="TRI74" s="211"/>
      <c r="TRJ74" s="211"/>
      <c r="TRK74" s="211"/>
      <c r="TRL74" s="211"/>
      <c r="TRM74" s="211"/>
      <c r="TRN74" s="212"/>
      <c r="TRO74" s="213"/>
      <c r="TRP74" s="214"/>
      <c r="TRQ74" s="210"/>
      <c r="TRR74" s="210"/>
      <c r="TRS74" s="210"/>
      <c r="TRT74" s="210"/>
      <c r="TRU74" s="211"/>
      <c r="TRV74" s="211"/>
      <c r="TRW74" s="211"/>
      <c r="TRX74" s="211"/>
      <c r="TRY74" s="211"/>
      <c r="TRZ74" s="212"/>
      <c r="TSA74" s="213"/>
      <c r="TSB74" s="214"/>
      <c r="TSC74" s="210"/>
      <c r="TSD74" s="210"/>
      <c r="TSE74" s="210"/>
      <c r="TSF74" s="210"/>
      <c r="TSG74" s="211"/>
      <c r="TSH74" s="211"/>
      <c r="TSI74" s="211"/>
      <c r="TSJ74" s="211"/>
      <c r="TSK74" s="211"/>
      <c r="TSL74" s="212"/>
      <c r="TSM74" s="213"/>
      <c r="TSN74" s="214"/>
      <c r="TSO74" s="210"/>
      <c r="TSP74" s="210"/>
      <c r="TSQ74" s="210"/>
      <c r="TSR74" s="210"/>
      <c r="TSS74" s="211"/>
      <c r="TST74" s="211"/>
      <c r="TSU74" s="211"/>
      <c r="TSV74" s="211"/>
      <c r="TSW74" s="211"/>
      <c r="TSX74" s="212"/>
      <c r="TSY74" s="213"/>
      <c r="TSZ74" s="214"/>
      <c r="TTA74" s="210"/>
      <c r="TTB74" s="210"/>
      <c r="TTC74" s="210"/>
      <c r="TTD74" s="210"/>
      <c r="TTE74" s="211"/>
      <c r="TTF74" s="211"/>
      <c r="TTG74" s="211"/>
      <c r="TTH74" s="211"/>
      <c r="TTI74" s="211"/>
      <c r="TTJ74" s="212"/>
      <c r="TTK74" s="213"/>
      <c r="TTL74" s="214"/>
      <c r="TTM74" s="210"/>
      <c r="TTN74" s="210"/>
      <c r="TTO74" s="210"/>
      <c r="TTP74" s="210"/>
      <c r="TTQ74" s="211"/>
      <c r="TTR74" s="211"/>
      <c r="TTS74" s="211"/>
      <c r="TTT74" s="211"/>
      <c r="TTU74" s="211"/>
      <c r="TTV74" s="212"/>
      <c r="TTW74" s="213"/>
      <c r="TTX74" s="214"/>
      <c r="TTY74" s="210"/>
      <c r="TTZ74" s="210"/>
      <c r="TUA74" s="210"/>
      <c r="TUB74" s="210"/>
      <c r="TUC74" s="211"/>
      <c r="TUD74" s="211"/>
      <c r="TUE74" s="211"/>
      <c r="TUF74" s="211"/>
      <c r="TUG74" s="211"/>
      <c r="TUH74" s="212"/>
      <c r="TUI74" s="213"/>
      <c r="TUJ74" s="214"/>
      <c r="TUK74" s="210"/>
      <c r="TUL74" s="210"/>
      <c r="TUM74" s="210"/>
      <c r="TUN74" s="210"/>
      <c r="TUO74" s="211"/>
      <c r="TUP74" s="211"/>
      <c r="TUQ74" s="211"/>
      <c r="TUR74" s="211"/>
      <c r="TUS74" s="211"/>
      <c r="TUT74" s="212"/>
      <c r="TUU74" s="213"/>
      <c r="TUV74" s="214"/>
      <c r="TUW74" s="210"/>
      <c r="TUX74" s="210"/>
      <c r="TUY74" s="210"/>
      <c r="TUZ74" s="210"/>
      <c r="TVA74" s="211"/>
      <c r="TVB74" s="211"/>
      <c r="TVC74" s="211"/>
      <c r="TVD74" s="211"/>
      <c r="TVE74" s="211"/>
      <c r="TVF74" s="212"/>
      <c r="TVG74" s="213"/>
      <c r="TVH74" s="214"/>
      <c r="TVI74" s="210"/>
      <c r="TVJ74" s="210"/>
      <c r="TVK74" s="210"/>
      <c r="TVL74" s="210"/>
      <c r="TVM74" s="211"/>
      <c r="TVN74" s="211"/>
      <c r="TVO74" s="211"/>
      <c r="TVP74" s="211"/>
      <c r="TVQ74" s="211"/>
      <c r="TVR74" s="212"/>
      <c r="TVS74" s="213"/>
      <c r="TVT74" s="214"/>
      <c r="TVU74" s="210"/>
      <c r="TVV74" s="210"/>
      <c r="TVW74" s="210"/>
      <c r="TVX74" s="210"/>
      <c r="TVY74" s="211"/>
      <c r="TVZ74" s="211"/>
      <c r="TWA74" s="211"/>
      <c r="TWB74" s="211"/>
      <c r="TWC74" s="211"/>
      <c r="TWD74" s="212"/>
      <c r="TWE74" s="213"/>
      <c r="TWF74" s="214"/>
      <c r="TWG74" s="210"/>
      <c r="TWH74" s="210"/>
      <c r="TWI74" s="210"/>
      <c r="TWJ74" s="210"/>
      <c r="TWK74" s="211"/>
      <c r="TWL74" s="211"/>
      <c r="TWM74" s="211"/>
      <c r="TWN74" s="211"/>
      <c r="TWO74" s="211"/>
      <c r="TWP74" s="212"/>
      <c r="TWQ74" s="213"/>
      <c r="TWR74" s="214"/>
      <c r="TWS74" s="210"/>
      <c r="TWT74" s="210"/>
      <c r="TWU74" s="210"/>
      <c r="TWV74" s="210"/>
      <c r="TWW74" s="211"/>
      <c r="TWX74" s="211"/>
      <c r="TWY74" s="211"/>
      <c r="TWZ74" s="211"/>
      <c r="TXA74" s="211"/>
      <c r="TXB74" s="212"/>
      <c r="TXC74" s="213"/>
      <c r="TXD74" s="214"/>
      <c r="TXE74" s="210"/>
      <c r="TXF74" s="210"/>
      <c r="TXG74" s="210"/>
      <c r="TXH74" s="210"/>
      <c r="TXI74" s="211"/>
      <c r="TXJ74" s="211"/>
      <c r="TXK74" s="211"/>
      <c r="TXL74" s="211"/>
      <c r="TXM74" s="211"/>
      <c r="TXN74" s="212"/>
      <c r="TXO74" s="213"/>
      <c r="TXP74" s="214"/>
      <c r="TXQ74" s="210"/>
      <c r="TXR74" s="210"/>
      <c r="TXS74" s="210"/>
      <c r="TXT74" s="210"/>
      <c r="TXU74" s="211"/>
      <c r="TXV74" s="211"/>
      <c r="TXW74" s="211"/>
      <c r="TXX74" s="211"/>
      <c r="TXY74" s="211"/>
      <c r="TXZ74" s="212"/>
      <c r="TYA74" s="213"/>
      <c r="TYB74" s="214"/>
      <c r="TYC74" s="210"/>
      <c r="TYD74" s="210"/>
      <c r="TYE74" s="210"/>
      <c r="TYF74" s="210"/>
      <c r="TYG74" s="211"/>
      <c r="TYH74" s="211"/>
      <c r="TYI74" s="211"/>
      <c r="TYJ74" s="211"/>
      <c r="TYK74" s="211"/>
      <c r="TYL74" s="212"/>
      <c r="TYM74" s="213"/>
      <c r="TYN74" s="214"/>
      <c r="TYO74" s="210"/>
      <c r="TYP74" s="210"/>
      <c r="TYQ74" s="210"/>
      <c r="TYR74" s="210"/>
      <c r="TYS74" s="211"/>
      <c r="TYT74" s="211"/>
      <c r="TYU74" s="211"/>
      <c r="TYV74" s="211"/>
      <c r="TYW74" s="211"/>
      <c r="TYX74" s="212"/>
      <c r="TYY74" s="213"/>
      <c r="TYZ74" s="214"/>
      <c r="TZA74" s="210"/>
      <c r="TZB74" s="210"/>
      <c r="TZC74" s="210"/>
      <c r="TZD74" s="210"/>
      <c r="TZE74" s="211"/>
      <c r="TZF74" s="211"/>
      <c r="TZG74" s="211"/>
      <c r="TZH74" s="211"/>
      <c r="TZI74" s="211"/>
      <c r="TZJ74" s="212"/>
      <c r="TZK74" s="213"/>
      <c r="TZL74" s="214"/>
      <c r="TZM74" s="210"/>
      <c r="TZN74" s="210"/>
      <c r="TZO74" s="210"/>
      <c r="TZP74" s="210"/>
      <c r="TZQ74" s="211"/>
      <c r="TZR74" s="211"/>
      <c r="TZS74" s="211"/>
      <c r="TZT74" s="211"/>
      <c r="TZU74" s="211"/>
      <c r="TZV74" s="212"/>
      <c r="TZW74" s="213"/>
      <c r="TZX74" s="214"/>
      <c r="TZY74" s="210"/>
      <c r="TZZ74" s="210"/>
      <c r="UAA74" s="210"/>
      <c r="UAB74" s="210"/>
      <c r="UAC74" s="211"/>
      <c r="UAD74" s="211"/>
      <c r="UAE74" s="211"/>
      <c r="UAF74" s="211"/>
      <c r="UAG74" s="211"/>
      <c r="UAH74" s="212"/>
      <c r="UAI74" s="213"/>
      <c r="UAJ74" s="214"/>
      <c r="UAK74" s="210"/>
      <c r="UAL74" s="210"/>
      <c r="UAM74" s="210"/>
      <c r="UAN74" s="210"/>
      <c r="UAO74" s="211"/>
      <c r="UAP74" s="211"/>
      <c r="UAQ74" s="211"/>
      <c r="UAR74" s="211"/>
      <c r="UAS74" s="211"/>
      <c r="UAT74" s="212"/>
      <c r="UAU74" s="213"/>
      <c r="UAV74" s="214"/>
      <c r="UAW74" s="210"/>
      <c r="UAX74" s="210"/>
      <c r="UAY74" s="210"/>
      <c r="UAZ74" s="210"/>
      <c r="UBA74" s="211"/>
      <c r="UBB74" s="211"/>
      <c r="UBC74" s="211"/>
      <c r="UBD74" s="211"/>
      <c r="UBE74" s="211"/>
      <c r="UBF74" s="212"/>
      <c r="UBG74" s="213"/>
      <c r="UBH74" s="214"/>
      <c r="UBI74" s="210"/>
      <c r="UBJ74" s="210"/>
      <c r="UBK74" s="210"/>
      <c r="UBL74" s="210"/>
      <c r="UBM74" s="211"/>
      <c r="UBN74" s="211"/>
      <c r="UBO74" s="211"/>
      <c r="UBP74" s="211"/>
      <c r="UBQ74" s="211"/>
      <c r="UBR74" s="212"/>
      <c r="UBS74" s="213"/>
      <c r="UBT74" s="214"/>
      <c r="UBU74" s="210"/>
      <c r="UBV74" s="210"/>
      <c r="UBW74" s="210"/>
      <c r="UBX74" s="210"/>
      <c r="UBY74" s="211"/>
      <c r="UBZ74" s="211"/>
      <c r="UCA74" s="211"/>
      <c r="UCB74" s="211"/>
      <c r="UCC74" s="211"/>
      <c r="UCD74" s="212"/>
      <c r="UCE74" s="213"/>
      <c r="UCF74" s="214"/>
      <c r="UCG74" s="210"/>
      <c r="UCH74" s="210"/>
      <c r="UCI74" s="210"/>
      <c r="UCJ74" s="210"/>
      <c r="UCK74" s="211"/>
      <c r="UCL74" s="211"/>
      <c r="UCM74" s="211"/>
      <c r="UCN74" s="211"/>
      <c r="UCO74" s="211"/>
      <c r="UCP74" s="212"/>
      <c r="UCQ74" s="213"/>
      <c r="UCR74" s="214"/>
      <c r="UCS74" s="210"/>
      <c r="UCT74" s="210"/>
      <c r="UCU74" s="210"/>
      <c r="UCV74" s="210"/>
      <c r="UCW74" s="211"/>
      <c r="UCX74" s="211"/>
      <c r="UCY74" s="211"/>
      <c r="UCZ74" s="211"/>
      <c r="UDA74" s="211"/>
      <c r="UDB74" s="212"/>
      <c r="UDC74" s="213"/>
      <c r="UDD74" s="214"/>
      <c r="UDE74" s="210"/>
      <c r="UDF74" s="210"/>
      <c r="UDG74" s="210"/>
      <c r="UDH74" s="210"/>
      <c r="UDI74" s="211"/>
      <c r="UDJ74" s="211"/>
      <c r="UDK74" s="211"/>
      <c r="UDL74" s="211"/>
      <c r="UDM74" s="211"/>
      <c r="UDN74" s="212"/>
      <c r="UDO74" s="213"/>
      <c r="UDP74" s="214"/>
      <c r="UDQ74" s="210"/>
      <c r="UDR74" s="210"/>
      <c r="UDS74" s="210"/>
      <c r="UDT74" s="210"/>
      <c r="UDU74" s="211"/>
      <c r="UDV74" s="211"/>
      <c r="UDW74" s="211"/>
      <c r="UDX74" s="211"/>
      <c r="UDY74" s="211"/>
      <c r="UDZ74" s="212"/>
      <c r="UEA74" s="213"/>
      <c r="UEB74" s="214"/>
      <c r="UEC74" s="210"/>
      <c r="UED74" s="210"/>
      <c r="UEE74" s="210"/>
      <c r="UEF74" s="210"/>
      <c r="UEG74" s="211"/>
      <c r="UEH74" s="211"/>
      <c r="UEI74" s="211"/>
      <c r="UEJ74" s="211"/>
      <c r="UEK74" s="211"/>
      <c r="UEL74" s="212"/>
      <c r="UEM74" s="213"/>
      <c r="UEN74" s="214"/>
      <c r="UEO74" s="210"/>
      <c r="UEP74" s="210"/>
      <c r="UEQ74" s="210"/>
      <c r="UER74" s="210"/>
      <c r="UES74" s="211"/>
      <c r="UET74" s="211"/>
      <c r="UEU74" s="211"/>
      <c r="UEV74" s="211"/>
      <c r="UEW74" s="211"/>
      <c r="UEX74" s="212"/>
      <c r="UEY74" s="213"/>
      <c r="UEZ74" s="214"/>
      <c r="UFA74" s="210"/>
      <c r="UFB74" s="210"/>
      <c r="UFC74" s="210"/>
      <c r="UFD74" s="210"/>
      <c r="UFE74" s="211"/>
      <c r="UFF74" s="211"/>
      <c r="UFG74" s="211"/>
      <c r="UFH74" s="211"/>
      <c r="UFI74" s="211"/>
      <c r="UFJ74" s="212"/>
      <c r="UFK74" s="213"/>
      <c r="UFL74" s="214"/>
      <c r="UFM74" s="210"/>
      <c r="UFN74" s="210"/>
      <c r="UFO74" s="210"/>
      <c r="UFP74" s="210"/>
      <c r="UFQ74" s="211"/>
      <c r="UFR74" s="211"/>
      <c r="UFS74" s="211"/>
      <c r="UFT74" s="211"/>
      <c r="UFU74" s="211"/>
      <c r="UFV74" s="212"/>
      <c r="UFW74" s="213"/>
      <c r="UFX74" s="214"/>
      <c r="UFY74" s="210"/>
      <c r="UFZ74" s="210"/>
      <c r="UGA74" s="210"/>
      <c r="UGB74" s="210"/>
      <c r="UGC74" s="211"/>
      <c r="UGD74" s="211"/>
      <c r="UGE74" s="211"/>
      <c r="UGF74" s="211"/>
      <c r="UGG74" s="211"/>
      <c r="UGH74" s="212"/>
      <c r="UGI74" s="213"/>
      <c r="UGJ74" s="214"/>
      <c r="UGK74" s="210"/>
      <c r="UGL74" s="210"/>
      <c r="UGM74" s="210"/>
      <c r="UGN74" s="210"/>
      <c r="UGO74" s="211"/>
      <c r="UGP74" s="211"/>
      <c r="UGQ74" s="211"/>
      <c r="UGR74" s="211"/>
      <c r="UGS74" s="211"/>
      <c r="UGT74" s="212"/>
      <c r="UGU74" s="213"/>
      <c r="UGV74" s="214"/>
      <c r="UGW74" s="210"/>
      <c r="UGX74" s="210"/>
      <c r="UGY74" s="210"/>
      <c r="UGZ74" s="210"/>
      <c r="UHA74" s="211"/>
      <c r="UHB74" s="211"/>
      <c r="UHC74" s="211"/>
      <c r="UHD74" s="211"/>
      <c r="UHE74" s="211"/>
      <c r="UHF74" s="212"/>
      <c r="UHG74" s="213"/>
      <c r="UHH74" s="214"/>
      <c r="UHI74" s="210"/>
      <c r="UHJ74" s="210"/>
      <c r="UHK74" s="210"/>
      <c r="UHL74" s="210"/>
      <c r="UHM74" s="211"/>
      <c r="UHN74" s="211"/>
      <c r="UHO74" s="211"/>
      <c r="UHP74" s="211"/>
      <c r="UHQ74" s="211"/>
      <c r="UHR74" s="212"/>
      <c r="UHS74" s="213"/>
      <c r="UHT74" s="214"/>
      <c r="UHU74" s="210"/>
      <c r="UHV74" s="210"/>
      <c r="UHW74" s="210"/>
      <c r="UHX74" s="210"/>
      <c r="UHY74" s="211"/>
      <c r="UHZ74" s="211"/>
      <c r="UIA74" s="211"/>
      <c r="UIB74" s="211"/>
      <c r="UIC74" s="211"/>
      <c r="UID74" s="212"/>
      <c r="UIE74" s="213"/>
      <c r="UIF74" s="214"/>
      <c r="UIG74" s="210"/>
      <c r="UIH74" s="210"/>
      <c r="UII74" s="210"/>
      <c r="UIJ74" s="210"/>
      <c r="UIK74" s="211"/>
      <c r="UIL74" s="211"/>
      <c r="UIM74" s="211"/>
      <c r="UIN74" s="211"/>
      <c r="UIO74" s="211"/>
      <c r="UIP74" s="212"/>
      <c r="UIQ74" s="213"/>
      <c r="UIR74" s="214"/>
      <c r="UIS74" s="210"/>
      <c r="UIT74" s="210"/>
      <c r="UIU74" s="210"/>
      <c r="UIV74" s="210"/>
      <c r="UIW74" s="211"/>
      <c r="UIX74" s="211"/>
      <c r="UIY74" s="211"/>
      <c r="UIZ74" s="211"/>
      <c r="UJA74" s="211"/>
      <c r="UJB74" s="212"/>
      <c r="UJC74" s="213"/>
      <c r="UJD74" s="214"/>
      <c r="UJE74" s="210"/>
      <c r="UJF74" s="210"/>
      <c r="UJG74" s="210"/>
      <c r="UJH74" s="210"/>
      <c r="UJI74" s="211"/>
      <c r="UJJ74" s="211"/>
      <c r="UJK74" s="211"/>
      <c r="UJL74" s="211"/>
      <c r="UJM74" s="211"/>
      <c r="UJN74" s="212"/>
      <c r="UJO74" s="213"/>
      <c r="UJP74" s="214"/>
      <c r="UJQ74" s="210"/>
      <c r="UJR74" s="210"/>
      <c r="UJS74" s="210"/>
      <c r="UJT74" s="210"/>
      <c r="UJU74" s="211"/>
      <c r="UJV74" s="211"/>
      <c r="UJW74" s="211"/>
      <c r="UJX74" s="211"/>
      <c r="UJY74" s="211"/>
      <c r="UJZ74" s="212"/>
      <c r="UKA74" s="213"/>
      <c r="UKB74" s="214"/>
      <c r="UKC74" s="210"/>
      <c r="UKD74" s="210"/>
      <c r="UKE74" s="210"/>
      <c r="UKF74" s="210"/>
      <c r="UKG74" s="211"/>
      <c r="UKH74" s="211"/>
      <c r="UKI74" s="211"/>
      <c r="UKJ74" s="211"/>
      <c r="UKK74" s="211"/>
      <c r="UKL74" s="212"/>
      <c r="UKM74" s="213"/>
      <c r="UKN74" s="214"/>
      <c r="UKO74" s="210"/>
      <c r="UKP74" s="210"/>
      <c r="UKQ74" s="210"/>
      <c r="UKR74" s="210"/>
      <c r="UKS74" s="211"/>
      <c r="UKT74" s="211"/>
      <c r="UKU74" s="211"/>
      <c r="UKV74" s="211"/>
      <c r="UKW74" s="211"/>
      <c r="UKX74" s="212"/>
      <c r="UKY74" s="213"/>
      <c r="UKZ74" s="214"/>
      <c r="ULA74" s="210"/>
      <c r="ULB74" s="210"/>
      <c r="ULC74" s="210"/>
      <c r="ULD74" s="210"/>
      <c r="ULE74" s="211"/>
      <c r="ULF74" s="211"/>
      <c r="ULG74" s="211"/>
      <c r="ULH74" s="211"/>
      <c r="ULI74" s="211"/>
      <c r="ULJ74" s="212"/>
      <c r="ULK74" s="213"/>
      <c r="ULL74" s="214"/>
      <c r="ULM74" s="210"/>
      <c r="ULN74" s="210"/>
      <c r="ULO74" s="210"/>
      <c r="ULP74" s="210"/>
      <c r="ULQ74" s="211"/>
      <c r="ULR74" s="211"/>
      <c r="ULS74" s="211"/>
      <c r="ULT74" s="211"/>
      <c r="ULU74" s="211"/>
      <c r="ULV74" s="212"/>
      <c r="ULW74" s="213"/>
      <c r="ULX74" s="214"/>
      <c r="ULY74" s="210"/>
      <c r="ULZ74" s="210"/>
      <c r="UMA74" s="210"/>
      <c r="UMB74" s="210"/>
      <c r="UMC74" s="211"/>
      <c r="UMD74" s="211"/>
      <c r="UME74" s="211"/>
      <c r="UMF74" s="211"/>
      <c r="UMG74" s="211"/>
      <c r="UMH74" s="212"/>
      <c r="UMI74" s="213"/>
      <c r="UMJ74" s="214"/>
      <c r="UMK74" s="210"/>
      <c r="UML74" s="210"/>
      <c r="UMM74" s="210"/>
      <c r="UMN74" s="210"/>
      <c r="UMO74" s="211"/>
      <c r="UMP74" s="211"/>
      <c r="UMQ74" s="211"/>
      <c r="UMR74" s="211"/>
      <c r="UMS74" s="211"/>
      <c r="UMT74" s="212"/>
      <c r="UMU74" s="213"/>
      <c r="UMV74" s="214"/>
      <c r="UMW74" s="210"/>
      <c r="UMX74" s="210"/>
      <c r="UMY74" s="210"/>
      <c r="UMZ74" s="210"/>
      <c r="UNA74" s="211"/>
      <c r="UNB74" s="211"/>
      <c r="UNC74" s="211"/>
      <c r="UND74" s="211"/>
      <c r="UNE74" s="211"/>
      <c r="UNF74" s="212"/>
      <c r="UNG74" s="213"/>
      <c r="UNH74" s="214"/>
      <c r="UNI74" s="210"/>
      <c r="UNJ74" s="210"/>
      <c r="UNK74" s="210"/>
      <c r="UNL74" s="210"/>
      <c r="UNM74" s="211"/>
      <c r="UNN74" s="211"/>
      <c r="UNO74" s="211"/>
      <c r="UNP74" s="211"/>
      <c r="UNQ74" s="211"/>
      <c r="UNR74" s="212"/>
      <c r="UNS74" s="213"/>
      <c r="UNT74" s="214"/>
      <c r="UNU74" s="210"/>
      <c r="UNV74" s="210"/>
      <c r="UNW74" s="210"/>
      <c r="UNX74" s="210"/>
      <c r="UNY74" s="211"/>
      <c r="UNZ74" s="211"/>
      <c r="UOA74" s="211"/>
      <c r="UOB74" s="211"/>
      <c r="UOC74" s="211"/>
      <c r="UOD74" s="212"/>
      <c r="UOE74" s="213"/>
      <c r="UOF74" s="214"/>
      <c r="UOG74" s="210"/>
      <c r="UOH74" s="210"/>
      <c r="UOI74" s="210"/>
      <c r="UOJ74" s="210"/>
      <c r="UOK74" s="211"/>
      <c r="UOL74" s="211"/>
      <c r="UOM74" s="211"/>
      <c r="UON74" s="211"/>
      <c r="UOO74" s="211"/>
      <c r="UOP74" s="212"/>
      <c r="UOQ74" s="213"/>
      <c r="UOR74" s="214"/>
      <c r="UOS74" s="210"/>
      <c r="UOT74" s="210"/>
      <c r="UOU74" s="210"/>
      <c r="UOV74" s="210"/>
      <c r="UOW74" s="211"/>
      <c r="UOX74" s="211"/>
      <c r="UOY74" s="211"/>
      <c r="UOZ74" s="211"/>
      <c r="UPA74" s="211"/>
      <c r="UPB74" s="212"/>
      <c r="UPC74" s="213"/>
      <c r="UPD74" s="214"/>
      <c r="UPE74" s="210"/>
      <c r="UPF74" s="210"/>
      <c r="UPG74" s="210"/>
      <c r="UPH74" s="210"/>
      <c r="UPI74" s="211"/>
      <c r="UPJ74" s="211"/>
      <c r="UPK74" s="211"/>
      <c r="UPL74" s="211"/>
      <c r="UPM74" s="211"/>
      <c r="UPN74" s="212"/>
      <c r="UPO74" s="213"/>
      <c r="UPP74" s="214"/>
      <c r="UPQ74" s="210"/>
      <c r="UPR74" s="210"/>
      <c r="UPS74" s="210"/>
      <c r="UPT74" s="210"/>
      <c r="UPU74" s="211"/>
      <c r="UPV74" s="211"/>
      <c r="UPW74" s="211"/>
      <c r="UPX74" s="211"/>
      <c r="UPY74" s="211"/>
      <c r="UPZ74" s="212"/>
      <c r="UQA74" s="213"/>
      <c r="UQB74" s="214"/>
      <c r="UQC74" s="210"/>
      <c r="UQD74" s="210"/>
      <c r="UQE74" s="210"/>
      <c r="UQF74" s="210"/>
      <c r="UQG74" s="211"/>
      <c r="UQH74" s="211"/>
      <c r="UQI74" s="211"/>
      <c r="UQJ74" s="211"/>
      <c r="UQK74" s="211"/>
      <c r="UQL74" s="212"/>
      <c r="UQM74" s="213"/>
      <c r="UQN74" s="214"/>
      <c r="UQO74" s="210"/>
      <c r="UQP74" s="210"/>
      <c r="UQQ74" s="210"/>
      <c r="UQR74" s="210"/>
      <c r="UQS74" s="211"/>
      <c r="UQT74" s="211"/>
      <c r="UQU74" s="211"/>
      <c r="UQV74" s="211"/>
      <c r="UQW74" s="211"/>
      <c r="UQX74" s="212"/>
      <c r="UQY74" s="213"/>
      <c r="UQZ74" s="214"/>
      <c r="URA74" s="210"/>
      <c r="URB74" s="210"/>
      <c r="URC74" s="210"/>
      <c r="URD74" s="210"/>
      <c r="URE74" s="211"/>
      <c r="URF74" s="211"/>
      <c r="URG74" s="211"/>
      <c r="URH74" s="211"/>
      <c r="URI74" s="211"/>
      <c r="URJ74" s="212"/>
      <c r="URK74" s="213"/>
      <c r="URL74" s="214"/>
      <c r="URM74" s="210"/>
      <c r="URN74" s="210"/>
      <c r="URO74" s="210"/>
      <c r="URP74" s="210"/>
      <c r="URQ74" s="211"/>
      <c r="URR74" s="211"/>
      <c r="URS74" s="211"/>
      <c r="URT74" s="211"/>
      <c r="URU74" s="211"/>
      <c r="URV74" s="212"/>
      <c r="URW74" s="213"/>
      <c r="URX74" s="214"/>
      <c r="URY74" s="210"/>
      <c r="URZ74" s="210"/>
      <c r="USA74" s="210"/>
      <c r="USB74" s="210"/>
      <c r="USC74" s="211"/>
      <c r="USD74" s="211"/>
      <c r="USE74" s="211"/>
      <c r="USF74" s="211"/>
      <c r="USG74" s="211"/>
      <c r="USH74" s="212"/>
      <c r="USI74" s="213"/>
      <c r="USJ74" s="214"/>
      <c r="USK74" s="210"/>
      <c r="USL74" s="210"/>
      <c r="USM74" s="210"/>
      <c r="USN74" s="210"/>
      <c r="USO74" s="211"/>
      <c r="USP74" s="211"/>
      <c r="USQ74" s="211"/>
      <c r="USR74" s="211"/>
      <c r="USS74" s="211"/>
      <c r="UST74" s="212"/>
      <c r="USU74" s="213"/>
      <c r="USV74" s="214"/>
      <c r="USW74" s="210"/>
      <c r="USX74" s="210"/>
      <c r="USY74" s="210"/>
      <c r="USZ74" s="210"/>
      <c r="UTA74" s="211"/>
      <c r="UTB74" s="211"/>
      <c r="UTC74" s="211"/>
      <c r="UTD74" s="211"/>
      <c r="UTE74" s="211"/>
      <c r="UTF74" s="212"/>
      <c r="UTG74" s="213"/>
      <c r="UTH74" s="214"/>
      <c r="UTI74" s="210"/>
      <c r="UTJ74" s="210"/>
      <c r="UTK74" s="210"/>
      <c r="UTL74" s="210"/>
      <c r="UTM74" s="211"/>
      <c r="UTN74" s="211"/>
      <c r="UTO74" s="211"/>
      <c r="UTP74" s="211"/>
      <c r="UTQ74" s="211"/>
      <c r="UTR74" s="212"/>
      <c r="UTS74" s="213"/>
      <c r="UTT74" s="214"/>
      <c r="UTU74" s="210"/>
      <c r="UTV74" s="210"/>
      <c r="UTW74" s="210"/>
      <c r="UTX74" s="210"/>
      <c r="UTY74" s="211"/>
      <c r="UTZ74" s="211"/>
      <c r="UUA74" s="211"/>
      <c r="UUB74" s="211"/>
      <c r="UUC74" s="211"/>
      <c r="UUD74" s="212"/>
      <c r="UUE74" s="213"/>
      <c r="UUF74" s="214"/>
      <c r="UUG74" s="210"/>
      <c r="UUH74" s="210"/>
      <c r="UUI74" s="210"/>
      <c r="UUJ74" s="210"/>
      <c r="UUK74" s="211"/>
      <c r="UUL74" s="211"/>
      <c r="UUM74" s="211"/>
      <c r="UUN74" s="211"/>
      <c r="UUO74" s="211"/>
      <c r="UUP74" s="212"/>
      <c r="UUQ74" s="213"/>
      <c r="UUR74" s="214"/>
      <c r="UUS74" s="210"/>
      <c r="UUT74" s="210"/>
      <c r="UUU74" s="210"/>
      <c r="UUV74" s="210"/>
      <c r="UUW74" s="211"/>
      <c r="UUX74" s="211"/>
      <c r="UUY74" s="211"/>
      <c r="UUZ74" s="211"/>
      <c r="UVA74" s="211"/>
      <c r="UVB74" s="212"/>
      <c r="UVC74" s="213"/>
      <c r="UVD74" s="214"/>
      <c r="UVE74" s="210"/>
      <c r="UVF74" s="210"/>
      <c r="UVG74" s="210"/>
      <c r="UVH74" s="210"/>
      <c r="UVI74" s="211"/>
      <c r="UVJ74" s="211"/>
      <c r="UVK74" s="211"/>
      <c r="UVL74" s="211"/>
      <c r="UVM74" s="211"/>
      <c r="UVN74" s="212"/>
      <c r="UVO74" s="213"/>
      <c r="UVP74" s="214"/>
      <c r="UVQ74" s="210"/>
      <c r="UVR74" s="210"/>
      <c r="UVS74" s="210"/>
      <c r="UVT74" s="210"/>
      <c r="UVU74" s="211"/>
      <c r="UVV74" s="211"/>
      <c r="UVW74" s="211"/>
      <c r="UVX74" s="211"/>
      <c r="UVY74" s="211"/>
      <c r="UVZ74" s="212"/>
      <c r="UWA74" s="213"/>
      <c r="UWB74" s="214"/>
      <c r="UWC74" s="210"/>
      <c r="UWD74" s="210"/>
      <c r="UWE74" s="210"/>
      <c r="UWF74" s="210"/>
      <c r="UWG74" s="211"/>
      <c r="UWH74" s="211"/>
      <c r="UWI74" s="211"/>
      <c r="UWJ74" s="211"/>
      <c r="UWK74" s="211"/>
      <c r="UWL74" s="212"/>
      <c r="UWM74" s="213"/>
      <c r="UWN74" s="214"/>
      <c r="UWO74" s="210"/>
      <c r="UWP74" s="210"/>
      <c r="UWQ74" s="210"/>
      <c r="UWR74" s="210"/>
      <c r="UWS74" s="211"/>
      <c r="UWT74" s="211"/>
      <c r="UWU74" s="211"/>
      <c r="UWV74" s="211"/>
      <c r="UWW74" s="211"/>
      <c r="UWX74" s="212"/>
      <c r="UWY74" s="213"/>
      <c r="UWZ74" s="214"/>
      <c r="UXA74" s="210"/>
      <c r="UXB74" s="210"/>
      <c r="UXC74" s="210"/>
      <c r="UXD74" s="210"/>
      <c r="UXE74" s="211"/>
      <c r="UXF74" s="211"/>
      <c r="UXG74" s="211"/>
      <c r="UXH74" s="211"/>
      <c r="UXI74" s="211"/>
      <c r="UXJ74" s="212"/>
      <c r="UXK74" s="213"/>
      <c r="UXL74" s="214"/>
      <c r="UXM74" s="210"/>
      <c r="UXN74" s="210"/>
      <c r="UXO74" s="210"/>
      <c r="UXP74" s="210"/>
      <c r="UXQ74" s="211"/>
      <c r="UXR74" s="211"/>
      <c r="UXS74" s="211"/>
      <c r="UXT74" s="211"/>
      <c r="UXU74" s="211"/>
      <c r="UXV74" s="212"/>
      <c r="UXW74" s="213"/>
      <c r="UXX74" s="214"/>
      <c r="UXY74" s="210"/>
      <c r="UXZ74" s="210"/>
      <c r="UYA74" s="210"/>
      <c r="UYB74" s="210"/>
      <c r="UYC74" s="211"/>
      <c r="UYD74" s="211"/>
      <c r="UYE74" s="211"/>
      <c r="UYF74" s="211"/>
      <c r="UYG74" s="211"/>
      <c r="UYH74" s="212"/>
      <c r="UYI74" s="213"/>
      <c r="UYJ74" s="214"/>
      <c r="UYK74" s="210"/>
      <c r="UYL74" s="210"/>
      <c r="UYM74" s="210"/>
      <c r="UYN74" s="210"/>
      <c r="UYO74" s="211"/>
      <c r="UYP74" s="211"/>
      <c r="UYQ74" s="211"/>
      <c r="UYR74" s="211"/>
      <c r="UYS74" s="211"/>
      <c r="UYT74" s="212"/>
      <c r="UYU74" s="213"/>
      <c r="UYV74" s="214"/>
      <c r="UYW74" s="210"/>
      <c r="UYX74" s="210"/>
      <c r="UYY74" s="210"/>
      <c r="UYZ74" s="210"/>
      <c r="UZA74" s="211"/>
      <c r="UZB74" s="211"/>
      <c r="UZC74" s="211"/>
      <c r="UZD74" s="211"/>
      <c r="UZE74" s="211"/>
      <c r="UZF74" s="212"/>
      <c r="UZG74" s="213"/>
      <c r="UZH74" s="214"/>
      <c r="UZI74" s="210"/>
      <c r="UZJ74" s="210"/>
      <c r="UZK74" s="210"/>
      <c r="UZL74" s="210"/>
      <c r="UZM74" s="211"/>
      <c r="UZN74" s="211"/>
      <c r="UZO74" s="211"/>
      <c r="UZP74" s="211"/>
      <c r="UZQ74" s="211"/>
      <c r="UZR74" s="212"/>
      <c r="UZS74" s="213"/>
      <c r="UZT74" s="214"/>
      <c r="UZU74" s="210"/>
      <c r="UZV74" s="210"/>
      <c r="UZW74" s="210"/>
      <c r="UZX74" s="210"/>
      <c r="UZY74" s="211"/>
      <c r="UZZ74" s="211"/>
      <c r="VAA74" s="211"/>
      <c r="VAB74" s="211"/>
      <c r="VAC74" s="211"/>
      <c r="VAD74" s="212"/>
      <c r="VAE74" s="213"/>
      <c r="VAF74" s="214"/>
      <c r="VAG74" s="210"/>
      <c r="VAH74" s="210"/>
      <c r="VAI74" s="210"/>
      <c r="VAJ74" s="210"/>
      <c r="VAK74" s="211"/>
      <c r="VAL74" s="211"/>
      <c r="VAM74" s="211"/>
      <c r="VAN74" s="211"/>
      <c r="VAO74" s="211"/>
      <c r="VAP74" s="212"/>
      <c r="VAQ74" s="213"/>
      <c r="VAR74" s="214"/>
      <c r="VAS74" s="210"/>
      <c r="VAT74" s="210"/>
      <c r="VAU74" s="210"/>
      <c r="VAV74" s="210"/>
      <c r="VAW74" s="211"/>
      <c r="VAX74" s="211"/>
      <c r="VAY74" s="211"/>
      <c r="VAZ74" s="211"/>
      <c r="VBA74" s="211"/>
      <c r="VBB74" s="212"/>
      <c r="VBC74" s="213"/>
      <c r="VBD74" s="214"/>
      <c r="VBE74" s="210"/>
      <c r="VBF74" s="210"/>
      <c r="VBG74" s="210"/>
      <c r="VBH74" s="210"/>
      <c r="VBI74" s="211"/>
      <c r="VBJ74" s="211"/>
      <c r="VBK74" s="211"/>
      <c r="VBL74" s="211"/>
      <c r="VBM74" s="211"/>
      <c r="VBN74" s="212"/>
      <c r="VBO74" s="213"/>
      <c r="VBP74" s="214"/>
      <c r="VBQ74" s="210"/>
      <c r="VBR74" s="210"/>
      <c r="VBS74" s="210"/>
      <c r="VBT74" s="210"/>
      <c r="VBU74" s="211"/>
      <c r="VBV74" s="211"/>
      <c r="VBW74" s="211"/>
      <c r="VBX74" s="211"/>
      <c r="VBY74" s="211"/>
      <c r="VBZ74" s="212"/>
      <c r="VCA74" s="213"/>
      <c r="VCB74" s="214"/>
      <c r="VCC74" s="210"/>
      <c r="VCD74" s="210"/>
      <c r="VCE74" s="210"/>
      <c r="VCF74" s="210"/>
      <c r="VCG74" s="211"/>
      <c r="VCH74" s="211"/>
      <c r="VCI74" s="211"/>
      <c r="VCJ74" s="211"/>
      <c r="VCK74" s="211"/>
      <c r="VCL74" s="212"/>
      <c r="VCM74" s="213"/>
      <c r="VCN74" s="214"/>
      <c r="VCO74" s="210"/>
      <c r="VCP74" s="210"/>
      <c r="VCQ74" s="210"/>
      <c r="VCR74" s="210"/>
      <c r="VCS74" s="211"/>
      <c r="VCT74" s="211"/>
      <c r="VCU74" s="211"/>
      <c r="VCV74" s="211"/>
      <c r="VCW74" s="211"/>
      <c r="VCX74" s="212"/>
      <c r="VCY74" s="213"/>
      <c r="VCZ74" s="214"/>
      <c r="VDA74" s="210"/>
      <c r="VDB74" s="210"/>
      <c r="VDC74" s="210"/>
      <c r="VDD74" s="210"/>
      <c r="VDE74" s="211"/>
      <c r="VDF74" s="211"/>
      <c r="VDG74" s="211"/>
      <c r="VDH74" s="211"/>
      <c r="VDI74" s="211"/>
      <c r="VDJ74" s="212"/>
      <c r="VDK74" s="213"/>
      <c r="VDL74" s="214"/>
      <c r="VDM74" s="210"/>
      <c r="VDN74" s="210"/>
      <c r="VDO74" s="210"/>
      <c r="VDP74" s="210"/>
      <c r="VDQ74" s="211"/>
      <c r="VDR74" s="211"/>
      <c r="VDS74" s="211"/>
      <c r="VDT74" s="211"/>
      <c r="VDU74" s="211"/>
      <c r="VDV74" s="212"/>
      <c r="VDW74" s="213"/>
      <c r="VDX74" s="214"/>
      <c r="VDY74" s="210"/>
      <c r="VDZ74" s="210"/>
      <c r="VEA74" s="210"/>
      <c r="VEB74" s="210"/>
      <c r="VEC74" s="211"/>
      <c r="VED74" s="211"/>
      <c r="VEE74" s="211"/>
      <c r="VEF74" s="211"/>
      <c r="VEG74" s="211"/>
      <c r="VEH74" s="212"/>
      <c r="VEI74" s="213"/>
      <c r="VEJ74" s="214"/>
      <c r="VEK74" s="210"/>
      <c r="VEL74" s="210"/>
      <c r="VEM74" s="210"/>
      <c r="VEN74" s="210"/>
      <c r="VEO74" s="211"/>
      <c r="VEP74" s="211"/>
      <c r="VEQ74" s="211"/>
      <c r="VER74" s="211"/>
      <c r="VES74" s="211"/>
      <c r="VET74" s="212"/>
      <c r="VEU74" s="213"/>
      <c r="VEV74" s="214"/>
      <c r="VEW74" s="210"/>
      <c r="VEX74" s="210"/>
      <c r="VEY74" s="210"/>
      <c r="VEZ74" s="210"/>
      <c r="VFA74" s="211"/>
      <c r="VFB74" s="211"/>
      <c r="VFC74" s="211"/>
      <c r="VFD74" s="211"/>
      <c r="VFE74" s="211"/>
      <c r="VFF74" s="212"/>
      <c r="VFG74" s="213"/>
      <c r="VFH74" s="214"/>
      <c r="VFI74" s="210"/>
      <c r="VFJ74" s="210"/>
      <c r="VFK74" s="210"/>
      <c r="VFL74" s="210"/>
      <c r="VFM74" s="211"/>
      <c r="VFN74" s="211"/>
      <c r="VFO74" s="211"/>
      <c r="VFP74" s="211"/>
      <c r="VFQ74" s="211"/>
      <c r="VFR74" s="212"/>
      <c r="VFS74" s="213"/>
      <c r="VFT74" s="214"/>
      <c r="VFU74" s="210"/>
      <c r="VFV74" s="210"/>
      <c r="VFW74" s="210"/>
      <c r="VFX74" s="210"/>
      <c r="VFY74" s="211"/>
      <c r="VFZ74" s="211"/>
      <c r="VGA74" s="211"/>
      <c r="VGB74" s="211"/>
      <c r="VGC74" s="211"/>
      <c r="VGD74" s="212"/>
      <c r="VGE74" s="213"/>
      <c r="VGF74" s="214"/>
      <c r="VGG74" s="210"/>
      <c r="VGH74" s="210"/>
      <c r="VGI74" s="210"/>
      <c r="VGJ74" s="210"/>
      <c r="VGK74" s="211"/>
      <c r="VGL74" s="211"/>
      <c r="VGM74" s="211"/>
      <c r="VGN74" s="211"/>
      <c r="VGO74" s="211"/>
      <c r="VGP74" s="212"/>
      <c r="VGQ74" s="213"/>
      <c r="VGR74" s="214"/>
      <c r="VGS74" s="210"/>
      <c r="VGT74" s="210"/>
      <c r="VGU74" s="210"/>
      <c r="VGV74" s="210"/>
      <c r="VGW74" s="211"/>
      <c r="VGX74" s="211"/>
      <c r="VGY74" s="211"/>
      <c r="VGZ74" s="211"/>
      <c r="VHA74" s="211"/>
      <c r="VHB74" s="212"/>
      <c r="VHC74" s="213"/>
      <c r="VHD74" s="214"/>
      <c r="VHE74" s="210"/>
      <c r="VHF74" s="210"/>
      <c r="VHG74" s="210"/>
      <c r="VHH74" s="210"/>
      <c r="VHI74" s="211"/>
      <c r="VHJ74" s="211"/>
      <c r="VHK74" s="211"/>
      <c r="VHL74" s="211"/>
      <c r="VHM74" s="211"/>
      <c r="VHN74" s="212"/>
      <c r="VHO74" s="213"/>
      <c r="VHP74" s="214"/>
      <c r="VHQ74" s="210"/>
      <c r="VHR74" s="210"/>
      <c r="VHS74" s="210"/>
      <c r="VHT74" s="210"/>
      <c r="VHU74" s="211"/>
      <c r="VHV74" s="211"/>
      <c r="VHW74" s="211"/>
      <c r="VHX74" s="211"/>
      <c r="VHY74" s="211"/>
      <c r="VHZ74" s="212"/>
      <c r="VIA74" s="213"/>
      <c r="VIB74" s="214"/>
      <c r="VIC74" s="210"/>
      <c r="VID74" s="210"/>
      <c r="VIE74" s="210"/>
      <c r="VIF74" s="210"/>
      <c r="VIG74" s="211"/>
      <c r="VIH74" s="211"/>
      <c r="VII74" s="211"/>
      <c r="VIJ74" s="211"/>
      <c r="VIK74" s="211"/>
      <c r="VIL74" s="212"/>
      <c r="VIM74" s="213"/>
      <c r="VIN74" s="214"/>
      <c r="VIO74" s="210"/>
      <c r="VIP74" s="210"/>
      <c r="VIQ74" s="210"/>
      <c r="VIR74" s="210"/>
      <c r="VIS74" s="211"/>
      <c r="VIT74" s="211"/>
      <c r="VIU74" s="211"/>
      <c r="VIV74" s="211"/>
      <c r="VIW74" s="211"/>
      <c r="VIX74" s="212"/>
      <c r="VIY74" s="213"/>
      <c r="VIZ74" s="214"/>
      <c r="VJA74" s="210"/>
      <c r="VJB74" s="210"/>
      <c r="VJC74" s="210"/>
      <c r="VJD74" s="210"/>
      <c r="VJE74" s="211"/>
      <c r="VJF74" s="211"/>
      <c r="VJG74" s="211"/>
      <c r="VJH74" s="211"/>
      <c r="VJI74" s="211"/>
      <c r="VJJ74" s="212"/>
      <c r="VJK74" s="213"/>
      <c r="VJL74" s="214"/>
      <c r="VJM74" s="210"/>
      <c r="VJN74" s="210"/>
      <c r="VJO74" s="210"/>
      <c r="VJP74" s="210"/>
      <c r="VJQ74" s="211"/>
      <c r="VJR74" s="211"/>
      <c r="VJS74" s="211"/>
      <c r="VJT74" s="211"/>
      <c r="VJU74" s="211"/>
      <c r="VJV74" s="212"/>
      <c r="VJW74" s="213"/>
      <c r="VJX74" s="214"/>
      <c r="VJY74" s="210"/>
      <c r="VJZ74" s="210"/>
      <c r="VKA74" s="210"/>
      <c r="VKB74" s="210"/>
      <c r="VKC74" s="211"/>
      <c r="VKD74" s="211"/>
      <c r="VKE74" s="211"/>
      <c r="VKF74" s="211"/>
      <c r="VKG74" s="211"/>
      <c r="VKH74" s="212"/>
      <c r="VKI74" s="213"/>
      <c r="VKJ74" s="214"/>
      <c r="VKK74" s="210"/>
      <c r="VKL74" s="210"/>
      <c r="VKM74" s="210"/>
      <c r="VKN74" s="210"/>
      <c r="VKO74" s="211"/>
      <c r="VKP74" s="211"/>
      <c r="VKQ74" s="211"/>
      <c r="VKR74" s="211"/>
      <c r="VKS74" s="211"/>
      <c r="VKT74" s="212"/>
      <c r="VKU74" s="213"/>
      <c r="VKV74" s="214"/>
      <c r="VKW74" s="210"/>
      <c r="VKX74" s="210"/>
      <c r="VKY74" s="210"/>
      <c r="VKZ74" s="210"/>
      <c r="VLA74" s="211"/>
      <c r="VLB74" s="211"/>
      <c r="VLC74" s="211"/>
      <c r="VLD74" s="211"/>
      <c r="VLE74" s="211"/>
      <c r="VLF74" s="212"/>
      <c r="VLG74" s="213"/>
      <c r="VLH74" s="214"/>
      <c r="VLI74" s="210"/>
      <c r="VLJ74" s="210"/>
      <c r="VLK74" s="210"/>
      <c r="VLL74" s="210"/>
      <c r="VLM74" s="211"/>
      <c r="VLN74" s="211"/>
      <c r="VLO74" s="211"/>
      <c r="VLP74" s="211"/>
      <c r="VLQ74" s="211"/>
      <c r="VLR74" s="212"/>
      <c r="VLS74" s="213"/>
      <c r="VLT74" s="214"/>
      <c r="VLU74" s="210"/>
      <c r="VLV74" s="210"/>
      <c r="VLW74" s="210"/>
      <c r="VLX74" s="210"/>
      <c r="VLY74" s="211"/>
      <c r="VLZ74" s="211"/>
      <c r="VMA74" s="211"/>
      <c r="VMB74" s="211"/>
      <c r="VMC74" s="211"/>
      <c r="VMD74" s="212"/>
      <c r="VME74" s="213"/>
      <c r="VMF74" s="214"/>
      <c r="VMG74" s="210"/>
      <c r="VMH74" s="210"/>
      <c r="VMI74" s="210"/>
      <c r="VMJ74" s="210"/>
      <c r="VMK74" s="211"/>
      <c r="VML74" s="211"/>
      <c r="VMM74" s="211"/>
      <c r="VMN74" s="211"/>
      <c r="VMO74" s="211"/>
      <c r="VMP74" s="212"/>
      <c r="VMQ74" s="213"/>
      <c r="VMR74" s="214"/>
      <c r="VMS74" s="210"/>
      <c r="VMT74" s="210"/>
      <c r="VMU74" s="210"/>
      <c r="VMV74" s="210"/>
      <c r="VMW74" s="211"/>
      <c r="VMX74" s="211"/>
      <c r="VMY74" s="211"/>
      <c r="VMZ74" s="211"/>
      <c r="VNA74" s="211"/>
      <c r="VNB74" s="212"/>
      <c r="VNC74" s="213"/>
      <c r="VND74" s="214"/>
      <c r="VNE74" s="210"/>
      <c r="VNF74" s="210"/>
      <c r="VNG74" s="210"/>
      <c r="VNH74" s="210"/>
      <c r="VNI74" s="211"/>
      <c r="VNJ74" s="211"/>
      <c r="VNK74" s="211"/>
      <c r="VNL74" s="211"/>
      <c r="VNM74" s="211"/>
      <c r="VNN74" s="212"/>
      <c r="VNO74" s="213"/>
      <c r="VNP74" s="214"/>
      <c r="VNQ74" s="210"/>
      <c r="VNR74" s="210"/>
      <c r="VNS74" s="210"/>
      <c r="VNT74" s="210"/>
      <c r="VNU74" s="211"/>
      <c r="VNV74" s="211"/>
      <c r="VNW74" s="211"/>
      <c r="VNX74" s="211"/>
      <c r="VNY74" s="211"/>
      <c r="VNZ74" s="212"/>
      <c r="VOA74" s="213"/>
      <c r="VOB74" s="214"/>
      <c r="VOC74" s="210"/>
      <c r="VOD74" s="210"/>
      <c r="VOE74" s="210"/>
      <c r="VOF74" s="210"/>
      <c r="VOG74" s="211"/>
      <c r="VOH74" s="211"/>
      <c r="VOI74" s="211"/>
      <c r="VOJ74" s="211"/>
      <c r="VOK74" s="211"/>
      <c r="VOL74" s="212"/>
      <c r="VOM74" s="213"/>
      <c r="VON74" s="214"/>
      <c r="VOO74" s="210"/>
      <c r="VOP74" s="210"/>
      <c r="VOQ74" s="210"/>
      <c r="VOR74" s="210"/>
      <c r="VOS74" s="211"/>
      <c r="VOT74" s="211"/>
      <c r="VOU74" s="211"/>
      <c r="VOV74" s="211"/>
      <c r="VOW74" s="211"/>
      <c r="VOX74" s="212"/>
      <c r="VOY74" s="213"/>
      <c r="VOZ74" s="214"/>
      <c r="VPA74" s="210"/>
      <c r="VPB74" s="210"/>
      <c r="VPC74" s="210"/>
      <c r="VPD74" s="210"/>
      <c r="VPE74" s="211"/>
      <c r="VPF74" s="211"/>
      <c r="VPG74" s="211"/>
      <c r="VPH74" s="211"/>
      <c r="VPI74" s="211"/>
      <c r="VPJ74" s="212"/>
      <c r="VPK74" s="213"/>
      <c r="VPL74" s="214"/>
      <c r="VPM74" s="210"/>
      <c r="VPN74" s="210"/>
      <c r="VPO74" s="210"/>
      <c r="VPP74" s="210"/>
      <c r="VPQ74" s="211"/>
      <c r="VPR74" s="211"/>
      <c r="VPS74" s="211"/>
      <c r="VPT74" s="211"/>
      <c r="VPU74" s="211"/>
      <c r="VPV74" s="212"/>
      <c r="VPW74" s="213"/>
      <c r="VPX74" s="214"/>
      <c r="VPY74" s="210"/>
      <c r="VPZ74" s="210"/>
      <c r="VQA74" s="210"/>
      <c r="VQB74" s="210"/>
      <c r="VQC74" s="211"/>
      <c r="VQD74" s="211"/>
      <c r="VQE74" s="211"/>
      <c r="VQF74" s="211"/>
      <c r="VQG74" s="211"/>
      <c r="VQH74" s="212"/>
      <c r="VQI74" s="213"/>
      <c r="VQJ74" s="214"/>
      <c r="VQK74" s="210"/>
      <c r="VQL74" s="210"/>
      <c r="VQM74" s="210"/>
      <c r="VQN74" s="210"/>
      <c r="VQO74" s="211"/>
      <c r="VQP74" s="211"/>
      <c r="VQQ74" s="211"/>
      <c r="VQR74" s="211"/>
      <c r="VQS74" s="211"/>
      <c r="VQT74" s="212"/>
      <c r="VQU74" s="213"/>
      <c r="VQV74" s="214"/>
      <c r="VQW74" s="210"/>
      <c r="VQX74" s="210"/>
      <c r="VQY74" s="210"/>
      <c r="VQZ74" s="210"/>
      <c r="VRA74" s="211"/>
      <c r="VRB74" s="211"/>
      <c r="VRC74" s="211"/>
      <c r="VRD74" s="211"/>
      <c r="VRE74" s="211"/>
      <c r="VRF74" s="212"/>
      <c r="VRG74" s="213"/>
      <c r="VRH74" s="214"/>
      <c r="VRI74" s="210"/>
      <c r="VRJ74" s="210"/>
      <c r="VRK74" s="210"/>
      <c r="VRL74" s="210"/>
      <c r="VRM74" s="211"/>
      <c r="VRN74" s="211"/>
      <c r="VRO74" s="211"/>
      <c r="VRP74" s="211"/>
      <c r="VRQ74" s="211"/>
      <c r="VRR74" s="212"/>
      <c r="VRS74" s="213"/>
      <c r="VRT74" s="214"/>
      <c r="VRU74" s="210"/>
      <c r="VRV74" s="210"/>
      <c r="VRW74" s="210"/>
      <c r="VRX74" s="210"/>
      <c r="VRY74" s="211"/>
      <c r="VRZ74" s="211"/>
      <c r="VSA74" s="211"/>
      <c r="VSB74" s="211"/>
      <c r="VSC74" s="211"/>
      <c r="VSD74" s="212"/>
      <c r="VSE74" s="213"/>
      <c r="VSF74" s="214"/>
      <c r="VSG74" s="210"/>
      <c r="VSH74" s="210"/>
      <c r="VSI74" s="210"/>
      <c r="VSJ74" s="210"/>
      <c r="VSK74" s="211"/>
      <c r="VSL74" s="211"/>
      <c r="VSM74" s="211"/>
      <c r="VSN74" s="211"/>
      <c r="VSO74" s="211"/>
      <c r="VSP74" s="212"/>
      <c r="VSQ74" s="213"/>
      <c r="VSR74" s="214"/>
      <c r="VSS74" s="210"/>
      <c r="VST74" s="210"/>
      <c r="VSU74" s="210"/>
      <c r="VSV74" s="210"/>
      <c r="VSW74" s="211"/>
      <c r="VSX74" s="211"/>
      <c r="VSY74" s="211"/>
      <c r="VSZ74" s="211"/>
      <c r="VTA74" s="211"/>
      <c r="VTB74" s="212"/>
      <c r="VTC74" s="213"/>
      <c r="VTD74" s="214"/>
      <c r="VTE74" s="210"/>
      <c r="VTF74" s="210"/>
      <c r="VTG74" s="210"/>
      <c r="VTH74" s="210"/>
      <c r="VTI74" s="211"/>
      <c r="VTJ74" s="211"/>
      <c r="VTK74" s="211"/>
      <c r="VTL74" s="211"/>
      <c r="VTM74" s="211"/>
      <c r="VTN74" s="212"/>
      <c r="VTO74" s="213"/>
      <c r="VTP74" s="214"/>
      <c r="VTQ74" s="210"/>
      <c r="VTR74" s="210"/>
      <c r="VTS74" s="210"/>
      <c r="VTT74" s="210"/>
      <c r="VTU74" s="211"/>
      <c r="VTV74" s="211"/>
      <c r="VTW74" s="211"/>
      <c r="VTX74" s="211"/>
      <c r="VTY74" s="211"/>
      <c r="VTZ74" s="212"/>
      <c r="VUA74" s="213"/>
      <c r="VUB74" s="214"/>
      <c r="VUC74" s="210"/>
      <c r="VUD74" s="210"/>
      <c r="VUE74" s="210"/>
      <c r="VUF74" s="210"/>
      <c r="VUG74" s="211"/>
      <c r="VUH74" s="211"/>
      <c r="VUI74" s="211"/>
      <c r="VUJ74" s="211"/>
      <c r="VUK74" s="211"/>
      <c r="VUL74" s="212"/>
      <c r="VUM74" s="213"/>
      <c r="VUN74" s="214"/>
      <c r="VUO74" s="210"/>
      <c r="VUP74" s="210"/>
      <c r="VUQ74" s="210"/>
      <c r="VUR74" s="210"/>
      <c r="VUS74" s="211"/>
      <c r="VUT74" s="211"/>
      <c r="VUU74" s="211"/>
      <c r="VUV74" s="211"/>
      <c r="VUW74" s="211"/>
      <c r="VUX74" s="212"/>
      <c r="VUY74" s="213"/>
      <c r="VUZ74" s="214"/>
      <c r="VVA74" s="210"/>
      <c r="VVB74" s="210"/>
      <c r="VVC74" s="210"/>
      <c r="VVD74" s="210"/>
      <c r="VVE74" s="211"/>
      <c r="VVF74" s="211"/>
      <c r="VVG74" s="211"/>
      <c r="VVH74" s="211"/>
      <c r="VVI74" s="211"/>
      <c r="VVJ74" s="212"/>
      <c r="VVK74" s="213"/>
      <c r="VVL74" s="214"/>
      <c r="VVM74" s="210"/>
      <c r="VVN74" s="210"/>
      <c r="VVO74" s="210"/>
      <c r="VVP74" s="210"/>
      <c r="VVQ74" s="211"/>
      <c r="VVR74" s="211"/>
      <c r="VVS74" s="211"/>
      <c r="VVT74" s="211"/>
      <c r="VVU74" s="211"/>
      <c r="VVV74" s="212"/>
      <c r="VVW74" s="213"/>
      <c r="VVX74" s="214"/>
      <c r="VVY74" s="210"/>
      <c r="VVZ74" s="210"/>
      <c r="VWA74" s="210"/>
      <c r="VWB74" s="210"/>
      <c r="VWC74" s="211"/>
      <c r="VWD74" s="211"/>
      <c r="VWE74" s="211"/>
      <c r="VWF74" s="211"/>
      <c r="VWG74" s="211"/>
      <c r="VWH74" s="212"/>
      <c r="VWI74" s="213"/>
      <c r="VWJ74" s="214"/>
      <c r="VWK74" s="210"/>
      <c r="VWL74" s="210"/>
      <c r="VWM74" s="210"/>
      <c r="VWN74" s="210"/>
      <c r="VWO74" s="211"/>
      <c r="VWP74" s="211"/>
      <c r="VWQ74" s="211"/>
      <c r="VWR74" s="211"/>
      <c r="VWS74" s="211"/>
      <c r="VWT74" s="212"/>
      <c r="VWU74" s="213"/>
      <c r="VWV74" s="214"/>
      <c r="VWW74" s="210"/>
      <c r="VWX74" s="210"/>
      <c r="VWY74" s="210"/>
      <c r="VWZ74" s="210"/>
      <c r="VXA74" s="211"/>
      <c r="VXB74" s="211"/>
      <c r="VXC74" s="211"/>
      <c r="VXD74" s="211"/>
      <c r="VXE74" s="211"/>
      <c r="VXF74" s="212"/>
      <c r="VXG74" s="213"/>
      <c r="VXH74" s="214"/>
      <c r="VXI74" s="210"/>
      <c r="VXJ74" s="210"/>
      <c r="VXK74" s="210"/>
      <c r="VXL74" s="210"/>
      <c r="VXM74" s="211"/>
      <c r="VXN74" s="211"/>
      <c r="VXO74" s="211"/>
      <c r="VXP74" s="211"/>
      <c r="VXQ74" s="211"/>
      <c r="VXR74" s="212"/>
      <c r="VXS74" s="213"/>
      <c r="VXT74" s="214"/>
      <c r="VXU74" s="210"/>
      <c r="VXV74" s="210"/>
      <c r="VXW74" s="210"/>
      <c r="VXX74" s="210"/>
      <c r="VXY74" s="211"/>
      <c r="VXZ74" s="211"/>
      <c r="VYA74" s="211"/>
      <c r="VYB74" s="211"/>
      <c r="VYC74" s="211"/>
      <c r="VYD74" s="212"/>
      <c r="VYE74" s="213"/>
      <c r="VYF74" s="214"/>
      <c r="VYG74" s="210"/>
      <c r="VYH74" s="210"/>
      <c r="VYI74" s="210"/>
      <c r="VYJ74" s="210"/>
      <c r="VYK74" s="211"/>
      <c r="VYL74" s="211"/>
      <c r="VYM74" s="211"/>
      <c r="VYN74" s="211"/>
      <c r="VYO74" s="211"/>
      <c r="VYP74" s="212"/>
      <c r="VYQ74" s="213"/>
      <c r="VYR74" s="214"/>
      <c r="VYS74" s="210"/>
      <c r="VYT74" s="210"/>
      <c r="VYU74" s="210"/>
      <c r="VYV74" s="210"/>
      <c r="VYW74" s="211"/>
      <c r="VYX74" s="211"/>
      <c r="VYY74" s="211"/>
      <c r="VYZ74" s="211"/>
      <c r="VZA74" s="211"/>
      <c r="VZB74" s="212"/>
      <c r="VZC74" s="213"/>
      <c r="VZD74" s="214"/>
      <c r="VZE74" s="210"/>
      <c r="VZF74" s="210"/>
      <c r="VZG74" s="210"/>
      <c r="VZH74" s="210"/>
      <c r="VZI74" s="211"/>
      <c r="VZJ74" s="211"/>
      <c r="VZK74" s="211"/>
      <c r="VZL74" s="211"/>
      <c r="VZM74" s="211"/>
      <c r="VZN74" s="212"/>
      <c r="VZO74" s="213"/>
      <c r="VZP74" s="214"/>
      <c r="VZQ74" s="210"/>
      <c r="VZR74" s="210"/>
      <c r="VZS74" s="210"/>
      <c r="VZT74" s="210"/>
      <c r="VZU74" s="211"/>
      <c r="VZV74" s="211"/>
      <c r="VZW74" s="211"/>
      <c r="VZX74" s="211"/>
      <c r="VZY74" s="211"/>
      <c r="VZZ74" s="212"/>
      <c r="WAA74" s="213"/>
      <c r="WAB74" s="214"/>
      <c r="WAC74" s="210"/>
      <c r="WAD74" s="210"/>
      <c r="WAE74" s="210"/>
      <c r="WAF74" s="210"/>
      <c r="WAG74" s="211"/>
      <c r="WAH74" s="211"/>
      <c r="WAI74" s="211"/>
      <c r="WAJ74" s="211"/>
      <c r="WAK74" s="211"/>
      <c r="WAL74" s="212"/>
      <c r="WAM74" s="213"/>
      <c r="WAN74" s="214"/>
      <c r="WAO74" s="210"/>
      <c r="WAP74" s="210"/>
      <c r="WAQ74" s="210"/>
      <c r="WAR74" s="210"/>
      <c r="WAS74" s="211"/>
      <c r="WAT74" s="211"/>
      <c r="WAU74" s="211"/>
      <c r="WAV74" s="211"/>
      <c r="WAW74" s="211"/>
      <c r="WAX74" s="212"/>
      <c r="WAY74" s="213"/>
      <c r="WAZ74" s="214"/>
      <c r="WBA74" s="210"/>
      <c r="WBB74" s="210"/>
      <c r="WBC74" s="210"/>
      <c r="WBD74" s="210"/>
      <c r="WBE74" s="211"/>
      <c r="WBF74" s="211"/>
      <c r="WBG74" s="211"/>
      <c r="WBH74" s="211"/>
      <c r="WBI74" s="211"/>
      <c r="WBJ74" s="212"/>
      <c r="WBK74" s="213"/>
      <c r="WBL74" s="214"/>
      <c r="WBM74" s="210"/>
      <c r="WBN74" s="210"/>
      <c r="WBO74" s="210"/>
      <c r="WBP74" s="210"/>
      <c r="WBQ74" s="211"/>
      <c r="WBR74" s="211"/>
      <c r="WBS74" s="211"/>
      <c r="WBT74" s="211"/>
      <c r="WBU74" s="211"/>
      <c r="WBV74" s="212"/>
      <c r="WBW74" s="213"/>
      <c r="WBX74" s="214"/>
      <c r="WBY74" s="210"/>
      <c r="WBZ74" s="210"/>
      <c r="WCA74" s="210"/>
      <c r="WCB74" s="210"/>
      <c r="WCC74" s="211"/>
      <c r="WCD74" s="211"/>
      <c r="WCE74" s="211"/>
      <c r="WCF74" s="211"/>
      <c r="WCG74" s="211"/>
      <c r="WCH74" s="212"/>
      <c r="WCI74" s="213"/>
      <c r="WCJ74" s="214"/>
      <c r="WCK74" s="210"/>
      <c r="WCL74" s="210"/>
      <c r="WCM74" s="210"/>
      <c r="WCN74" s="210"/>
      <c r="WCO74" s="211"/>
      <c r="WCP74" s="211"/>
      <c r="WCQ74" s="211"/>
      <c r="WCR74" s="211"/>
      <c r="WCS74" s="211"/>
      <c r="WCT74" s="212"/>
      <c r="WCU74" s="213"/>
      <c r="WCV74" s="214"/>
      <c r="WCW74" s="210"/>
      <c r="WCX74" s="210"/>
      <c r="WCY74" s="210"/>
      <c r="WCZ74" s="210"/>
      <c r="WDA74" s="211"/>
      <c r="WDB74" s="211"/>
      <c r="WDC74" s="211"/>
      <c r="WDD74" s="211"/>
      <c r="WDE74" s="211"/>
      <c r="WDF74" s="212"/>
      <c r="WDG74" s="213"/>
      <c r="WDH74" s="214"/>
      <c r="WDI74" s="210"/>
      <c r="WDJ74" s="210"/>
      <c r="WDK74" s="210"/>
      <c r="WDL74" s="210"/>
      <c r="WDM74" s="211"/>
      <c r="WDN74" s="211"/>
      <c r="WDO74" s="211"/>
      <c r="WDP74" s="211"/>
      <c r="WDQ74" s="211"/>
      <c r="WDR74" s="212"/>
      <c r="WDS74" s="213"/>
      <c r="WDT74" s="214"/>
      <c r="WDU74" s="210"/>
      <c r="WDV74" s="210"/>
      <c r="WDW74" s="210"/>
      <c r="WDX74" s="210"/>
      <c r="WDY74" s="211"/>
      <c r="WDZ74" s="211"/>
      <c r="WEA74" s="211"/>
      <c r="WEB74" s="211"/>
      <c r="WEC74" s="211"/>
      <c r="WED74" s="212"/>
      <c r="WEE74" s="213"/>
      <c r="WEF74" s="214"/>
      <c r="WEG74" s="210"/>
      <c r="WEH74" s="210"/>
      <c r="WEI74" s="210"/>
      <c r="WEJ74" s="210"/>
      <c r="WEK74" s="211"/>
      <c r="WEL74" s="211"/>
      <c r="WEM74" s="211"/>
      <c r="WEN74" s="211"/>
      <c r="WEO74" s="211"/>
      <c r="WEP74" s="212"/>
      <c r="WEQ74" s="213"/>
      <c r="WER74" s="214"/>
      <c r="WES74" s="210"/>
      <c r="WET74" s="210"/>
      <c r="WEU74" s="210"/>
      <c r="WEV74" s="210"/>
      <c r="WEW74" s="211"/>
      <c r="WEX74" s="211"/>
      <c r="WEY74" s="211"/>
      <c r="WEZ74" s="211"/>
      <c r="WFA74" s="211"/>
      <c r="WFB74" s="212"/>
      <c r="WFC74" s="213"/>
      <c r="WFD74" s="214"/>
      <c r="WFE74" s="210"/>
      <c r="WFF74" s="210"/>
      <c r="WFG74" s="210"/>
      <c r="WFH74" s="210"/>
      <c r="WFI74" s="211"/>
      <c r="WFJ74" s="211"/>
      <c r="WFK74" s="211"/>
      <c r="WFL74" s="211"/>
      <c r="WFM74" s="211"/>
      <c r="WFN74" s="212"/>
      <c r="WFO74" s="213"/>
      <c r="WFP74" s="214"/>
      <c r="WFQ74" s="210"/>
      <c r="WFR74" s="210"/>
      <c r="WFS74" s="210"/>
      <c r="WFT74" s="210"/>
      <c r="WFU74" s="211"/>
      <c r="WFV74" s="211"/>
      <c r="WFW74" s="211"/>
      <c r="WFX74" s="211"/>
      <c r="WFY74" s="211"/>
      <c r="WFZ74" s="212"/>
      <c r="WGA74" s="213"/>
      <c r="WGB74" s="214"/>
      <c r="WGC74" s="210"/>
      <c r="WGD74" s="210"/>
      <c r="WGE74" s="210"/>
      <c r="WGF74" s="210"/>
      <c r="WGG74" s="211"/>
      <c r="WGH74" s="211"/>
      <c r="WGI74" s="211"/>
      <c r="WGJ74" s="211"/>
      <c r="WGK74" s="211"/>
      <c r="WGL74" s="212"/>
      <c r="WGM74" s="213"/>
      <c r="WGN74" s="214"/>
      <c r="WGO74" s="210"/>
      <c r="WGP74" s="210"/>
      <c r="WGQ74" s="210"/>
      <c r="WGR74" s="210"/>
      <c r="WGS74" s="211"/>
      <c r="WGT74" s="211"/>
      <c r="WGU74" s="211"/>
      <c r="WGV74" s="211"/>
      <c r="WGW74" s="211"/>
      <c r="WGX74" s="212"/>
      <c r="WGY74" s="213"/>
      <c r="WGZ74" s="214"/>
      <c r="WHA74" s="210"/>
      <c r="WHB74" s="210"/>
      <c r="WHC74" s="210"/>
      <c r="WHD74" s="210"/>
      <c r="WHE74" s="211"/>
      <c r="WHF74" s="211"/>
      <c r="WHG74" s="211"/>
      <c r="WHH74" s="211"/>
      <c r="WHI74" s="211"/>
      <c r="WHJ74" s="212"/>
      <c r="WHK74" s="213"/>
      <c r="WHL74" s="214"/>
      <c r="WHM74" s="210"/>
      <c r="WHN74" s="210"/>
      <c r="WHO74" s="210"/>
      <c r="WHP74" s="210"/>
      <c r="WHQ74" s="211"/>
      <c r="WHR74" s="211"/>
      <c r="WHS74" s="211"/>
      <c r="WHT74" s="211"/>
      <c r="WHU74" s="211"/>
      <c r="WHV74" s="212"/>
      <c r="WHW74" s="213"/>
      <c r="WHX74" s="214"/>
      <c r="WHY74" s="210"/>
      <c r="WHZ74" s="210"/>
      <c r="WIA74" s="210"/>
      <c r="WIB74" s="210"/>
      <c r="WIC74" s="211"/>
      <c r="WID74" s="211"/>
      <c r="WIE74" s="211"/>
      <c r="WIF74" s="211"/>
      <c r="WIG74" s="211"/>
      <c r="WIH74" s="212"/>
      <c r="WII74" s="213"/>
      <c r="WIJ74" s="214"/>
      <c r="WIK74" s="210"/>
      <c r="WIL74" s="210"/>
      <c r="WIM74" s="210"/>
      <c r="WIN74" s="210"/>
      <c r="WIO74" s="211"/>
      <c r="WIP74" s="211"/>
      <c r="WIQ74" s="211"/>
      <c r="WIR74" s="211"/>
      <c r="WIS74" s="211"/>
      <c r="WIT74" s="212"/>
      <c r="WIU74" s="213"/>
      <c r="WIV74" s="214"/>
      <c r="WIW74" s="210"/>
      <c r="WIX74" s="210"/>
      <c r="WIY74" s="210"/>
      <c r="WIZ74" s="210"/>
      <c r="WJA74" s="211"/>
      <c r="WJB74" s="211"/>
      <c r="WJC74" s="211"/>
      <c r="WJD74" s="211"/>
      <c r="WJE74" s="211"/>
      <c r="WJF74" s="212"/>
      <c r="WJG74" s="213"/>
      <c r="WJH74" s="214"/>
      <c r="WJI74" s="210"/>
      <c r="WJJ74" s="210"/>
      <c r="WJK74" s="210"/>
      <c r="WJL74" s="210"/>
      <c r="WJM74" s="211"/>
      <c r="WJN74" s="211"/>
      <c r="WJO74" s="211"/>
      <c r="WJP74" s="211"/>
      <c r="WJQ74" s="211"/>
      <c r="WJR74" s="212"/>
      <c r="WJS74" s="213"/>
      <c r="WJT74" s="214"/>
      <c r="WJU74" s="210"/>
      <c r="WJV74" s="210"/>
      <c r="WJW74" s="210"/>
      <c r="WJX74" s="210"/>
      <c r="WJY74" s="211"/>
      <c r="WJZ74" s="211"/>
      <c r="WKA74" s="211"/>
      <c r="WKB74" s="211"/>
      <c r="WKC74" s="211"/>
      <c r="WKD74" s="212"/>
      <c r="WKE74" s="213"/>
      <c r="WKF74" s="214"/>
      <c r="WKG74" s="210"/>
      <c r="WKH74" s="210"/>
      <c r="WKI74" s="210"/>
      <c r="WKJ74" s="210"/>
      <c r="WKK74" s="211"/>
      <c r="WKL74" s="211"/>
      <c r="WKM74" s="211"/>
      <c r="WKN74" s="211"/>
      <c r="WKO74" s="211"/>
      <c r="WKP74" s="212"/>
      <c r="WKQ74" s="213"/>
      <c r="WKR74" s="214"/>
      <c r="WKS74" s="210"/>
      <c r="WKT74" s="210"/>
      <c r="WKU74" s="210"/>
      <c r="WKV74" s="210"/>
      <c r="WKW74" s="211"/>
      <c r="WKX74" s="211"/>
      <c r="WKY74" s="211"/>
      <c r="WKZ74" s="211"/>
      <c r="WLA74" s="211"/>
      <c r="WLB74" s="212"/>
      <c r="WLC74" s="213"/>
      <c r="WLD74" s="214"/>
      <c r="WLE74" s="210"/>
      <c r="WLF74" s="210"/>
      <c r="WLG74" s="210"/>
      <c r="WLH74" s="210"/>
      <c r="WLI74" s="211"/>
      <c r="WLJ74" s="211"/>
      <c r="WLK74" s="211"/>
      <c r="WLL74" s="211"/>
      <c r="WLM74" s="211"/>
      <c r="WLN74" s="212"/>
      <c r="WLO74" s="213"/>
      <c r="WLP74" s="214"/>
      <c r="WLQ74" s="210"/>
      <c r="WLR74" s="210"/>
      <c r="WLS74" s="210"/>
      <c r="WLT74" s="210"/>
      <c r="WLU74" s="211"/>
      <c r="WLV74" s="211"/>
      <c r="WLW74" s="211"/>
      <c r="WLX74" s="211"/>
      <c r="WLY74" s="211"/>
      <c r="WLZ74" s="212"/>
      <c r="WMA74" s="213"/>
      <c r="WMB74" s="214"/>
      <c r="WMC74" s="210"/>
      <c r="WMD74" s="210"/>
      <c r="WME74" s="210"/>
      <c r="WMF74" s="210"/>
      <c r="WMG74" s="211"/>
      <c r="WMH74" s="211"/>
      <c r="WMI74" s="211"/>
      <c r="WMJ74" s="211"/>
      <c r="WMK74" s="211"/>
      <c r="WML74" s="212"/>
      <c r="WMM74" s="213"/>
      <c r="WMN74" s="214"/>
      <c r="WMO74" s="210"/>
      <c r="WMP74" s="210"/>
      <c r="WMQ74" s="210"/>
      <c r="WMR74" s="210"/>
      <c r="WMS74" s="211"/>
      <c r="WMT74" s="211"/>
      <c r="WMU74" s="211"/>
      <c r="WMV74" s="211"/>
      <c r="WMW74" s="211"/>
      <c r="WMX74" s="212"/>
      <c r="WMY74" s="213"/>
      <c r="WMZ74" s="214"/>
      <c r="WNA74" s="210"/>
      <c r="WNB74" s="210"/>
      <c r="WNC74" s="210"/>
      <c r="WND74" s="210"/>
      <c r="WNE74" s="211"/>
      <c r="WNF74" s="211"/>
      <c r="WNG74" s="211"/>
      <c r="WNH74" s="211"/>
      <c r="WNI74" s="211"/>
      <c r="WNJ74" s="212"/>
      <c r="WNK74" s="213"/>
      <c r="WNL74" s="214"/>
      <c r="WNM74" s="210"/>
      <c r="WNN74" s="210"/>
      <c r="WNO74" s="210"/>
      <c r="WNP74" s="210"/>
      <c r="WNQ74" s="211"/>
      <c r="WNR74" s="211"/>
      <c r="WNS74" s="211"/>
      <c r="WNT74" s="211"/>
      <c r="WNU74" s="211"/>
      <c r="WNV74" s="212"/>
      <c r="WNW74" s="213"/>
      <c r="WNX74" s="214"/>
      <c r="WNY74" s="210"/>
      <c r="WNZ74" s="210"/>
      <c r="WOA74" s="210"/>
      <c r="WOB74" s="210"/>
      <c r="WOC74" s="211"/>
      <c r="WOD74" s="211"/>
      <c r="WOE74" s="211"/>
      <c r="WOF74" s="211"/>
      <c r="WOG74" s="211"/>
      <c r="WOH74" s="212"/>
      <c r="WOI74" s="213"/>
      <c r="WOJ74" s="214"/>
      <c r="WOK74" s="210"/>
      <c r="WOL74" s="210"/>
      <c r="WOM74" s="210"/>
      <c r="WON74" s="210"/>
      <c r="WOO74" s="211"/>
      <c r="WOP74" s="211"/>
      <c r="WOQ74" s="211"/>
      <c r="WOR74" s="211"/>
      <c r="WOS74" s="211"/>
      <c r="WOT74" s="212"/>
      <c r="WOU74" s="213"/>
      <c r="WOV74" s="214"/>
      <c r="WOW74" s="210"/>
      <c r="WOX74" s="210"/>
      <c r="WOY74" s="210"/>
      <c r="WOZ74" s="210"/>
      <c r="WPA74" s="211"/>
      <c r="WPB74" s="211"/>
      <c r="WPC74" s="211"/>
      <c r="WPD74" s="211"/>
      <c r="WPE74" s="211"/>
      <c r="WPF74" s="212"/>
      <c r="WPG74" s="213"/>
      <c r="WPH74" s="214"/>
      <c r="WPI74" s="210"/>
      <c r="WPJ74" s="210"/>
      <c r="WPK74" s="210"/>
      <c r="WPL74" s="210"/>
      <c r="WPM74" s="211"/>
      <c r="WPN74" s="211"/>
      <c r="WPO74" s="211"/>
      <c r="WPP74" s="211"/>
      <c r="WPQ74" s="211"/>
      <c r="WPR74" s="212"/>
      <c r="WPS74" s="213"/>
      <c r="WPT74" s="214"/>
      <c r="WPU74" s="210"/>
      <c r="WPV74" s="210"/>
      <c r="WPW74" s="210"/>
      <c r="WPX74" s="210"/>
      <c r="WPY74" s="211"/>
      <c r="WPZ74" s="211"/>
      <c r="WQA74" s="211"/>
      <c r="WQB74" s="211"/>
      <c r="WQC74" s="211"/>
      <c r="WQD74" s="212"/>
      <c r="WQE74" s="213"/>
      <c r="WQF74" s="214"/>
      <c r="WQG74" s="210"/>
      <c r="WQH74" s="210"/>
      <c r="WQI74" s="210"/>
      <c r="WQJ74" s="210"/>
      <c r="WQK74" s="211"/>
      <c r="WQL74" s="211"/>
      <c r="WQM74" s="211"/>
      <c r="WQN74" s="211"/>
      <c r="WQO74" s="211"/>
      <c r="WQP74" s="212"/>
      <c r="WQQ74" s="213"/>
      <c r="WQR74" s="214"/>
      <c r="WQS74" s="210"/>
      <c r="WQT74" s="210"/>
      <c r="WQU74" s="210"/>
      <c r="WQV74" s="210"/>
      <c r="WQW74" s="211"/>
      <c r="WQX74" s="211"/>
      <c r="WQY74" s="211"/>
      <c r="WQZ74" s="211"/>
      <c r="WRA74" s="211"/>
      <c r="WRB74" s="212"/>
      <c r="WRC74" s="213"/>
      <c r="WRD74" s="214"/>
      <c r="WRE74" s="210"/>
      <c r="WRF74" s="210"/>
      <c r="WRG74" s="210"/>
      <c r="WRH74" s="210"/>
      <c r="WRI74" s="211"/>
      <c r="WRJ74" s="211"/>
      <c r="WRK74" s="211"/>
      <c r="WRL74" s="211"/>
      <c r="WRM74" s="211"/>
      <c r="WRN74" s="212"/>
      <c r="WRO74" s="213"/>
      <c r="WRP74" s="214"/>
      <c r="WRQ74" s="210"/>
      <c r="WRR74" s="210"/>
      <c r="WRS74" s="210"/>
      <c r="WRT74" s="210"/>
      <c r="WRU74" s="211"/>
      <c r="WRV74" s="211"/>
      <c r="WRW74" s="211"/>
      <c r="WRX74" s="211"/>
      <c r="WRY74" s="211"/>
      <c r="WRZ74" s="212"/>
      <c r="WSA74" s="213"/>
      <c r="WSB74" s="214"/>
      <c r="WSC74" s="210"/>
      <c r="WSD74" s="210"/>
      <c r="WSE74" s="210"/>
      <c r="WSF74" s="210"/>
      <c r="WSG74" s="211"/>
      <c r="WSH74" s="211"/>
      <c r="WSI74" s="211"/>
      <c r="WSJ74" s="211"/>
      <c r="WSK74" s="211"/>
      <c r="WSL74" s="212"/>
      <c r="WSM74" s="213"/>
      <c r="WSN74" s="214"/>
      <c r="WSO74" s="210"/>
      <c r="WSP74" s="210"/>
      <c r="WSQ74" s="210"/>
      <c r="WSR74" s="210"/>
      <c r="WSS74" s="211"/>
      <c r="WST74" s="211"/>
      <c r="WSU74" s="211"/>
      <c r="WSV74" s="211"/>
      <c r="WSW74" s="211"/>
      <c r="WSX74" s="212"/>
      <c r="WSY74" s="213"/>
      <c r="WSZ74" s="214"/>
      <c r="WTA74" s="210"/>
      <c r="WTB74" s="210"/>
      <c r="WTC74" s="210"/>
      <c r="WTD74" s="210"/>
      <c r="WTE74" s="211"/>
      <c r="WTF74" s="211"/>
      <c r="WTG74" s="211"/>
      <c r="WTH74" s="211"/>
      <c r="WTI74" s="211"/>
      <c r="WTJ74" s="212"/>
      <c r="WTK74" s="213"/>
      <c r="WTL74" s="214"/>
      <c r="WTM74" s="210"/>
      <c r="WTN74" s="210"/>
      <c r="WTO74" s="210"/>
      <c r="WTP74" s="210"/>
      <c r="WTQ74" s="211"/>
      <c r="WTR74" s="211"/>
      <c r="WTS74" s="211"/>
      <c r="WTT74" s="211"/>
      <c r="WTU74" s="211"/>
      <c r="WTV74" s="212"/>
      <c r="WTW74" s="213"/>
      <c r="WTX74" s="214"/>
      <c r="WTY74" s="210"/>
      <c r="WTZ74" s="210"/>
      <c r="WUA74" s="210"/>
      <c r="WUB74" s="210"/>
      <c r="WUC74" s="211"/>
      <c r="WUD74" s="211"/>
      <c r="WUE74" s="211"/>
      <c r="WUF74" s="211"/>
      <c r="WUG74" s="211"/>
      <c r="WUH74" s="212"/>
      <c r="WUI74" s="213"/>
      <c r="WUJ74" s="214"/>
      <c r="WUK74" s="210"/>
      <c r="WUL74" s="210"/>
      <c r="WUM74" s="210"/>
      <c r="WUN74" s="210"/>
      <c r="WUO74" s="211"/>
      <c r="WUP74" s="211"/>
      <c r="WUQ74" s="211"/>
      <c r="WUR74" s="211"/>
      <c r="WUS74" s="211"/>
      <c r="WUT74" s="212"/>
      <c r="WUU74" s="213"/>
      <c r="WUV74" s="214"/>
      <c r="WUW74" s="210"/>
      <c r="WUX74" s="210"/>
      <c r="WUY74" s="210"/>
      <c r="WUZ74" s="210"/>
      <c r="WVA74" s="211"/>
      <c r="WVB74" s="211"/>
      <c r="WVC74" s="211"/>
      <c r="WVD74" s="211"/>
      <c r="WVE74" s="211"/>
      <c r="WVF74" s="212"/>
      <c r="WVG74" s="213"/>
      <c r="WVH74" s="214"/>
      <c r="WVI74" s="210"/>
      <c r="WVJ74" s="210"/>
      <c r="WVK74" s="210"/>
      <c r="WVL74" s="210"/>
      <c r="WVM74" s="211"/>
      <c r="WVN74" s="211"/>
      <c r="WVO74" s="211"/>
      <c r="WVP74" s="211"/>
      <c r="WVQ74" s="211"/>
      <c r="WVR74" s="212"/>
      <c r="WVS74" s="213"/>
      <c r="WVT74" s="214"/>
      <c r="WVU74" s="210"/>
      <c r="WVV74" s="210"/>
      <c r="WVW74" s="210"/>
      <c r="WVX74" s="210"/>
      <c r="WVY74" s="211"/>
      <c r="WVZ74" s="211"/>
      <c r="WWA74" s="211"/>
      <c r="WWB74" s="211"/>
      <c r="WWC74" s="211"/>
      <c r="WWD74" s="212"/>
      <c r="WWE74" s="213"/>
      <c r="WWF74" s="214"/>
      <c r="WWG74" s="210"/>
      <c r="WWH74" s="210"/>
      <c r="WWI74" s="210"/>
      <c r="WWJ74" s="210"/>
      <c r="WWK74" s="211"/>
      <c r="WWL74" s="211"/>
      <c r="WWM74" s="211"/>
      <c r="WWN74" s="211"/>
      <c r="WWO74" s="211"/>
      <c r="WWP74" s="212"/>
      <c r="WWQ74" s="213"/>
      <c r="WWR74" s="214"/>
      <c r="WWS74" s="210"/>
      <c r="WWT74" s="210"/>
      <c r="WWU74" s="210"/>
      <c r="WWV74" s="210"/>
      <c r="WWW74" s="211"/>
      <c r="WWX74" s="211"/>
      <c r="WWY74" s="211"/>
      <c r="WWZ74" s="211"/>
      <c r="WXA74" s="211"/>
      <c r="WXB74" s="212"/>
      <c r="WXC74" s="213"/>
      <c r="WXD74" s="214"/>
      <c r="WXE74" s="210"/>
      <c r="WXF74" s="210"/>
      <c r="WXG74" s="210"/>
      <c r="WXH74" s="210"/>
      <c r="WXI74" s="211"/>
      <c r="WXJ74" s="211"/>
      <c r="WXK74" s="211"/>
      <c r="WXL74" s="211"/>
      <c r="WXM74" s="211"/>
      <c r="WXN74" s="212"/>
      <c r="WXO74" s="213"/>
      <c r="WXP74" s="214"/>
      <c r="WXQ74" s="210"/>
      <c r="WXR74" s="210"/>
      <c r="WXS74" s="210"/>
      <c r="WXT74" s="210"/>
      <c r="WXU74" s="211"/>
      <c r="WXV74" s="211"/>
      <c r="WXW74" s="211"/>
      <c r="WXX74" s="211"/>
      <c r="WXY74" s="211"/>
      <c r="WXZ74" s="212"/>
      <c r="WYA74" s="213"/>
      <c r="WYB74" s="214"/>
      <c r="WYC74" s="210"/>
      <c r="WYD74" s="210"/>
      <c r="WYE74" s="210"/>
      <c r="WYF74" s="210"/>
      <c r="WYG74" s="211"/>
      <c r="WYH74" s="211"/>
      <c r="WYI74" s="211"/>
      <c r="WYJ74" s="211"/>
      <c r="WYK74" s="211"/>
      <c r="WYL74" s="212"/>
      <c r="WYM74" s="213"/>
      <c r="WYN74" s="214"/>
      <c r="WYO74" s="210"/>
      <c r="WYP74" s="210"/>
      <c r="WYQ74" s="210"/>
      <c r="WYR74" s="210"/>
      <c r="WYS74" s="211"/>
      <c r="WYT74" s="211"/>
      <c r="WYU74" s="211"/>
      <c r="WYV74" s="211"/>
      <c r="WYW74" s="211"/>
      <c r="WYX74" s="212"/>
      <c r="WYY74" s="213"/>
      <c r="WYZ74" s="214"/>
      <c r="WZA74" s="210"/>
      <c r="WZB74" s="210"/>
      <c r="WZC74" s="210"/>
      <c r="WZD74" s="210"/>
      <c r="WZE74" s="211"/>
      <c r="WZF74" s="211"/>
      <c r="WZG74" s="211"/>
      <c r="WZH74" s="211"/>
      <c r="WZI74" s="211"/>
      <c r="WZJ74" s="212"/>
      <c r="WZK74" s="213"/>
      <c r="WZL74" s="214"/>
      <c r="WZM74" s="210"/>
      <c r="WZN74" s="210"/>
      <c r="WZO74" s="210"/>
      <c r="WZP74" s="210"/>
      <c r="WZQ74" s="211"/>
      <c r="WZR74" s="211"/>
      <c r="WZS74" s="211"/>
      <c r="WZT74" s="211"/>
      <c r="WZU74" s="211"/>
      <c r="WZV74" s="212"/>
      <c r="WZW74" s="213"/>
      <c r="WZX74" s="214"/>
      <c r="WZY74" s="210"/>
      <c r="WZZ74" s="210"/>
      <c r="XAA74" s="210"/>
      <c r="XAB74" s="210"/>
      <c r="XAC74" s="211"/>
      <c r="XAD74" s="211"/>
      <c r="XAE74" s="211"/>
      <c r="XAF74" s="211"/>
      <c r="XAG74" s="211"/>
      <c r="XAH74" s="212"/>
      <c r="XAI74" s="213"/>
      <c r="XAJ74" s="214"/>
      <c r="XAK74" s="210"/>
      <c r="XAL74" s="210"/>
      <c r="XAM74" s="210"/>
      <c r="XAN74" s="210"/>
      <c r="XAO74" s="211"/>
      <c r="XAP74" s="211"/>
      <c r="XAQ74" s="211"/>
      <c r="XAR74" s="211"/>
      <c r="XAS74" s="211"/>
      <c r="XAT74" s="212"/>
      <c r="XAU74" s="213"/>
      <c r="XAV74" s="214"/>
      <c r="XAW74" s="210"/>
      <c r="XAX74" s="210"/>
      <c r="XAY74" s="210"/>
      <c r="XAZ74" s="210"/>
      <c r="XBA74" s="211"/>
      <c r="XBB74" s="211"/>
      <c r="XBC74" s="211"/>
      <c r="XBD74" s="211"/>
      <c r="XBE74" s="211"/>
      <c r="XBF74" s="212"/>
      <c r="XBG74" s="213"/>
      <c r="XBH74" s="214"/>
      <c r="XBI74" s="210"/>
      <c r="XBJ74" s="210"/>
      <c r="XBK74" s="210"/>
      <c r="XBL74" s="210"/>
      <c r="XBM74" s="211"/>
      <c r="XBN74" s="211"/>
      <c r="XBO74" s="211"/>
      <c r="XBP74" s="211"/>
      <c r="XBQ74" s="211"/>
      <c r="XBR74" s="212"/>
      <c r="XBS74" s="213"/>
      <c r="XBT74" s="214"/>
      <c r="XBU74" s="210"/>
      <c r="XBV74" s="210"/>
      <c r="XBW74" s="210"/>
      <c r="XBX74" s="210"/>
      <c r="XBY74" s="211"/>
      <c r="XBZ74" s="211"/>
      <c r="XCA74" s="211"/>
      <c r="XCB74" s="211"/>
      <c r="XCC74" s="211"/>
      <c r="XCD74" s="212"/>
      <c r="XCE74" s="213"/>
      <c r="XCF74" s="214"/>
      <c r="XCG74" s="210"/>
      <c r="XCH74" s="210"/>
      <c r="XCI74" s="210"/>
      <c r="XCJ74" s="210"/>
      <c r="XCK74" s="211"/>
      <c r="XCL74" s="211"/>
      <c r="XCM74" s="211"/>
      <c r="XCN74" s="211"/>
      <c r="XCO74" s="211"/>
      <c r="XCP74" s="212"/>
      <c r="XCQ74" s="213"/>
      <c r="XCR74" s="214"/>
      <c r="XCS74" s="210"/>
      <c r="XCT74" s="210"/>
      <c r="XCU74" s="210"/>
      <c r="XCV74" s="210"/>
      <c r="XCW74" s="211"/>
      <c r="XCX74" s="211"/>
      <c r="XCY74" s="211"/>
      <c r="XCZ74" s="211"/>
      <c r="XDA74" s="211"/>
      <c r="XDB74" s="212"/>
      <c r="XDC74" s="213"/>
      <c r="XDD74" s="214"/>
      <c r="XDE74" s="210"/>
      <c r="XDF74" s="210"/>
      <c r="XDG74" s="210"/>
      <c r="XDH74" s="210"/>
      <c r="XDI74" s="211"/>
      <c r="XDJ74" s="211"/>
      <c r="XDK74" s="211"/>
      <c r="XDL74" s="211"/>
      <c r="XDM74" s="211"/>
      <c r="XDN74" s="212"/>
      <c r="XDO74" s="213"/>
      <c r="XDP74" s="214"/>
      <c r="XDQ74" s="210"/>
      <c r="XDR74" s="210"/>
      <c r="XDS74" s="210"/>
      <c r="XDT74" s="210"/>
      <c r="XDU74" s="211"/>
      <c r="XDV74" s="211"/>
      <c r="XDW74" s="211"/>
      <c r="XDX74" s="211"/>
      <c r="XDY74" s="211"/>
      <c r="XDZ74" s="212"/>
      <c r="XEA74" s="213"/>
      <c r="XEB74" s="214"/>
      <c r="XEC74" s="210"/>
      <c r="XED74" s="210"/>
      <c r="XEE74" s="210"/>
      <c r="XEF74" s="210"/>
      <c r="XEG74" s="211"/>
      <c r="XEH74" s="211"/>
      <c r="XEI74" s="211"/>
      <c r="XEJ74" s="211"/>
      <c r="XEK74" s="211"/>
      <c r="XEL74" s="212"/>
      <c r="XEM74" s="213"/>
      <c r="XEN74" s="214"/>
      <c r="XEO74" s="210"/>
      <c r="XEP74" s="210"/>
      <c r="XEQ74" s="210"/>
      <c r="XER74" s="210"/>
      <c r="XES74" s="211"/>
      <c r="XET74" s="211"/>
      <c r="XEU74" s="211"/>
      <c r="XEV74" s="211"/>
      <c r="XEW74" s="211"/>
      <c r="XEX74" s="212"/>
      <c r="XEY74" s="213"/>
      <c r="XEZ74" s="214"/>
      <c r="XFA74" s="210"/>
      <c r="XFB74" s="210"/>
      <c r="XFC74" s="210"/>
      <c r="XFD74" s="210"/>
    </row>
    <row r="75" spans="1:16384" s="11" customFormat="1" ht="12">
      <c r="A75" s="26" t="s">
        <v>52</v>
      </c>
      <c r="B75" s="26"/>
      <c r="C75" s="26"/>
      <c r="D75" s="26"/>
      <c r="E75" s="149"/>
      <c r="F75" s="149"/>
      <c r="G75" s="149"/>
      <c r="H75" s="149"/>
      <c r="I75" s="149"/>
      <c r="J75" s="126"/>
      <c r="K75" s="126"/>
      <c r="L75" s="57"/>
    </row>
    <row r="76" spans="1:16384" s="11" customFormat="1" ht="12">
      <c r="A76" s="19" t="s">
        <v>53</v>
      </c>
      <c r="B76" s="19"/>
      <c r="C76" s="19"/>
      <c r="D76" s="19"/>
      <c r="E76" s="149"/>
      <c r="F76" s="149"/>
      <c r="G76" s="149"/>
      <c r="H76" s="149"/>
      <c r="I76" s="149"/>
      <c r="J76" s="126"/>
      <c r="K76" s="126"/>
      <c r="L76" s="59"/>
    </row>
    <row r="77" spans="1:16384" s="75" customFormat="1" ht="13.2" customHeight="1">
      <c r="A77" s="76" t="s">
        <v>54</v>
      </c>
      <c r="B77" s="76"/>
      <c r="C77" s="232">
        <v>31.095099999999999</v>
      </c>
      <c r="D77" s="76">
        <v>5</v>
      </c>
      <c r="E77" s="148">
        <f t="shared" ref="E77:E82" si="28">C77+D77</f>
        <v>36.095100000000002</v>
      </c>
      <c r="F77" s="148">
        <v>33.625</v>
      </c>
      <c r="G77" s="148">
        <f t="shared" ref="G77:G82" si="29">E77+F77</f>
        <v>69.720100000000002</v>
      </c>
      <c r="H77" s="148">
        <v>40.625</v>
      </c>
      <c r="I77" s="148">
        <f t="shared" ref="I77:I82" si="30">G77+H77</f>
        <v>110.3451</v>
      </c>
      <c r="J77" s="125">
        <v>24094.25</v>
      </c>
      <c r="K77" s="125">
        <f t="shared" ref="K77:K83" si="31">J77/(G77+H77)</f>
        <v>218.35360156454612</v>
      </c>
      <c r="L77" s="77">
        <v>80</v>
      </c>
    </row>
    <row r="78" spans="1:16384" s="75" customFormat="1" ht="13.2" customHeight="1">
      <c r="A78" s="78" t="s">
        <v>55</v>
      </c>
      <c r="B78" s="78"/>
      <c r="C78" s="233">
        <v>11</v>
      </c>
      <c r="D78" s="78">
        <v>3</v>
      </c>
      <c r="E78" s="149">
        <f t="shared" si="28"/>
        <v>14</v>
      </c>
      <c r="F78" s="149">
        <v>8.75</v>
      </c>
      <c r="G78" s="149">
        <f t="shared" si="29"/>
        <v>22.75</v>
      </c>
      <c r="H78" s="149">
        <v>1</v>
      </c>
      <c r="I78" s="149">
        <f t="shared" si="30"/>
        <v>23.75</v>
      </c>
      <c r="J78" s="126">
        <v>5222</v>
      </c>
      <c r="K78" s="126">
        <f t="shared" si="31"/>
        <v>219.87368421052631</v>
      </c>
      <c r="L78" s="12">
        <v>28</v>
      </c>
    </row>
    <row r="79" spans="1:16384" s="75" customFormat="1" ht="13.2" customHeight="1">
      <c r="A79" s="76" t="s">
        <v>56</v>
      </c>
      <c r="B79" s="76"/>
      <c r="C79" s="232">
        <v>16</v>
      </c>
      <c r="D79" s="76">
        <v>4</v>
      </c>
      <c r="E79" s="148">
        <f t="shared" si="28"/>
        <v>20</v>
      </c>
      <c r="F79" s="148">
        <v>2.625</v>
      </c>
      <c r="G79" s="148">
        <f t="shared" si="29"/>
        <v>22.625</v>
      </c>
      <c r="H79" s="148">
        <v>4.5259</v>
      </c>
      <c r="I79" s="148">
        <f t="shared" si="30"/>
        <v>27.1509</v>
      </c>
      <c r="J79" s="125">
        <v>5240.41</v>
      </c>
      <c r="K79" s="125">
        <f t="shared" si="31"/>
        <v>193.01054477015495</v>
      </c>
      <c r="L79" s="77">
        <v>24</v>
      </c>
    </row>
    <row r="80" spans="1:16384" s="75" customFormat="1" ht="13.2" customHeight="1">
      <c r="A80" s="78" t="s">
        <v>57</v>
      </c>
      <c r="B80" s="78"/>
      <c r="C80" s="233">
        <v>15.8893</v>
      </c>
      <c r="D80" s="78">
        <v>4</v>
      </c>
      <c r="E80" s="149">
        <f t="shared" si="28"/>
        <v>19.889299999999999</v>
      </c>
      <c r="F80" s="149">
        <v>15.4373</v>
      </c>
      <c r="G80" s="149">
        <f t="shared" si="29"/>
        <v>35.326599999999999</v>
      </c>
      <c r="H80" s="149"/>
      <c r="I80" s="149">
        <f t="shared" si="30"/>
        <v>35.326599999999999</v>
      </c>
      <c r="J80" s="126">
        <v>5874.7142999999996</v>
      </c>
      <c r="K80" s="126">
        <f t="shared" si="31"/>
        <v>166.29718965312256</v>
      </c>
      <c r="L80" s="12">
        <v>42</v>
      </c>
    </row>
    <row r="81" spans="1:16384" s="75" customFormat="1" ht="13.2" customHeight="1">
      <c r="A81" s="76" t="s">
        <v>58</v>
      </c>
      <c r="B81" s="76"/>
      <c r="C81" s="232">
        <v>10</v>
      </c>
      <c r="D81" s="76">
        <v>4.75</v>
      </c>
      <c r="E81" s="148">
        <f t="shared" si="28"/>
        <v>14.75</v>
      </c>
      <c r="F81" s="148">
        <v>3.25</v>
      </c>
      <c r="G81" s="148">
        <f t="shared" si="29"/>
        <v>18</v>
      </c>
      <c r="H81" s="148"/>
      <c r="I81" s="148">
        <f t="shared" si="30"/>
        <v>18</v>
      </c>
      <c r="J81" s="125">
        <v>7513</v>
      </c>
      <c r="K81" s="125">
        <f t="shared" si="31"/>
        <v>417.38888888888891</v>
      </c>
      <c r="L81" s="77">
        <v>19</v>
      </c>
    </row>
    <row r="82" spans="1:16384" s="115" customFormat="1" ht="13.2" customHeight="1">
      <c r="A82" s="13" t="s">
        <v>105</v>
      </c>
      <c r="B82" s="13"/>
      <c r="C82" s="234">
        <v>23.4131</v>
      </c>
      <c r="D82" s="13">
        <v>3</v>
      </c>
      <c r="E82" s="156">
        <f t="shared" si="28"/>
        <v>26.4131</v>
      </c>
      <c r="F82" s="156">
        <v>15.7438</v>
      </c>
      <c r="G82" s="156">
        <f t="shared" si="29"/>
        <v>42.1569</v>
      </c>
      <c r="H82" s="156">
        <v>4.75</v>
      </c>
      <c r="I82" s="156">
        <f t="shared" si="30"/>
        <v>46.9069</v>
      </c>
      <c r="J82" s="129">
        <v>10619.4966</v>
      </c>
      <c r="K82" s="129">
        <f t="shared" si="31"/>
        <v>226.39519132579642</v>
      </c>
      <c r="L82" s="14">
        <v>49</v>
      </c>
    </row>
    <row r="83" spans="1:16384" s="21" customFormat="1" ht="12">
      <c r="A83" s="22" t="s">
        <v>59</v>
      </c>
      <c r="B83" s="22"/>
      <c r="C83" s="157">
        <f t="shared" ref="C83:D83" si="32">SUM(C77:C82)</f>
        <v>107.39750000000001</v>
      </c>
      <c r="D83" s="157">
        <f t="shared" si="32"/>
        <v>23.75</v>
      </c>
      <c r="E83" s="157">
        <f>SUM(E77:E82)</f>
        <v>131.14749999999998</v>
      </c>
      <c r="F83" s="157">
        <f>SUM(F77:F82)</f>
        <v>79.431100000000001</v>
      </c>
      <c r="G83" s="157">
        <f>E83+F83</f>
        <v>210.57859999999999</v>
      </c>
      <c r="H83" s="158">
        <f>SUM(H77:H82)</f>
        <v>50.9009</v>
      </c>
      <c r="I83" s="157">
        <f>SUM(I77:I82)</f>
        <v>261.47950000000003</v>
      </c>
      <c r="J83" s="130">
        <f>SUM(J77:J82)</f>
        <v>58563.870900000002</v>
      </c>
      <c r="K83" s="130">
        <f t="shared" si="31"/>
        <v>223.97117517816886</v>
      </c>
      <c r="L83" s="20">
        <f>SUM(L77:L82)</f>
        <v>242</v>
      </c>
    </row>
    <row r="84" spans="1:16384" s="209" customFormat="1" ht="5.25" customHeight="1">
      <c r="A84" s="226"/>
      <c r="B84" s="226"/>
      <c r="C84" s="226"/>
      <c r="D84" s="226"/>
      <c r="E84" s="227"/>
      <c r="F84" s="227"/>
      <c r="G84" s="227"/>
      <c r="H84" s="227"/>
      <c r="I84" s="227"/>
      <c r="J84" s="228"/>
      <c r="K84" s="229"/>
      <c r="L84" s="23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210"/>
      <c r="CJ84" s="210"/>
      <c r="CK84" s="211"/>
      <c r="CL84" s="211"/>
      <c r="CM84" s="211"/>
      <c r="CN84" s="211"/>
      <c r="CO84" s="211"/>
      <c r="CP84" s="212"/>
      <c r="CQ84" s="213"/>
      <c r="CR84" s="214"/>
      <c r="CS84" s="210"/>
      <c r="CT84" s="210"/>
      <c r="CU84" s="210"/>
      <c r="CV84" s="210"/>
      <c r="CW84" s="211"/>
      <c r="CX84" s="211"/>
      <c r="CY84" s="211"/>
      <c r="CZ84" s="211"/>
      <c r="DA84" s="211"/>
      <c r="DB84" s="212"/>
      <c r="DC84" s="213"/>
      <c r="DD84" s="214"/>
      <c r="DE84" s="210"/>
      <c r="DF84" s="210"/>
      <c r="DG84" s="210"/>
      <c r="DH84" s="210"/>
      <c r="DI84" s="211"/>
      <c r="DJ84" s="211"/>
      <c r="DK84" s="211"/>
      <c r="DL84" s="211"/>
      <c r="DM84" s="211"/>
      <c r="DN84" s="212"/>
      <c r="DO84" s="213"/>
      <c r="DP84" s="214"/>
      <c r="DQ84" s="210"/>
      <c r="DR84" s="210"/>
      <c r="DS84" s="210"/>
      <c r="DT84" s="210"/>
      <c r="DU84" s="211"/>
      <c r="DV84" s="211"/>
      <c r="DW84" s="211"/>
      <c r="DX84" s="211"/>
      <c r="DY84" s="211"/>
      <c r="DZ84" s="212"/>
      <c r="EA84" s="213"/>
      <c r="EB84" s="214"/>
      <c r="EC84" s="210"/>
      <c r="ED84" s="210"/>
      <c r="EE84" s="210"/>
      <c r="EF84" s="210"/>
      <c r="EG84" s="211"/>
      <c r="EH84" s="211"/>
      <c r="EI84" s="211"/>
      <c r="EJ84" s="211"/>
      <c r="EK84" s="211"/>
      <c r="EL84" s="212"/>
      <c r="EM84" s="213"/>
      <c r="EN84" s="214"/>
      <c r="EO84" s="210"/>
      <c r="EP84" s="210"/>
      <c r="EQ84" s="210"/>
      <c r="ER84" s="210"/>
      <c r="ES84" s="211"/>
      <c r="ET84" s="211"/>
      <c r="EU84" s="211"/>
      <c r="EV84" s="211"/>
      <c r="EW84" s="211"/>
      <c r="EX84" s="212"/>
      <c r="EY84" s="213"/>
      <c r="EZ84" s="214"/>
      <c r="FA84" s="210"/>
      <c r="FB84" s="210"/>
      <c r="FC84" s="210"/>
      <c r="FD84" s="210"/>
      <c r="FE84" s="211"/>
      <c r="FF84" s="211"/>
      <c r="FG84" s="211"/>
      <c r="FH84" s="211"/>
      <c r="FI84" s="211"/>
      <c r="FJ84" s="212"/>
      <c r="FK84" s="213"/>
      <c r="FL84" s="214"/>
      <c r="FM84" s="210"/>
      <c r="FN84" s="210"/>
      <c r="FO84" s="210"/>
      <c r="FP84" s="210"/>
      <c r="FQ84" s="211"/>
      <c r="FR84" s="211"/>
      <c r="FS84" s="211"/>
      <c r="FT84" s="211"/>
      <c r="FU84" s="211"/>
      <c r="FV84" s="212"/>
      <c r="FW84" s="213"/>
      <c r="FX84" s="214"/>
      <c r="FY84" s="210"/>
      <c r="FZ84" s="210"/>
      <c r="GA84" s="210"/>
      <c r="GB84" s="210"/>
      <c r="GC84" s="211"/>
      <c r="GD84" s="211"/>
      <c r="GE84" s="211"/>
      <c r="GF84" s="211"/>
      <c r="GG84" s="211"/>
      <c r="GH84" s="212"/>
      <c r="GI84" s="213"/>
      <c r="GJ84" s="214"/>
      <c r="GK84" s="210"/>
      <c r="GL84" s="210"/>
      <c r="GM84" s="210"/>
      <c r="GN84" s="210"/>
      <c r="GO84" s="211"/>
      <c r="GP84" s="211"/>
      <c r="GQ84" s="211"/>
      <c r="GR84" s="211"/>
      <c r="GS84" s="211"/>
      <c r="GT84" s="212"/>
      <c r="GU84" s="213"/>
      <c r="GV84" s="214"/>
      <c r="GW84" s="210"/>
      <c r="GX84" s="210"/>
      <c r="GY84" s="210"/>
      <c r="GZ84" s="210"/>
      <c r="HA84" s="211"/>
      <c r="HB84" s="211"/>
      <c r="HC84" s="211"/>
      <c r="HD84" s="211"/>
      <c r="HE84" s="211"/>
      <c r="HF84" s="212"/>
      <c r="HG84" s="213"/>
      <c r="HH84" s="214"/>
      <c r="HI84" s="210"/>
      <c r="HJ84" s="210"/>
      <c r="HK84" s="210"/>
      <c r="HL84" s="210"/>
      <c r="HM84" s="211"/>
      <c r="HN84" s="211"/>
      <c r="HO84" s="211"/>
      <c r="HP84" s="211"/>
      <c r="HQ84" s="211"/>
      <c r="HR84" s="212"/>
      <c r="HS84" s="213"/>
      <c r="HT84" s="214"/>
      <c r="HU84" s="210"/>
      <c r="HV84" s="210"/>
      <c r="HW84" s="210"/>
      <c r="HX84" s="210"/>
      <c r="HY84" s="211"/>
      <c r="HZ84" s="211"/>
      <c r="IA84" s="211"/>
      <c r="IB84" s="211"/>
      <c r="IC84" s="211"/>
      <c r="ID84" s="212"/>
      <c r="IE84" s="213"/>
      <c r="IF84" s="214"/>
      <c r="IG84" s="210"/>
      <c r="IH84" s="210"/>
      <c r="II84" s="210"/>
      <c r="IJ84" s="210"/>
      <c r="IK84" s="211"/>
      <c r="IL84" s="211"/>
      <c r="IM84" s="211"/>
      <c r="IN84" s="211"/>
      <c r="IO84" s="211"/>
      <c r="IP84" s="212"/>
      <c r="IQ84" s="213"/>
      <c r="IR84" s="214"/>
      <c r="IS84" s="210"/>
      <c r="IT84" s="210"/>
      <c r="IU84" s="210"/>
      <c r="IV84" s="210"/>
      <c r="IW84" s="211"/>
      <c r="IX84" s="211"/>
      <c r="IY84" s="211"/>
      <c r="IZ84" s="211"/>
      <c r="JA84" s="211"/>
      <c r="JB84" s="212"/>
      <c r="JC84" s="213"/>
      <c r="JD84" s="214"/>
      <c r="JE84" s="210"/>
      <c r="JF84" s="210"/>
      <c r="JG84" s="210"/>
      <c r="JH84" s="210"/>
      <c r="JI84" s="211"/>
      <c r="JJ84" s="211"/>
      <c r="JK84" s="211"/>
      <c r="JL84" s="211"/>
      <c r="JM84" s="211"/>
      <c r="JN84" s="212"/>
      <c r="JO84" s="213"/>
      <c r="JP84" s="214"/>
      <c r="JQ84" s="210"/>
      <c r="JR84" s="210"/>
      <c r="JS84" s="210"/>
      <c r="JT84" s="210"/>
      <c r="JU84" s="211"/>
      <c r="JV84" s="211"/>
      <c r="JW84" s="211"/>
      <c r="JX84" s="211"/>
      <c r="JY84" s="211"/>
      <c r="JZ84" s="212"/>
      <c r="KA84" s="213"/>
      <c r="KB84" s="214"/>
      <c r="KC84" s="210"/>
      <c r="KD84" s="210"/>
      <c r="KE84" s="210"/>
      <c r="KF84" s="210"/>
      <c r="KG84" s="211"/>
      <c r="KH84" s="211"/>
      <c r="KI84" s="211"/>
      <c r="KJ84" s="211"/>
      <c r="KK84" s="211"/>
      <c r="KL84" s="212"/>
      <c r="KM84" s="213"/>
      <c r="KN84" s="214"/>
      <c r="KO84" s="210"/>
      <c r="KP84" s="210"/>
      <c r="KQ84" s="210"/>
      <c r="KR84" s="210"/>
      <c r="KS84" s="211"/>
      <c r="KT84" s="211"/>
      <c r="KU84" s="211"/>
      <c r="KV84" s="211"/>
      <c r="KW84" s="211"/>
      <c r="KX84" s="212"/>
      <c r="KY84" s="213"/>
      <c r="KZ84" s="214"/>
      <c r="LA84" s="210"/>
      <c r="LB84" s="210"/>
      <c r="LC84" s="210"/>
      <c r="LD84" s="210"/>
      <c r="LE84" s="211"/>
      <c r="LF84" s="211"/>
      <c r="LG84" s="211"/>
      <c r="LH84" s="211"/>
      <c r="LI84" s="211"/>
      <c r="LJ84" s="212"/>
      <c r="LK84" s="213"/>
      <c r="LL84" s="214"/>
      <c r="LM84" s="210"/>
      <c r="LN84" s="210"/>
      <c r="LO84" s="210"/>
      <c r="LP84" s="210"/>
      <c r="LQ84" s="211"/>
      <c r="LR84" s="211"/>
      <c r="LS84" s="211"/>
      <c r="LT84" s="211"/>
      <c r="LU84" s="211"/>
      <c r="LV84" s="212"/>
      <c r="LW84" s="213"/>
      <c r="LX84" s="214"/>
      <c r="LY84" s="210"/>
      <c r="LZ84" s="210"/>
      <c r="MA84" s="210"/>
      <c r="MB84" s="210"/>
      <c r="MC84" s="211"/>
      <c r="MD84" s="211"/>
      <c r="ME84" s="211"/>
      <c r="MF84" s="211"/>
      <c r="MG84" s="211"/>
      <c r="MH84" s="212"/>
      <c r="MI84" s="213"/>
      <c r="MJ84" s="214"/>
      <c r="MK84" s="210"/>
      <c r="ML84" s="210"/>
      <c r="MM84" s="210"/>
      <c r="MN84" s="210"/>
      <c r="MO84" s="211"/>
      <c r="MP84" s="211"/>
      <c r="MQ84" s="211"/>
      <c r="MR84" s="211"/>
      <c r="MS84" s="211"/>
      <c r="MT84" s="212"/>
      <c r="MU84" s="213"/>
      <c r="MV84" s="214"/>
      <c r="MW84" s="210"/>
      <c r="MX84" s="210"/>
      <c r="MY84" s="210"/>
      <c r="MZ84" s="210"/>
      <c r="NA84" s="211"/>
      <c r="NB84" s="211"/>
      <c r="NC84" s="211"/>
      <c r="ND84" s="211"/>
      <c r="NE84" s="211"/>
      <c r="NF84" s="212"/>
      <c r="NG84" s="213"/>
      <c r="NH84" s="214"/>
      <c r="NI84" s="210"/>
      <c r="NJ84" s="210"/>
      <c r="NK84" s="210"/>
      <c r="NL84" s="210"/>
      <c r="NM84" s="211"/>
      <c r="NN84" s="211"/>
      <c r="NO84" s="211"/>
      <c r="NP84" s="211"/>
      <c r="NQ84" s="211"/>
      <c r="NR84" s="212"/>
      <c r="NS84" s="213"/>
      <c r="NT84" s="214"/>
      <c r="NU84" s="210"/>
      <c r="NV84" s="210"/>
      <c r="NW84" s="210"/>
      <c r="NX84" s="210"/>
      <c r="NY84" s="211"/>
      <c r="NZ84" s="211"/>
      <c r="OA84" s="211"/>
      <c r="OB84" s="211"/>
      <c r="OC84" s="211"/>
      <c r="OD84" s="212"/>
      <c r="OE84" s="213"/>
      <c r="OF84" s="214"/>
      <c r="OG84" s="210"/>
      <c r="OH84" s="210"/>
      <c r="OI84" s="210"/>
      <c r="OJ84" s="210"/>
      <c r="OK84" s="211"/>
      <c r="OL84" s="211"/>
      <c r="OM84" s="211"/>
      <c r="ON84" s="211"/>
      <c r="OO84" s="211"/>
      <c r="OP84" s="212"/>
      <c r="OQ84" s="213"/>
      <c r="OR84" s="214"/>
      <c r="OS84" s="210"/>
      <c r="OT84" s="210"/>
      <c r="OU84" s="210"/>
      <c r="OV84" s="210"/>
      <c r="OW84" s="211"/>
      <c r="OX84" s="211"/>
      <c r="OY84" s="211"/>
      <c r="OZ84" s="211"/>
      <c r="PA84" s="211"/>
      <c r="PB84" s="212"/>
      <c r="PC84" s="213"/>
      <c r="PD84" s="214"/>
      <c r="PE84" s="210"/>
      <c r="PF84" s="210"/>
      <c r="PG84" s="210"/>
      <c r="PH84" s="210"/>
      <c r="PI84" s="211"/>
      <c r="PJ84" s="211"/>
      <c r="PK84" s="211"/>
      <c r="PL84" s="211"/>
      <c r="PM84" s="211"/>
      <c r="PN84" s="212"/>
      <c r="PO84" s="213"/>
      <c r="PP84" s="214"/>
      <c r="PQ84" s="210"/>
      <c r="PR84" s="210"/>
      <c r="PS84" s="210"/>
      <c r="PT84" s="210"/>
      <c r="PU84" s="211"/>
      <c r="PV84" s="211"/>
      <c r="PW84" s="211"/>
      <c r="PX84" s="211"/>
      <c r="PY84" s="211"/>
      <c r="PZ84" s="212"/>
      <c r="QA84" s="213"/>
      <c r="QB84" s="214"/>
      <c r="QC84" s="210"/>
      <c r="QD84" s="210"/>
      <c r="QE84" s="210"/>
      <c r="QF84" s="210"/>
      <c r="QG84" s="211"/>
      <c r="QH84" s="211"/>
      <c r="QI84" s="211"/>
      <c r="QJ84" s="211"/>
      <c r="QK84" s="211"/>
      <c r="QL84" s="212"/>
      <c r="QM84" s="213"/>
      <c r="QN84" s="214"/>
      <c r="QO84" s="210"/>
      <c r="QP84" s="210"/>
      <c r="QQ84" s="210"/>
      <c r="QR84" s="210"/>
      <c r="QS84" s="211"/>
      <c r="QT84" s="211"/>
      <c r="QU84" s="211"/>
      <c r="QV84" s="211"/>
      <c r="QW84" s="211"/>
      <c r="QX84" s="212"/>
      <c r="QY84" s="213"/>
      <c r="QZ84" s="214"/>
      <c r="RA84" s="210"/>
      <c r="RB84" s="210"/>
      <c r="RC84" s="210"/>
      <c r="RD84" s="210"/>
      <c r="RE84" s="211"/>
      <c r="RF84" s="211"/>
      <c r="RG84" s="211"/>
      <c r="RH84" s="211"/>
      <c r="RI84" s="211"/>
      <c r="RJ84" s="212"/>
      <c r="RK84" s="213"/>
      <c r="RL84" s="214"/>
      <c r="RM84" s="210"/>
      <c r="RN84" s="210"/>
      <c r="RO84" s="210"/>
      <c r="RP84" s="210"/>
      <c r="RQ84" s="211"/>
      <c r="RR84" s="211"/>
      <c r="RS84" s="211"/>
      <c r="RT84" s="211"/>
      <c r="RU84" s="211"/>
      <c r="RV84" s="212"/>
      <c r="RW84" s="213"/>
      <c r="RX84" s="214"/>
      <c r="RY84" s="210"/>
      <c r="RZ84" s="210"/>
      <c r="SA84" s="210"/>
      <c r="SB84" s="210"/>
      <c r="SC84" s="211"/>
      <c r="SD84" s="211"/>
      <c r="SE84" s="211"/>
      <c r="SF84" s="211"/>
      <c r="SG84" s="211"/>
      <c r="SH84" s="212"/>
      <c r="SI84" s="213"/>
      <c r="SJ84" s="214"/>
      <c r="SK84" s="210"/>
      <c r="SL84" s="210"/>
      <c r="SM84" s="210"/>
      <c r="SN84" s="210"/>
      <c r="SO84" s="211"/>
      <c r="SP84" s="211"/>
      <c r="SQ84" s="211"/>
      <c r="SR84" s="211"/>
      <c r="SS84" s="211"/>
      <c r="ST84" s="212"/>
      <c r="SU84" s="213"/>
      <c r="SV84" s="214"/>
      <c r="SW84" s="210"/>
      <c r="SX84" s="210"/>
      <c r="SY84" s="210"/>
      <c r="SZ84" s="210"/>
      <c r="TA84" s="211"/>
      <c r="TB84" s="211"/>
      <c r="TC84" s="211"/>
      <c r="TD84" s="211"/>
      <c r="TE84" s="211"/>
      <c r="TF84" s="212"/>
      <c r="TG84" s="213"/>
      <c r="TH84" s="214"/>
      <c r="TI84" s="210"/>
      <c r="TJ84" s="210"/>
      <c r="TK84" s="210"/>
      <c r="TL84" s="210"/>
      <c r="TM84" s="211"/>
      <c r="TN84" s="211"/>
      <c r="TO84" s="211"/>
      <c r="TP84" s="211"/>
      <c r="TQ84" s="211"/>
      <c r="TR84" s="212"/>
      <c r="TS84" s="213"/>
      <c r="TT84" s="214"/>
      <c r="TU84" s="210"/>
      <c r="TV84" s="210"/>
      <c r="TW84" s="210"/>
      <c r="TX84" s="210"/>
      <c r="TY84" s="211"/>
      <c r="TZ84" s="211"/>
      <c r="UA84" s="211"/>
      <c r="UB84" s="211"/>
      <c r="UC84" s="211"/>
      <c r="UD84" s="212"/>
      <c r="UE84" s="213"/>
      <c r="UF84" s="214"/>
      <c r="UG84" s="210"/>
      <c r="UH84" s="210"/>
      <c r="UI84" s="210"/>
      <c r="UJ84" s="210"/>
      <c r="UK84" s="211"/>
      <c r="UL84" s="211"/>
      <c r="UM84" s="211"/>
      <c r="UN84" s="211"/>
      <c r="UO84" s="211"/>
      <c r="UP84" s="212"/>
      <c r="UQ84" s="213"/>
      <c r="UR84" s="214"/>
      <c r="US84" s="210"/>
      <c r="UT84" s="210"/>
      <c r="UU84" s="210"/>
      <c r="UV84" s="210"/>
      <c r="UW84" s="211"/>
      <c r="UX84" s="211"/>
      <c r="UY84" s="211"/>
      <c r="UZ84" s="211"/>
      <c r="VA84" s="211"/>
      <c r="VB84" s="212"/>
      <c r="VC84" s="213"/>
      <c r="VD84" s="214"/>
      <c r="VE84" s="210"/>
      <c r="VF84" s="210"/>
      <c r="VG84" s="210"/>
      <c r="VH84" s="210"/>
      <c r="VI84" s="211"/>
      <c r="VJ84" s="211"/>
      <c r="VK84" s="211"/>
      <c r="VL84" s="211"/>
      <c r="VM84" s="211"/>
      <c r="VN84" s="212"/>
      <c r="VO84" s="213"/>
      <c r="VP84" s="214"/>
      <c r="VQ84" s="210"/>
      <c r="VR84" s="210"/>
      <c r="VS84" s="210"/>
      <c r="VT84" s="210"/>
      <c r="VU84" s="211"/>
      <c r="VV84" s="211"/>
      <c r="VW84" s="211"/>
      <c r="VX84" s="211"/>
      <c r="VY84" s="211"/>
      <c r="VZ84" s="212"/>
      <c r="WA84" s="213"/>
      <c r="WB84" s="214"/>
      <c r="WC84" s="210"/>
      <c r="WD84" s="210"/>
      <c r="WE84" s="210"/>
      <c r="WF84" s="210"/>
      <c r="WG84" s="211"/>
      <c r="WH84" s="211"/>
      <c r="WI84" s="211"/>
      <c r="WJ84" s="211"/>
      <c r="WK84" s="211"/>
      <c r="WL84" s="212"/>
      <c r="WM84" s="213"/>
      <c r="WN84" s="214"/>
      <c r="WO84" s="210"/>
      <c r="WP84" s="210"/>
      <c r="WQ84" s="210"/>
      <c r="WR84" s="210"/>
      <c r="WS84" s="211"/>
      <c r="WT84" s="211"/>
      <c r="WU84" s="211"/>
      <c r="WV84" s="211"/>
      <c r="WW84" s="211"/>
      <c r="WX84" s="212"/>
      <c r="WY84" s="213"/>
      <c r="WZ84" s="214"/>
      <c r="XA84" s="210"/>
      <c r="XB84" s="210"/>
      <c r="XC84" s="210"/>
      <c r="XD84" s="210"/>
      <c r="XE84" s="211"/>
      <c r="XF84" s="211"/>
      <c r="XG84" s="211"/>
      <c r="XH84" s="211"/>
      <c r="XI84" s="211"/>
      <c r="XJ84" s="212"/>
      <c r="XK84" s="213"/>
      <c r="XL84" s="214"/>
      <c r="XM84" s="210"/>
      <c r="XN84" s="210"/>
      <c r="XO84" s="210"/>
      <c r="XP84" s="210"/>
      <c r="XQ84" s="211"/>
      <c r="XR84" s="211"/>
      <c r="XS84" s="211"/>
      <c r="XT84" s="211"/>
      <c r="XU84" s="211"/>
      <c r="XV84" s="212"/>
      <c r="XW84" s="213"/>
      <c r="XX84" s="214"/>
      <c r="XY84" s="210"/>
      <c r="XZ84" s="210"/>
      <c r="YA84" s="210"/>
      <c r="YB84" s="210"/>
      <c r="YC84" s="211"/>
      <c r="YD84" s="211"/>
      <c r="YE84" s="211"/>
      <c r="YF84" s="211"/>
      <c r="YG84" s="211"/>
      <c r="YH84" s="212"/>
      <c r="YI84" s="213"/>
      <c r="YJ84" s="214"/>
      <c r="YK84" s="210"/>
      <c r="YL84" s="210"/>
      <c r="YM84" s="210"/>
      <c r="YN84" s="210"/>
      <c r="YO84" s="211"/>
      <c r="YP84" s="211"/>
      <c r="YQ84" s="211"/>
      <c r="YR84" s="211"/>
      <c r="YS84" s="211"/>
      <c r="YT84" s="212"/>
      <c r="YU84" s="213"/>
      <c r="YV84" s="214"/>
      <c r="YW84" s="210"/>
      <c r="YX84" s="210"/>
      <c r="YY84" s="210"/>
      <c r="YZ84" s="210"/>
      <c r="ZA84" s="211"/>
      <c r="ZB84" s="211"/>
      <c r="ZC84" s="211"/>
      <c r="ZD84" s="211"/>
      <c r="ZE84" s="211"/>
      <c r="ZF84" s="212"/>
      <c r="ZG84" s="213"/>
      <c r="ZH84" s="214"/>
      <c r="ZI84" s="210"/>
      <c r="ZJ84" s="210"/>
      <c r="ZK84" s="210"/>
      <c r="ZL84" s="210"/>
      <c r="ZM84" s="211"/>
      <c r="ZN84" s="211"/>
      <c r="ZO84" s="211"/>
      <c r="ZP84" s="211"/>
      <c r="ZQ84" s="211"/>
      <c r="ZR84" s="212"/>
      <c r="ZS84" s="213"/>
      <c r="ZT84" s="214"/>
      <c r="ZU84" s="210"/>
      <c r="ZV84" s="210"/>
      <c r="ZW84" s="210"/>
      <c r="ZX84" s="210"/>
      <c r="ZY84" s="211"/>
      <c r="ZZ84" s="211"/>
      <c r="AAA84" s="211"/>
      <c r="AAB84" s="211"/>
      <c r="AAC84" s="211"/>
      <c r="AAD84" s="212"/>
      <c r="AAE84" s="213"/>
      <c r="AAF84" s="214"/>
      <c r="AAG84" s="210"/>
      <c r="AAH84" s="210"/>
      <c r="AAI84" s="210"/>
      <c r="AAJ84" s="210"/>
      <c r="AAK84" s="211"/>
      <c r="AAL84" s="211"/>
      <c r="AAM84" s="211"/>
      <c r="AAN84" s="211"/>
      <c r="AAO84" s="211"/>
      <c r="AAP84" s="212"/>
      <c r="AAQ84" s="213"/>
      <c r="AAR84" s="214"/>
      <c r="AAS84" s="210"/>
      <c r="AAT84" s="210"/>
      <c r="AAU84" s="210"/>
      <c r="AAV84" s="210"/>
      <c r="AAW84" s="211"/>
      <c r="AAX84" s="211"/>
      <c r="AAY84" s="211"/>
      <c r="AAZ84" s="211"/>
      <c r="ABA84" s="211"/>
      <c r="ABB84" s="212"/>
      <c r="ABC84" s="213"/>
      <c r="ABD84" s="214"/>
      <c r="ABE84" s="210"/>
      <c r="ABF84" s="210"/>
      <c r="ABG84" s="210"/>
      <c r="ABH84" s="210"/>
      <c r="ABI84" s="211"/>
      <c r="ABJ84" s="211"/>
      <c r="ABK84" s="211"/>
      <c r="ABL84" s="211"/>
      <c r="ABM84" s="211"/>
      <c r="ABN84" s="212"/>
      <c r="ABO84" s="213"/>
      <c r="ABP84" s="214"/>
      <c r="ABQ84" s="210"/>
      <c r="ABR84" s="210"/>
      <c r="ABS84" s="210"/>
      <c r="ABT84" s="210"/>
      <c r="ABU84" s="211"/>
      <c r="ABV84" s="211"/>
      <c r="ABW84" s="211"/>
      <c r="ABX84" s="211"/>
      <c r="ABY84" s="211"/>
      <c r="ABZ84" s="212"/>
      <c r="ACA84" s="213"/>
      <c r="ACB84" s="214"/>
      <c r="ACC84" s="210"/>
      <c r="ACD84" s="210"/>
      <c r="ACE84" s="210"/>
      <c r="ACF84" s="210"/>
      <c r="ACG84" s="211"/>
      <c r="ACH84" s="211"/>
      <c r="ACI84" s="211"/>
      <c r="ACJ84" s="211"/>
      <c r="ACK84" s="211"/>
      <c r="ACL84" s="212"/>
      <c r="ACM84" s="213"/>
      <c r="ACN84" s="214"/>
      <c r="ACO84" s="210"/>
      <c r="ACP84" s="210"/>
      <c r="ACQ84" s="210"/>
      <c r="ACR84" s="210"/>
      <c r="ACS84" s="211"/>
      <c r="ACT84" s="211"/>
      <c r="ACU84" s="211"/>
      <c r="ACV84" s="211"/>
      <c r="ACW84" s="211"/>
      <c r="ACX84" s="212"/>
      <c r="ACY84" s="213"/>
      <c r="ACZ84" s="214"/>
      <c r="ADA84" s="210"/>
      <c r="ADB84" s="210"/>
      <c r="ADC84" s="210"/>
      <c r="ADD84" s="210"/>
      <c r="ADE84" s="211"/>
      <c r="ADF84" s="211"/>
      <c r="ADG84" s="211"/>
      <c r="ADH84" s="211"/>
      <c r="ADI84" s="211"/>
      <c r="ADJ84" s="212"/>
      <c r="ADK84" s="213"/>
      <c r="ADL84" s="214"/>
      <c r="ADM84" s="210"/>
      <c r="ADN84" s="210"/>
      <c r="ADO84" s="210"/>
      <c r="ADP84" s="210"/>
      <c r="ADQ84" s="211"/>
      <c r="ADR84" s="211"/>
      <c r="ADS84" s="211"/>
      <c r="ADT84" s="211"/>
      <c r="ADU84" s="211"/>
      <c r="ADV84" s="212"/>
      <c r="ADW84" s="213"/>
      <c r="ADX84" s="214"/>
      <c r="ADY84" s="210"/>
      <c r="ADZ84" s="210"/>
      <c r="AEA84" s="210"/>
      <c r="AEB84" s="210"/>
      <c r="AEC84" s="211"/>
      <c r="AED84" s="211"/>
      <c r="AEE84" s="211"/>
      <c r="AEF84" s="211"/>
      <c r="AEG84" s="211"/>
      <c r="AEH84" s="212"/>
      <c r="AEI84" s="213"/>
      <c r="AEJ84" s="214"/>
      <c r="AEK84" s="210"/>
      <c r="AEL84" s="210"/>
      <c r="AEM84" s="210"/>
      <c r="AEN84" s="210"/>
      <c r="AEO84" s="211"/>
      <c r="AEP84" s="211"/>
      <c r="AEQ84" s="211"/>
      <c r="AER84" s="211"/>
      <c r="AES84" s="211"/>
      <c r="AET84" s="212"/>
      <c r="AEU84" s="213"/>
      <c r="AEV84" s="214"/>
      <c r="AEW84" s="210"/>
      <c r="AEX84" s="210"/>
      <c r="AEY84" s="210"/>
      <c r="AEZ84" s="210"/>
      <c r="AFA84" s="211"/>
      <c r="AFB84" s="211"/>
      <c r="AFC84" s="211"/>
      <c r="AFD84" s="211"/>
      <c r="AFE84" s="211"/>
      <c r="AFF84" s="212"/>
      <c r="AFG84" s="213"/>
      <c r="AFH84" s="214"/>
      <c r="AFI84" s="210"/>
      <c r="AFJ84" s="210"/>
      <c r="AFK84" s="210"/>
      <c r="AFL84" s="210"/>
      <c r="AFM84" s="211"/>
      <c r="AFN84" s="211"/>
      <c r="AFO84" s="211"/>
      <c r="AFP84" s="211"/>
      <c r="AFQ84" s="211"/>
      <c r="AFR84" s="212"/>
      <c r="AFS84" s="213"/>
      <c r="AFT84" s="214"/>
      <c r="AFU84" s="210"/>
      <c r="AFV84" s="210"/>
      <c r="AFW84" s="210"/>
      <c r="AFX84" s="210"/>
      <c r="AFY84" s="211"/>
      <c r="AFZ84" s="211"/>
      <c r="AGA84" s="211"/>
      <c r="AGB84" s="211"/>
      <c r="AGC84" s="211"/>
      <c r="AGD84" s="212"/>
      <c r="AGE84" s="213"/>
      <c r="AGF84" s="214"/>
      <c r="AGG84" s="210"/>
      <c r="AGH84" s="210"/>
      <c r="AGI84" s="210"/>
      <c r="AGJ84" s="210"/>
      <c r="AGK84" s="211"/>
      <c r="AGL84" s="211"/>
      <c r="AGM84" s="211"/>
      <c r="AGN84" s="211"/>
      <c r="AGO84" s="211"/>
      <c r="AGP84" s="212"/>
      <c r="AGQ84" s="213"/>
      <c r="AGR84" s="214"/>
      <c r="AGS84" s="210"/>
      <c r="AGT84" s="210"/>
      <c r="AGU84" s="210"/>
      <c r="AGV84" s="210"/>
      <c r="AGW84" s="211"/>
      <c r="AGX84" s="211"/>
      <c r="AGY84" s="211"/>
      <c r="AGZ84" s="211"/>
      <c r="AHA84" s="211"/>
      <c r="AHB84" s="212"/>
      <c r="AHC84" s="213"/>
      <c r="AHD84" s="214"/>
      <c r="AHE84" s="210"/>
      <c r="AHF84" s="210"/>
      <c r="AHG84" s="210"/>
      <c r="AHH84" s="210"/>
      <c r="AHI84" s="211"/>
      <c r="AHJ84" s="211"/>
      <c r="AHK84" s="211"/>
      <c r="AHL84" s="211"/>
      <c r="AHM84" s="211"/>
      <c r="AHN84" s="212"/>
      <c r="AHO84" s="213"/>
      <c r="AHP84" s="214"/>
      <c r="AHQ84" s="210"/>
      <c r="AHR84" s="210"/>
      <c r="AHS84" s="210"/>
      <c r="AHT84" s="210"/>
      <c r="AHU84" s="211"/>
      <c r="AHV84" s="211"/>
      <c r="AHW84" s="211"/>
      <c r="AHX84" s="211"/>
      <c r="AHY84" s="211"/>
      <c r="AHZ84" s="212"/>
      <c r="AIA84" s="213"/>
      <c r="AIB84" s="214"/>
      <c r="AIC84" s="210"/>
      <c r="AID84" s="210"/>
      <c r="AIE84" s="210"/>
      <c r="AIF84" s="210"/>
      <c r="AIG84" s="211"/>
      <c r="AIH84" s="211"/>
      <c r="AII84" s="211"/>
      <c r="AIJ84" s="211"/>
      <c r="AIK84" s="211"/>
      <c r="AIL84" s="212"/>
      <c r="AIM84" s="213"/>
      <c r="AIN84" s="214"/>
      <c r="AIO84" s="210"/>
      <c r="AIP84" s="210"/>
      <c r="AIQ84" s="210"/>
      <c r="AIR84" s="210"/>
      <c r="AIS84" s="211"/>
      <c r="AIT84" s="211"/>
      <c r="AIU84" s="211"/>
      <c r="AIV84" s="211"/>
      <c r="AIW84" s="211"/>
      <c r="AIX84" s="212"/>
      <c r="AIY84" s="213"/>
      <c r="AIZ84" s="214"/>
      <c r="AJA84" s="210"/>
      <c r="AJB84" s="210"/>
      <c r="AJC84" s="210"/>
      <c r="AJD84" s="210"/>
      <c r="AJE84" s="211"/>
      <c r="AJF84" s="211"/>
      <c r="AJG84" s="211"/>
      <c r="AJH84" s="211"/>
      <c r="AJI84" s="211"/>
      <c r="AJJ84" s="212"/>
      <c r="AJK84" s="213"/>
      <c r="AJL84" s="214"/>
      <c r="AJM84" s="210"/>
      <c r="AJN84" s="210"/>
      <c r="AJO84" s="210"/>
      <c r="AJP84" s="210"/>
      <c r="AJQ84" s="211"/>
      <c r="AJR84" s="211"/>
      <c r="AJS84" s="211"/>
      <c r="AJT84" s="211"/>
      <c r="AJU84" s="211"/>
      <c r="AJV84" s="212"/>
      <c r="AJW84" s="213"/>
      <c r="AJX84" s="214"/>
      <c r="AJY84" s="210"/>
      <c r="AJZ84" s="210"/>
      <c r="AKA84" s="210"/>
      <c r="AKB84" s="210"/>
      <c r="AKC84" s="211"/>
      <c r="AKD84" s="211"/>
      <c r="AKE84" s="211"/>
      <c r="AKF84" s="211"/>
      <c r="AKG84" s="211"/>
      <c r="AKH84" s="212"/>
      <c r="AKI84" s="213"/>
      <c r="AKJ84" s="214"/>
      <c r="AKK84" s="210"/>
      <c r="AKL84" s="210"/>
      <c r="AKM84" s="210"/>
      <c r="AKN84" s="210"/>
      <c r="AKO84" s="211"/>
      <c r="AKP84" s="211"/>
      <c r="AKQ84" s="211"/>
      <c r="AKR84" s="211"/>
      <c r="AKS84" s="211"/>
      <c r="AKT84" s="212"/>
      <c r="AKU84" s="213"/>
      <c r="AKV84" s="214"/>
      <c r="AKW84" s="210"/>
      <c r="AKX84" s="210"/>
      <c r="AKY84" s="210"/>
      <c r="AKZ84" s="210"/>
      <c r="ALA84" s="211"/>
      <c r="ALB84" s="211"/>
      <c r="ALC84" s="211"/>
      <c r="ALD84" s="211"/>
      <c r="ALE84" s="211"/>
      <c r="ALF84" s="212"/>
      <c r="ALG84" s="213"/>
      <c r="ALH84" s="214"/>
      <c r="ALI84" s="210"/>
      <c r="ALJ84" s="210"/>
      <c r="ALK84" s="210"/>
      <c r="ALL84" s="210"/>
      <c r="ALM84" s="211"/>
      <c r="ALN84" s="211"/>
      <c r="ALO84" s="211"/>
      <c r="ALP84" s="211"/>
      <c r="ALQ84" s="211"/>
      <c r="ALR84" s="212"/>
      <c r="ALS84" s="213"/>
      <c r="ALT84" s="214"/>
      <c r="ALU84" s="210"/>
      <c r="ALV84" s="210"/>
      <c r="ALW84" s="210"/>
      <c r="ALX84" s="210"/>
      <c r="ALY84" s="211"/>
      <c r="ALZ84" s="211"/>
      <c r="AMA84" s="211"/>
      <c r="AMB84" s="211"/>
      <c r="AMC84" s="211"/>
      <c r="AMD84" s="212"/>
      <c r="AME84" s="213"/>
      <c r="AMF84" s="214"/>
      <c r="AMG84" s="210"/>
      <c r="AMH84" s="210"/>
      <c r="AMI84" s="210"/>
      <c r="AMJ84" s="210"/>
      <c r="AMK84" s="211"/>
      <c r="AML84" s="211"/>
      <c r="AMM84" s="211"/>
      <c r="AMN84" s="211"/>
      <c r="AMO84" s="211"/>
      <c r="AMP84" s="212"/>
      <c r="AMQ84" s="213"/>
      <c r="AMR84" s="214"/>
      <c r="AMS84" s="210"/>
      <c r="AMT84" s="210"/>
      <c r="AMU84" s="210"/>
      <c r="AMV84" s="210"/>
      <c r="AMW84" s="211"/>
      <c r="AMX84" s="211"/>
      <c r="AMY84" s="211"/>
      <c r="AMZ84" s="211"/>
      <c r="ANA84" s="211"/>
      <c r="ANB84" s="212"/>
      <c r="ANC84" s="213"/>
      <c r="AND84" s="214"/>
      <c r="ANE84" s="210"/>
      <c r="ANF84" s="210"/>
      <c r="ANG84" s="210"/>
      <c r="ANH84" s="210"/>
      <c r="ANI84" s="211"/>
      <c r="ANJ84" s="211"/>
      <c r="ANK84" s="211"/>
      <c r="ANL84" s="211"/>
      <c r="ANM84" s="211"/>
      <c r="ANN84" s="212"/>
      <c r="ANO84" s="213"/>
      <c r="ANP84" s="214"/>
      <c r="ANQ84" s="210"/>
      <c r="ANR84" s="210"/>
      <c r="ANS84" s="210"/>
      <c r="ANT84" s="210"/>
      <c r="ANU84" s="211"/>
      <c r="ANV84" s="211"/>
      <c r="ANW84" s="211"/>
      <c r="ANX84" s="211"/>
      <c r="ANY84" s="211"/>
      <c r="ANZ84" s="212"/>
      <c r="AOA84" s="213"/>
      <c r="AOB84" s="214"/>
      <c r="AOC84" s="210"/>
      <c r="AOD84" s="210"/>
      <c r="AOE84" s="210"/>
      <c r="AOF84" s="210"/>
      <c r="AOG84" s="211"/>
      <c r="AOH84" s="211"/>
      <c r="AOI84" s="211"/>
      <c r="AOJ84" s="211"/>
      <c r="AOK84" s="211"/>
      <c r="AOL84" s="212"/>
      <c r="AOM84" s="213"/>
      <c r="AON84" s="214"/>
      <c r="AOO84" s="210"/>
      <c r="AOP84" s="210"/>
      <c r="AOQ84" s="210"/>
      <c r="AOR84" s="210"/>
      <c r="AOS84" s="211"/>
      <c r="AOT84" s="211"/>
      <c r="AOU84" s="211"/>
      <c r="AOV84" s="211"/>
      <c r="AOW84" s="211"/>
      <c r="AOX84" s="212"/>
      <c r="AOY84" s="213"/>
      <c r="AOZ84" s="214"/>
      <c r="APA84" s="210"/>
      <c r="APB84" s="210"/>
      <c r="APC84" s="210"/>
      <c r="APD84" s="210"/>
      <c r="APE84" s="211"/>
      <c r="APF84" s="211"/>
      <c r="APG84" s="211"/>
      <c r="APH84" s="211"/>
      <c r="API84" s="211"/>
      <c r="APJ84" s="212"/>
      <c r="APK84" s="213"/>
      <c r="APL84" s="214"/>
      <c r="APM84" s="210"/>
      <c r="APN84" s="210"/>
      <c r="APO84" s="210"/>
      <c r="APP84" s="210"/>
      <c r="APQ84" s="211"/>
      <c r="APR84" s="211"/>
      <c r="APS84" s="211"/>
      <c r="APT84" s="211"/>
      <c r="APU84" s="211"/>
      <c r="APV84" s="212"/>
      <c r="APW84" s="213"/>
      <c r="APX84" s="214"/>
      <c r="APY84" s="210"/>
      <c r="APZ84" s="210"/>
      <c r="AQA84" s="210"/>
      <c r="AQB84" s="210"/>
      <c r="AQC84" s="211"/>
      <c r="AQD84" s="211"/>
      <c r="AQE84" s="211"/>
      <c r="AQF84" s="211"/>
      <c r="AQG84" s="211"/>
      <c r="AQH84" s="212"/>
      <c r="AQI84" s="213"/>
      <c r="AQJ84" s="214"/>
      <c r="AQK84" s="210"/>
      <c r="AQL84" s="210"/>
      <c r="AQM84" s="210"/>
      <c r="AQN84" s="210"/>
      <c r="AQO84" s="211"/>
      <c r="AQP84" s="211"/>
      <c r="AQQ84" s="211"/>
      <c r="AQR84" s="211"/>
      <c r="AQS84" s="211"/>
      <c r="AQT84" s="212"/>
      <c r="AQU84" s="213"/>
      <c r="AQV84" s="214"/>
      <c r="AQW84" s="210"/>
      <c r="AQX84" s="210"/>
      <c r="AQY84" s="210"/>
      <c r="AQZ84" s="210"/>
      <c r="ARA84" s="211"/>
      <c r="ARB84" s="211"/>
      <c r="ARC84" s="211"/>
      <c r="ARD84" s="211"/>
      <c r="ARE84" s="211"/>
      <c r="ARF84" s="212"/>
      <c r="ARG84" s="213"/>
      <c r="ARH84" s="214"/>
      <c r="ARI84" s="210"/>
      <c r="ARJ84" s="210"/>
      <c r="ARK84" s="210"/>
      <c r="ARL84" s="210"/>
      <c r="ARM84" s="211"/>
      <c r="ARN84" s="211"/>
      <c r="ARO84" s="211"/>
      <c r="ARP84" s="211"/>
      <c r="ARQ84" s="211"/>
      <c r="ARR84" s="212"/>
      <c r="ARS84" s="213"/>
      <c r="ART84" s="214"/>
      <c r="ARU84" s="210"/>
      <c r="ARV84" s="210"/>
      <c r="ARW84" s="210"/>
      <c r="ARX84" s="210"/>
      <c r="ARY84" s="211"/>
      <c r="ARZ84" s="211"/>
      <c r="ASA84" s="211"/>
      <c r="ASB84" s="211"/>
      <c r="ASC84" s="211"/>
      <c r="ASD84" s="212"/>
      <c r="ASE84" s="213"/>
      <c r="ASF84" s="214"/>
      <c r="ASG84" s="210"/>
      <c r="ASH84" s="210"/>
      <c r="ASI84" s="210"/>
      <c r="ASJ84" s="210"/>
      <c r="ASK84" s="211"/>
      <c r="ASL84" s="211"/>
      <c r="ASM84" s="211"/>
      <c r="ASN84" s="211"/>
      <c r="ASO84" s="211"/>
      <c r="ASP84" s="212"/>
      <c r="ASQ84" s="213"/>
      <c r="ASR84" s="214"/>
      <c r="ASS84" s="210"/>
      <c r="AST84" s="210"/>
      <c r="ASU84" s="210"/>
      <c r="ASV84" s="210"/>
      <c r="ASW84" s="211"/>
      <c r="ASX84" s="211"/>
      <c r="ASY84" s="211"/>
      <c r="ASZ84" s="211"/>
      <c r="ATA84" s="211"/>
      <c r="ATB84" s="212"/>
      <c r="ATC84" s="213"/>
      <c r="ATD84" s="214"/>
      <c r="ATE84" s="210"/>
      <c r="ATF84" s="210"/>
      <c r="ATG84" s="210"/>
      <c r="ATH84" s="210"/>
      <c r="ATI84" s="211"/>
      <c r="ATJ84" s="211"/>
      <c r="ATK84" s="211"/>
      <c r="ATL84" s="211"/>
      <c r="ATM84" s="211"/>
      <c r="ATN84" s="212"/>
      <c r="ATO84" s="213"/>
      <c r="ATP84" s="214"/>
      <c r="ATQ84" s="210"/>
      <c r="ATR84" s="210"/>
      <c r="ATS84" s="210"/>
      <c r="ATT84" s="210"/>
      <c r="ATU84" s="211"/>
      <c r="ATV84" s="211"/>
      <c r="ATW84" s="211"/>
      <c r="ATX84" s="211"/>
      <c r="ATY84" s="211"/>
      <c r="ATZ84" s="212"/>
      <c r="AUA84" s="213"/>
      <c r="AUB84" s="214"/>
      <c r="AUC84" s="210"/>
      <c r="AUD84" s="210"/>
      <c r="AUE84" s="210"/>
      <c r="AUF84" s="210"/>
      <c r="AUG84" s="211"/>
      <c r="AUH84" s="211"/>
      <c r="AUI84" s="211"/>
      <c r="AUJ84" s="211"/>
      <c r="AUK84" s="211"/>
      <c r="AUL84" s="212"/>
      <c r="AUM84" s="213"/>
      <c r="AUN84" s="214"/>
      <c r="AUO84" s="210"/>
      <c r="AUP84" s="210"/>
      <c r="AUQ84" s="210"/>
      <c r="AUR84" s="210"/>
      <c r="AUS84" s="211"/>
      <c r="AUT84" s="211"/>
      <c r="AUU84" s="211"/>
      <c r="AUV84" s="211"/>
      <c r="AUW84" s="211"/>
      <c r="AUX84" s="212"/>
      <c r="AUY84" s="213"/>
      <c r="AUZ84" s="214"/>
      <c r="AVA84" s="210"/>
      <c r="AVB84" s="210"/>
      <c r="AVC84" s="210"/>
      <c r="AVD84" s="210"/>
      <c r="AVE84" s="211"/>
      <c r="AVF84" s="211"/>
      <c r="AVG84" s="211"/>
      <c r="AVH84" s="211"/>
      <c r="AVI84" s="211"/>
      <c r="AVJ84" s="212"/>
      <c r="AVK84" s="213"/>
      <c r="AVL84" s="214"/>
      <c r="AVM84" s="210"/>
      <c r="AVN84" s="210"/>
      <c r="AVO84" s="210"/>
      <c r="AVP84" s="210"/>
      <c r="AVQ84" s="211"/>
      <c r="AVR84" s="211"/>
      <c r="AVS84" s="211"/>
      <c r="AVT84" s="211"/>
      <c r="AVU84" s="211"/>
      <c r="AVV84" s="212"/>
      <c r="AVW84" s="213"/>
      <c r="AVX84" s="214"/>
      <c r="AVY84" s="210"/>
      <c r="AVZ84" s="210"/>
      <c r="AWA84" s="210"/>
      <c r="AWB84" s="210"/>
      <c r="AWC84" s="211"/>
      <c r="AWD84" s="211"/>
      <c r="AWE84" s="211"/>
      <c r="AWF84" s="211"/>
      <c r="AWG84" s="211"/>
      <c r="AWH84" s="212"/>
      <c r="AWI84" s="213"/>
      <c r="AWJ84" s="214"/>
      <c r="AWK84" s="210"/>
      <c r="AWL84" s="210"/>
      <c r="AWM84" s="210"/>
      <c r="AWN84" s="210"/>
      <c r="AWO84" s="211"/>
      <c r="AWP84" s="211"/>
      <c r="AWQ84" s="211"/>
      <c r="AWR84" s="211"/>
      <c r="AWS84" s="211"/>
      <c r="AWT84" s="212"/>
      <c r="AWU84" s="213"/>
      <c r="AWV84" s="214"/>
      <c r="AWW84" s="210"/>
      <c r="AWX84" s="210"/>
      <c r="AWY84" s="210"/>
      <c r="AWZ84" s="210"/>
      <c r="AXA84" s="211"/>
      <c r="AXB84" s="211"/>
      <c r="AXC84" s="211"/>
      <c r="AXD84" s="211"/>
      <c r="AXE84" s="211"/>
      <c r="AXF84" s="212"/>
      <c r="AXG84" s="213"/>
      <c r="AXH84" s="214"/>
      <c r="AXI84" s="210"/>
      <c r="AXJ84" s="210"/>
      <c r="AXK84" s="210"/>
      <c r="AXL84" s="210"/>
      <c r="AXM84" s="211"/>
      <c r="AXN84" s="211"/>
      <c r="AXO84" s="211"/>
      <c r="AXP84" s="211"/>
      <c r="AXQ84" s="211"/>
      <c r="AXR84" s="212"/>
      <c r="AXS84" s="213"/>
      <c r="AXT84" s="214"/>
      <c r="AXU84" s="210"/>
      <c r="AXV84" s="210"/>
      <c r="AXW84" s="210"/>
      <c r="AXX84" s="210"/>
      <c r="AXY84" s="211"/>
      <c r="AXZ84" s="211"/>
      <c r="AYA84" s="211"/>
      <c r="AYB84" s="211"/>
      <c r="AYC84" s="211"/>
      <c r="AYD84" s="212"/>
      <c r="AYE84" s="213"/>
      <c r="AYF84" s="214"/>
      <c r="AYG84" s="210"/>
      <c r="AYH84" s="210"/>
      <c r="AYI84" s="210"/>
      <c r="AYJ84" s="210"/>
      <c r="AYK84" s="211"/>
      <c r="AYL84" s="211"/>
      <c r="AYM84" s="211"/>
      <c r="AYN84" s="211"/>
      <c r="AYO84" s="211"/>
      <c r="AYP84" s="212"/>
      <c r="AYQ84" s="213"/>
      <c r="AYR84" s="214"/>
      <c r="AYS84" s="210"/>
      <c r="AYT84" s="210"/>
      <c r="AYU84" s="210"/>
      <c r="AYV84" s="210"/>
      <c r="AYW84" s="211"/>
      <c r="AYX84" s="211"/>
      <c r="AYY84" s="211"/>
      <c r="AYZ84" s="211"/>
      <c r="AZA84" s="211"/>
      <c r="AZB84" s="212"/>
      <c r="AZC84" s="213"/>
      <c r="AZD84" s="214"/>
      <c r="AZE84" s="210"/>
      <c r="AZF84" s="210"/>
      <c r="AZG84" s="210"/>
      <c r="AZH84" s="210"/>
      <c r="AZI84" s="211"/>
      <c r="AZJ84" s="211"/>
      <c r="AZK84" s="211"/>
      <c r="AZL84" s="211"/>
      <c r="AZM84" s="211"/>
      <c r="AZN84" s="212"/>
      <c r="AZO84" s="213"/>
      <c r="AZP84" s="214"/>
      <c r="AZQ84" s="210"/>
      <c r="AZR84" s="210"/>
      <c r="AZS84" s="210"/>
      <c r="AZT84" s="210"/>
      <c r="AZU84" s="211"/>
      <c r="AZV84" s="211"/>
      <c r="AZW84" s="211"/>
      <c r="AZX84" s="211"/>
      <c r="AZY84" s="211"/>
      <c r="AZZ84" s="212"/>
      <c r="BAA84" s="213"/>
      <c r="BAB84" s="214"/>
      <c r="BAC84" s="210"/>
      <c r="BAD84" s="210"/>
      <c r="BAE84" s="210"/>
      <c r="BAF84" s="210"/>
      <c r="BAG84" s="211"/>
      <c r="BAH84" s="211"/>
      <c r="BAI84" s="211"/>
      <c r="BAJ84" s="211"/>
      <c r="BAK84" s="211"/>
      <c r="BAL84" s="212"/>
      <c r="BAM84" s="213"/>
      <c r="BAN84" s="214"/>
      <c r="BAO84" s="210"/>
      <c r="BAP84" s="210"/>
      <c r="BAQ84" s="210"/>
      <c r="BAR84" s="210"/>
      <c r="BAS84" s="211"/>
      <c r="BAT84" s="211"/>
      <c r="BAU84" s="211"/>
      <c r="BAV84" s="211"/>
      <c r="BAW84" s="211"/>
      <c r="BAX84" s="212"/>
      <c r="BAY84" s="213"/>
      <c r="BAZ84" s="214"/>
      <c r="BBA84" s="210"/>
      <c r="BBB84" s="210"/>
      <c r="BBC84" s="210"/>
      <c r="BBD84" s="210"/>
      <c r="BBE84" s="211"/>
      <c r="BBF84" s="211"/>
      <c r="BBG84" s="211"/>
      <c r="BBH84" s="211"/>
      <c r="BBI84" s="211"/>
      <c r="BBJ84" s="212"/>
      <c r="BBK84" s="213"/>
      <c r="BBL84" s="214"/>
      <c r="BBM84" s="210"/>
      <c r="BBN84" s="210"/>
      <c r="BBO84" s="210"/>
      <c r="BBP84" s="210"/>
      <c r="BBQ84" s="211"/>
      <c r="BBR84" s="211"/>
      <c r="BBS84" s="211"/>
      <c r="BBT84" s="211"/>
      <c r="BBU84" s="211"/>
      <c r="BBV84" s="212"/>
      <c r="BBW84" s="213"/>
      <c r="BBX84" s="214"/>
      <c r="BBY84" s="210"/>
      <c r="BBZ84" s="210"/>
      <c r="BCA84" s="210"/>
      <c r="BCB84" s="210"/>
      <c r="BCC84" s="211"/>
      <c r="BCD84" s="211"/>
      <c r="BCE84" s="211"/>
      <c r="BCF84" s="211"/>
      <c r="BCG84" s="211"/>
      <c r="BCH84" s="212"/>
      <c r="BCI84" s="213"/>
      <c r="BCJ84" s="214"/>
      <c r="BCK84" s="210"/>
      <c r="BCL84" s="210"/>
      <c r="BCM84" s="210"/>
      <c r="BCN84" s="210"/>
      <c r="BCO84" s="211"/>
      <c r="BCP84" s="211"/>
      <c r="BCQ84" s="211"/>
      <c r="BCR84" s="211"/>
      <c r="BCS84" s="211"/>
      <c r="BCT84" s="212"/>
      <c r="BCU84" s="213"/>
      <c r="BCV84" s="214"/>
      <c r="BCW84" s="210"/>
      <c r="BCX84" s="210"/>
      <c r="BCY84" s="210"/>
      <c r="BCZ84" s="210"/>
      <c r="BDA84" s="211"/>
      <c r="BDB84" s="211"/>
      <c r="BDC84" s="211"/>
      <c r="BDD84" s="211"/>
      <c r="BDE84" s="211"/>
      <c r="BDF84" s="212"/>
      <c r="BDG84" s="213"/>
      <c r="BDH84" s="214"/>
      <c r="BDI84" s="210"/>
      <c r="BDJ84" s="210"/>
      <c r="BDK84" s="210"/>
      <c r="BDL84" s="210"/>
      <c r="BDM84" s="211"/>
      <c r="BDN84" s="211"/>
      <c r="BDO84" s="211"/>
      <c r="BDP84" s="211"/>
      <c r="BDQ84" s="211"/>
      <c r="BDR84" s="212"/>
      <c r="BDS84" s="213"/>
      <c r="BDT84" s="214"/>
      <c r="BDU84" s="210"/>
      <c r="BDV84" s="210"/>
      <c r="BDW84" s="210"/>
      <c r="BDX84" s="210"/>
      <c r="BDY84" s="211"/>
      <c r="BDZ84" s="211"/>
      <c r="BEA84" s="211"/>
      <c r="BEB84" s="211"/>
      <c r="BEC84" s="211"/>
      <c r="BED84" s="212"/>
      <c r="BEE84" s="213"/>
      <c r="BEF84" s="214"/>
      <c r="BEG84" s="210"/>
      <c r="BEH84" s="210"/>
      <c r="BEI84" s="210"/>
      <c r="BEJ84" s="210"/>
      <c r="BEK84" s="211"/>
      <c r="BEL84" s="211"/>
      <c r="BEM84" s="211"/>
      <c r="BEN84" s="211"/>
      <c r="BEO84" s="211"/>
      <c r="BEP84" s="212"/>
      <c r="BEQ84" s="213"/>
      <c r="BER84" s="214"/>
      <c r="BES84" s="210"/>
      <c r="BET84" s="210"/>
      <c r="BEU84" s="210"/>
      <c r="BEV84" s="210"/>
      <c r="BEW84" s="211"/>
      <c r="BEX84" s="211"/>
      <c r="BEY84" s="211"/>
      <c r="BEZ84" s="211"/>
      <c r="BFA84" s="211"/>
      <c r="BFB84" s="212"/>
      <c r="BFC84" s="213"/>
      <c r="BFD84" s="214"/>
      <c r="BFE84" s="210"/>
      <c r="BFF84" s="210"/>
      <c r="BFG84" s="210"/>
      <c r="BFH84" s="210"/>
      <c r="BFI84" s="211"/>
      <c r="BFJ84" s="211"/>
      <c r="BFK84" s="211"/>
      <c r="BFL84" s="211"/>
      <c r="BFM84" s="211"/>
      <c r="BFN84" s="212"/>
      <c r="BFO84" s="213"/>
      <c r="BFP84" s="214"/>
      <c r="BFQ84" s="210"/>
      <c r="BFR84" s="210"/>
      <c r="BFS84" s="210"/>
      <c r="BFT84" s="210"/>
      <c r="BFU84" s="211"/>
      <c r="BFV84" s="211"/>
      <c r="BFW84" s="211"/>
      <c r="BFX84" s="211"/>
      <c r="BFY84" s="211"/>
      <c r="BFZ84" s="212"/>
      <c r="BGA84" s="213"/>
      <c r="BGB84" s="214"/>
      <c r="BGC84" s="210"/>
      <c r="BGD84" s="210"/>
      <c r="BGE84" s="210"/>
      <c r="BGF84" s="210"/>
      <c r="BGG84" s="211"/>
      <c r="BGH84" s="211"/>
      <c r="BGI84" s="211"/>
      <c r="BGJ84" s="211"/>
      <c r="BGK84" s="211"/>
      <c r="BGL84" s="212"/>
      <c r="BGM84" s="213"/>
      <c r="BGN84" s="214"/>
      <c r="BGO84" s="210"/>
      <c r="BGP84" s="210"/>
      <c r="BGQ84" s="210"/>
      <c r="BGR84" s="210"/>
      <c r="BGS84" s="211"/>
      <c r="BGT84" s="211"/>
      <c r="BGU84" s="211"/>
      <c r="BGV84" s="211"/>
      <c r="BGW84" s="211"/>
      <c r="BGX84" s="212"/>
      <c r="BGY84" s="213"/>
      <c r="BGZ84" s="214"/>
      <c r="BHA84" s="210"/>
      <c r="BHB84" s="210"/>
      <c r="BHC84" s="210"/>
      <c r="BHD84" s="210"/>
      <c r="BHE84" s="211"/>
      <c r="BHF84" s="211"/>
      <c r="BHG84" s="211"/>
      <c r="BHH84" s="211"/>
      <c r="BHI84" s="211"/>
      <c r="BHJ84" s="212"/>
      <c r="BHK84" s="213"/>
      <c r="BHL84" s="214"/>
      <c r="BHM84" s="210"/>
      <c r="BHN84" s="210"/>
      <c r="BHO84" s="210"/>
      <c r="BHP84" s="210"/>
      <c r="BHQ84" s="211"/>
      <c r="BHR84" s="211"/>
      <c r="BHS84" s="211"/>
      <c r="BHT84" s="211"/>
      <c r="BHU84" s="211"/>
      <c r="BHV84" s="212"/>
      <c r="BHW84" s="213"/>
      <c r="BHX84" s="214"/>
      <c r="BHY84" s="210"/>
      <c r="BHZ84" s="210"/>
      <c r="BIA84" s="210"/>
      <c r="BIB84" s="210"/>
      <c r="BIC84" s="211"/>
      <c r="BID84" s="211"/>
      <c r="BIE84" s="211"/>
      <c r="BIF84" s="211"/>
      <c r="BIG84" s="211"/>
      <c r="BIH84" s="212"/>
      <c r="BII84" s="213"/>
      <c r="BIJ84" s="214"/>
      <c r="BIK84" s="210"/>
      <c r="BIL84" s="210"/>
      <c r="BIM84" s="210"/>
      <c r="BIN84" s="210"/>
      <c r="BIO84" s="211"/>
      <c r="BIP84" s="211"/>
      <c r="BIQ84" s="211"/>
      <c r="BIR84" s="211"/>
      <c r="BIS84" s="211"/>
      <c r="BIT84" s="212"/>
      <c r="BIU84" s="213"/>
      <c r="BIV84" s="214"/>
      <c r="BIW84" s="210"/>
      <c r="BIX84" s="210"/>
      <c r="BIY84" s="210"/>
      <c r="BIZ84" s="210"/>
      <c r="BJA84" s="211"/>
      <c r="BJB84" s="211"/>
      <c r="BJC84" s="211"/>
      <c r="BJD84" s="211"/>
      <c r="BJE84" s="211"/>
      <c r="BJF84" s="212"/>
      <c r="BJG84" s="213"/>
      <c r="BJH84" s="214"/>
      <c r="BJI84" s="210"/>
      <c r="BJJ84" s="210"/>
      <c r="BJK84" s="210"/>
      <c r="BJL84" s="210"/>
      <c r="BJM84" s="211"/>
      <c r="BJN84" s="211"/>
      <c r="BJO84" s="211"/>
      <c r="BJP84" s="211"/>
      <c r="BJQ84" s="211"/>
      <c r="BJR84" s="212"/>
      <c r="BJS84" s="213"/>
      <c r="BJT84" s="214"/>
      <c r="BJU84" s="210"/>
      <c r="BJV84" s="210"/>
      <c r="BJW84" s="210"/>
      <c r="BJX84" s="210"/>
      <c r="BJY84" s="211"/>
      <c r="BJZ84" s="211"/>
      <c r="BKA84" s="211"/>
      <c r="BKB84" s="211"/>
      <c r="BKC84" s="211"/>
      <c r="BKD84" s="212"/>
      <c r="BKE84" s="213"/>
      <c r="BKF84" s="214"/>
      <c r="BKG84" s="210"/>
      <c r="BKH84" s="210"/>
      <c r="BKI84" s="210"/>
      <c r="BKJ84" s="210"/>
      <c r="BKK84" s="211"/>
      <c r="BKL84" s="211"/>
      <c r="BKM84" s="211"/>
      <c r="BKN84" s="211"/>
      <c r="BKO84" s="211"/>
      <c r="BKP84" s="212"/>
      <c r="BKQ84" s="213"/>
      <c r="BKR84" s="214"/>
      <c r="BKS84" s="210"/>
      <c r="BKT84" s="210"/>
      <c r="BKU84" s="210"/>
      <c r="BKV84" s="210"/>
      <c r="BKW84" s="211"/>
      <c r="BKX84" s="211"/>
      <c r="BKY84" s="211"/>
      <c r="BKZ84" s="211"/>
      <c r="BLA84" s="211"/>
      <c r="BLB84" s="212"/>
      <c r="BLC84" s="213"/>
      <c r="BLD84" s="214"/>
      <c r="BLE84" s="210"/>
      <c r="BLF84" s="210"/>
      <c r="BLG84" s="210"/>
      <c r="BLH84" s="210"/>
      <c r="BLI84" s="211"/>
      <c r="BLJ84" s="211"/>
      <c r="BLK84" s="211"/>
      <c r="BLL84" s="211"/>
      <c r="BLM84" s="211"/>
      <c r="BLN84" s="212"/>
      <c r="BLO84" s="213"/>
      <c r="BLP84" s="214"/>
      <c r="BLQ84" s="210"/>
      <c r="BLR84" s="210"/>
      <c r="BLS84" s="210"/>
      <c r="BLT84" s="210"/>
      <c r="BLU84" s="211"/>
      <c r="BLV84" s="211"/>
      <c r="BLW84" s="211"/>
      <c r="BLX84" s="211"/>
      <c r="BLY84" s="211"/>
      <c r="BLZ84" s="212"/>
      <c r="BMA84" s="213"/>
      <c r="BMB84" s="214"/>
      <c r="BMC84" s="210"/>
      <c r="BMD84" s="210"/>
      <c r="BME84" s="210"/>
      <c r="BMF84" s="210"/>
      <c r="BMG84" s="211"/>
      <c r="BMH84" s="211"/>
      <c r="BMI84" s="211"/>
      <c r="BMJ84" s="211"/>
      <c r="BMK84" s="211"/>
      <c r="BML84" s="212"/>
      <c r="BMM84" s="213"/>
      <c r="BMN84" s="214"/>
      <c r="BMO84" s="210"/>
      <c r="BMP84" s="210"/>
      <c r="BMQ84" s="210"/>
      <c r="BMR84" s="210"/>
      <c r="BMS84" s="211"/>
      <c r="BMT84" s="211"/>
      <c r="BMU84" s="211"/>
      <c r="BMV84" s="211"/>
      <c r="BMW84" s="211"/>
      <c r="BMX84" s="212"/>
      <c r="BMY84" s="213"/>
      <c r="BMZ84" s="214"/>
      <c r="BNA84" s="210"/>
      <c r="BNB84" s="210"/>
      <c r="BNC84" s="210"/>
      <c r="BND84" s="210"/>
      <c r="BNE84" s="211"/>
      <c r="BNF84" s="211"/>
      <c r="BNG84" s="211"/>
      <c r="BNH84" s="211"/>
      <c r="BNI84" s="211"/>
      <c r="BNJ84" s="212"/>
      <c r="BNK84" s="213"/>
      <c r="BNL84" s="214"/>
      <c r="BNM84" s="210"/>
      <c r="BNN84" s="210"/>
      <c r="BNO84" s="210"/>
      <c r="BNP84" s="210"/>
      <c r="BNQ84" s="211"/>
      <c r="BNR84" s="211"/>
      <c r="BNS84" s="211"/>
      <c r="BNT84" s="211"/>
      <c r="BNU84" s="211"/>
      <c r="BNV84" s="212"/>
      <c r="BNW84" s="213"/>
      <c r="BNX84" s="214"/>
      <c r="BNY84" s="210"/>
      <c r="BNZ84" s="210"/>
      <c r="BOA84" s="210"/>
      <c r="BOB84" s="210"/>
      <c r="BOC84" s="211"/>
      <c r="BOD84" s="211"/>
      <c r="BOE84" s="211"/>
      <c r="BOF84" s="211"/>
      <c r="BOG84" s="211"/>
      <c r="BOH84" s="212"/>
      <c r="BOI84" s="213"/>
      <c r="BOJ84" s="214"/>
      <c r="BOK84" s="210"/>
      <c r="BOL84" s="210"/>
      <c r="BOM84" s="210"/>
      <c r="BON84" s="210"/>
      <c r="BOO84" s="211"/>
      <c r="BOP84" s="211"/>
      <c r="BOQ84" s="211"/>
      <c r="BOR84" s="211"/>
      <c r="BOS84" s="211"/>
      <c r="BOT84" s="212"/>
      <c r="BOU84" s="213"/>
      <c r="BOV84" s="214"/>
      <c r="BOW84" s="210"/>
      <c r="BOX84" s="210"/>
      <c r="BOY84" s="210"/>
      <c r="BOZ84" s="210"/>
      <c r="BPA84" s="211"/>
      <c r="BPB84" s="211"/>
      <c r="BPC84" s="211"/>
      <c r="BPD84" s="211"/>
      <c r="BPE84" s="211"/>
      <c r="BPF84" s="212"/>
      <c r="BPG84" s="213"/>
      <c r="BPH84" s="214"/>
      <c r="BPI84" s="210"/>
      <c r="BPJ84" s="210"/>
      <c r="BPK84" s="210"/>
      <c r="BPL84" s="210"/>
      <c r="BPM84" s="211"/>
      <c r="BPN84" s="211"/>
      <c r="BPO84" s="211"/>
      <c r="BPP84" s="211"/>
      <c r="BPQ84" s="211"/>
      <c r="BPR84" s="212"/>
      <c r="BPS84" s="213"/>
      <c r="BPT84" s="214"/>
      <c r="BPU84" s="210"/>
      <c r="BPV84" s="210"/>
      <c r="BPW84" s="210"/>
      <c r="BPX84" s="210"/>
      <c r="BPY84" s="211"/>
      <c r="BPZ84" s="211"/>
      <c r="BQA84" s="211"/>
      <c r="BQB84" s="211"/>
      <c r="BQC84" s="211"/>
      <c r="BQD84" s="212"/>
      <c r="BQE84" s="213"/>
      <c r="BQF84" s="214"/>
      <c r="BQG84" s="210"/>
      <c r="BQH84" s="210"/>
      <c r="BQI84" s="210"/>
      <c r="BQJ84" s="210"/>
      <c r="BQK84" s="211"/>
      <c r="BQL84" s="211"/>
      <c r="BQM84" s="211"/>
      <c r="BQN84" s="211"/>
      <c r="BQO84" s="211"/>
      <c r="BQP84" s="212"/>
      <c r="BQQ84" s="213"/>
      <c r="BQR84" s="214"/>
      <c r="BQS84" s="210"/>
      <c r="BQT84" s="210"/>
      <c r="BQU84" s="210"/>
      <c r="BQV84" s="210"/>
      <c r="BQW84" s="211"/>
      <c r="BQX84" s="211"/>
      <c r="BQY84" s="211"/>
      <c r="BQZ84" s="211"/>
      <c r="BRA84" s="211"/>
      <c r="BRB84" s="212"/>
      <c r="BRC84" s="213"/>
      <c r="BRD84" s="214"/>
      <c r="BRE84" s="210"/>
      <c r="BRF84" s="210"/>
      <c r="BRG84" s="210"/>
      <c r="BRH84" s="210"/>
      <c r="BRI84" s="211"/>
      <c r="BRJ84" s="211"/>
      <c r="BRK84" s="211"/>
      <c r="BRL84" s="211"/>
      <c r="BRM84" s="211"/>
      <c r="BRN84" s="212"/>
      <c r="BRO84" s="213"/>
      <c r="BRP84" s="214"/>
      <c r="BRQ84" s="210"/>
      <c r="BRR84" s="210"/>
      <c r="BRS84" s="210"/>
      <c r="BRT84" s="210"/>
      <c r="BRU84" s="211"/>
      <c r="BRV84" s="211"/>
      <c r="BRW84" s="211"/>
      <c r="BRX84" s="211"/>
      <c r="BRY84" s="211"/>
      <c r="BRZ84" s="212"/>
      <c r="BSA84" s="213"/>
      <c r="BSB84" s="214"/>
      <c r="BSC84" s="210"/>
      <c r="BSD84" s="210"/>
      <c r="BSE84" s="210"/>
      <c r="BSF84" s="210"/>
      <c r="BSG84" s="211"/>
      <c r="BSH84" s="211"/>
      <c r="BSI84" s="211"/>
      <c r="BSJ84" s="211"/>
      <c r="BSK84" s="211"/>
      <c r="BSL84" s="212"/>
      <c r="BSM84" s="213"/>
      <c r="BSN84" s="214"/>
      <c r="BSO84" s="210"/>
      <c r="BSP84" s="210"/>
      <c r="BSQ84" s="210"/>
      <c r="BSR84" s="210"/>
      <c r="BSS84" s="211"/>
      <c r="BST84" s="211"/>
      <c r="BSU84" s="211"/>
      <c r="BSV84" s="211"/>
      <c r="BSW84" s="211"/>
      <c r="BSX84" s="212"/>
      <c r="BSY84" s="213"/>
      <c r="BSZ84" s="214"/>
      <c r="BTA84" s="210"/>
      <c r="BTB84" s="210"/>
      <c r="BTC84" s="210"/>
      <c r="BTD84" s="210"/>
      <c r="BTE84" s="211"/>
      <c r="BTF84" s="211"/>
      <c r="BTG84" s="211"/>
      <c r="BTH84" s="211"/>
      <c r="BTI84" s="211"/>
      <c r="BTJ84" s="212"/>
      <c r="BTK84" s="213"/>
      <c r="BTL84" s="214"/>
      <c r="BTM84" s="210"/>
      <c r="BTN84" s="210"/>
      <c r="BTO84" s="210"/>
      <c r="BTP84" s="210"/>
      <c r="BTQ84" s="211"/>
      <c r="BTR84" s="211"/>
      <c r="BTS84" s="211"/>
      <c r="BTT84" s="211"/>
      <c r="BTU84" s="211"/>
      <c r="BTV84" s="212"/>
      <c r="BTW84" s="213"/>
      <c r="BTX84" s="214"/>
      <c r="BTY84" s="210"/>
      <c r="BTZ84" s="210"/>
      <c r="BUA84" s="210"/>
      <c r="BUB84" s="210"/>
      <c r="BUC84" s="211"/>
      <c r="BUD84" s="211"/>
      <c r="BUE84" s="211"/>
      <c r="BUF84" s="211"/>
      <c r="BUG84" s="211"/>
      <c r="BUH84" s="212"/>
      <c r="BUI84" s="213"/>
      <c r="BUJ84" s="214"/>
      <c r="BUK84" s="210"/>
      <c r="BUL84" s="210"/>
      <c r="BUM84" s="210"/>
      <c r="BUN84" s="210"/>
      <c r="BUO84" s="211"/>
      <c r="BUP84" s="211"/>
      <c r="BUQ84" s="211"/>
      <c r="BUR84" s="211"/>
      <c r="BUS84" s="211"/>
      <c r="BUT84" s="212"/>
      <c r="BUU84" s="213"/>
      <c r="BUV84" s="214"/>
      <c r="BUW84" s="210"/>
      <c r="BUX84" s="210"/>
      <c r="BUY84" s="210"/>
      <c r="BUZ84" s="210"/>
      <c r="BVA84" s="211"/>
      <c r="BVB84" s="211"/>
      <c r="BVC84" s="211"/>
      <c r="BVD84" s="211"/>
      <c r="BVE84" s="211"/>
      <c r="BVF84" s="212"/>
      <c r="BVG84" s="213"/>
      <c r="BVH84" s="214"/>
      <c r="BVI84" s="210"/>
      <c r="BVJ84" s="210"/>
      <c r="BVK84" s="210"/>
      <c r="BVL84" s="210"/>
      <c r="BVM84" s="211"/>
      <c r="BVN84" s="211"/>
      <c r="BVO84" s="211"/>
      <c r="BVP84" s="211"/>
      <c r="BVQ84" s="211"/>
      <c r="BVR84" s="212"/>
      <c r="BVS84" s="213"/>
      <c r="BVT84" s="214"/>
      <c r="BVU84" s="210"/>
      <c r="BVV84" s="210"/>
      <c r="BVW84" s="210"/>
      <c r="BVX84" s="210"/>
      <c r="BVY84" s="211"/>
      <c r="BVZ84" s="211"/>
      <c r="BWA84" s="211"/>
      <c r="BWB84" s="211"/>
      <c r="BWC84" s="211"/>
      <c r="BWD84" s="212"/>
      <c r="BWE84" s="213"/>
      <c r="BWF84" s="214"/>
      <c r="BWG84" s="210"/>
      <c r="BWH84" s="210"/>
      <c r="BWI84" s="210"/>
      <c r="BWJ84" s="210"/>
      <c r="BWK84" s="211"/>
      <c r="BWL84" s="211"/>
      <c r="BWM84" s="211"/>
      <c r="BWN84" s="211"/>
      <c r="BWO84" s="211"/>
      <c r="BWP84" s="212"/>
      <c r="BWQ84" s="213"/>
      <c r="BWR84" s="214"/>
      <c r="BWS84" s="210"/>
      <c r="BWT84" s="210"/>
      <c r="BWU84" s="210"/>
      <c r="BWV84" s="210"/>
      <c r="BWW84" s="211"/>
      <c r="BWX84" s="211"/>
      <c r="BWY84" s="211"/>
      <c r="BWZ84" s="211"/>
      <c r="BXA84" s="211"/>
      <c r="BXB84" s="212"/>
      <c r="BXC84" s="213"/>
      <c r="BXD84" s="214"/>
      <c r="BXE84" s="210"/>
      <c r="BXF84" s="210"/>
      <c r="BXG84" s="210"/>
      <c r="BXH84" s="210"/>
      <c r="BXI84" s="211"/>
      <c r="BXJ84" s="211"/>
      <c r="BXK84" s="211"/>
      <c r="BXL84" s="211"/>
      <c r="BXM84" s="211"/>
      <c r="BXN84" s="212"/>
      <c r="BXO84" s="213"/>
      <c r="BXP84" s="214"/>
      <c r="BXQ84" s="210"/>
      <c r="BXR84" s="210"/>
      <c r="BXS84" s="210"/>
      <c r="BXT84" s="210"/>
      <c r="BXU84" s="211"/>
      <c r="BXV84" s="211"/>
      <c r="BXW84" s="211"/>
      <c r="BXX84" s="211"/>
      <c r="BXY84" s="211"/>
      <c r="BXZ84" s="212"/>
      <c r="BYA84" s="213"/>
      <c r="BYB84" s="214"/>
      <c r="BYC84" s="210"/>
      <c r="BYD84" s="210"/>
      <c r="BYE84" s="210"/>
      <c r="BYF84" s="210"/>
      <c r="BYG84" s="211"/>
      <c r="BYH84" s="211"/>
      <c r="BYI84" s="211"/>
      <c r="BYJ84" s="211"/>
      <c r="BYK84" s="211"/>
      <c r="BYL84" s="212"/>
      <c r="BYM84" s="213"/>
      <c r="BYN84" s="214"/>
      <c r="BYO84" s="210"/>
      <c r="BYP84" s="210"/>
      <c r="BYQ84" s="210"/>
      <c r="BYR84" s="210"/>
      <c r="BYS84" s="211"/>
      <c r="BYT84" s="211"/>
      <c r="BYU84" s="211"/>
      <c r="BYV84" s="211"/>
      <c r="BYW84" s="211"/>
      <c r="BYX84" s="212"/>
      <c r="BYY84" s="213"/>
      <c r="BYZ84" s="214"/>
      <c r="BZA84" s="210"/>
      <c r="BZB84" s="210"/>
      <c r="BZC84" s="210"/>
      <c r="BZD84" s="210"/>
      <c r="BZE84" s="211"/>
      <c r="BZF84" s="211"/>
      <c r="BZG84" s="211"/>
      <c r="BZH84" s="211"/>
      <c r="BZI84" s="211"/>
      <c r="BZJ84" s="212"/>
      <c r="BZK84" s="213"/>
      <c r="BZL84" s="214"/>
      <c r="BZM84" s="210"/>
      <c r="BZN84" s="210"/>
      <c r="BZO84" s="210"/>
      <c r="BZP84" s="210"/>
      <c r="BZQ84" s="211"/>
      <c r="BZR84" s="211"/>
      <c r="BZS84" s="211"/>
      <c r="BZT84" s="211"/>
      <c r="BZU84" s="211"/>
      <c r="BZV84" s="212"/>
      <c r="BZW84" s="213"/>
      <c r="BZX84" s="214"/>
      <c r="BZY84" s="210"/>
      <c r="BZZ84" s="210"/>
      <c r="CAA84" s="210"/>
      <c r="CAB84" s="210"/>
      <c r="CAC84" s="211"/>
      <c r="CAD84" s="211"/>
      <c r="CAE84" s="211"/>
      <c r="CAF84" s="211"/>
      <c r="CAG84" s="211"/>
      <c r="CAH84" s="212"/>
      <c r="CAI84" s="213"/>
      <c r="CAJ84" s="214"/>
      <c r="CAK84" s="210"/>
      <c r="CAL84" s="210"/>
      <c r="CAM84" s="210"/>
      <c r="CAN84" s="210"/>
      <c r="CAO84" s="211"/>
      <c r="CAP84" s="211"/>
      <c r="CAQ84" s="211"/>
      <c r="CAR84" s="211"/>
      <c r="CAS84" s="211"/>
      <c r="CAT84" s="212"/>
      <c r="CAU84" s="213"/>
      <c r="CAV84" s="214"/>
      <c r="CAW84" s="210"/>
      <c r="CAX84" s="210"/>
      <c r="CAY84" s="210"/>
      <c r="CAZ84" s="210"/>
      <c r="CBA84" s="211"/>
      <c r="CBB84" s="211"/>
      <c r="CBC84" s="211"/>
      <c r="CBD84" s="211"/>
      <c r="CBE84" s="211"/>
      <c r="CBF84" s="212"/>
      <c r="CBG84" s="213"/>
      <c r="CBH84" s="214"/>
      <c r="CBI84" s="210"/>
      <c r="CBJ84" s="210"/>
      <c r="CBK84" s="210"/>
      <c r="CBL84" s="210"/>
      <c r="CBM84" s="211"/>
      <c r="CBN84" s="211"/>
      <c r="CBO84" s="211"/>
      <c r="CBP84" s="211"/>
      <c r="CBQ84" s="211"/>
      <c r="CBR84" s="212"/>
      <c r="CBS84" s="213"/>
      <c r="CBT84" s="214"/>
      <c r="CBU84" s="210"/>
      <c r="CBV84" s="210"/>
      <c r="CBW84" s="210"/>
      <c r="CBX84" s="210"/>
      <c r="CBY84" s="211"/>
      <c r="CBZ84" s="211"/>
      <c r="CCA84" s="211"/>
      <c r="CCB84" s="211"/>
      <c r="CCC84" s="211"/>
      <c r="CCD84" s="212"/>
      <c r="CCE84" s="213"/>
      <c r="CCF84" s="214"/>
      <c r="CCG84" s="210"/>
      <c r="CCH84" s="210"/>
      <c r="CCI84" s="210"/>
      <c r="CCJ84" s="210"/>
      <c r="CCK84" s="211"/>
      <c r="CCL84" s="211"/>
      <c r="CCM84" s="211"/>
      <c r="CCN84" s="211"/>
      <c r="CCO84" s="211"/>
      <c r="CCP84" s="212"/>
      <c r="CCQ84" s="213"/>
      <c r="CCR84" s="214"/>
      <c r="CCS84" s="210"/>
      <c r="CCT84" s="210"/>
      <c r="CCU84" s="210"/>
      <c r="CCV84" s="210"/>
      <c r="CCW84" s="211"/>
      <c r="CCX84" s="211"/>
      <c r="CCY84" s="211"/>
      <c r="CCZ84" s="211"/>
      <c r="CDA84" s="211"/>
      <c r="CDB84" s="212"/>
      <c r="CDC84" s="213"/>
      <c r="CDD84" s="214"/>
      <c r="CDE84" s="210"/>
      <c r="CDF84" s="210"/>
      <c r="CDG84" s="210"/>
      <c r="CDH84" s="210"/>
      <c r="CDI84" s="211"/>
      <c r="CDJ84" s="211"/>
      <c r="CDK84" s="211"/>
      <c r="CDL84" s="211"/>
      <c r="CDM84" s="211"/>
      <c r="CDN84" s="212"/>
      <c r="CDO84" s="213"/>
      <c r="CDP84" s="214"/>
      <c r="CDQ84" s="210"/>
      <c r="CDR84" s="210"/>
      <c r="CDS84" s="210"/>
      <c r="CDT84" s="210"/>
      <c r="CDU84" s="211"/>
      <c r="CDV84" s="211"/>
      <c r="CDW84" s="211"/>
      <c r="CDX84" s="211"/>
      <c r="CDY84" s="211"/>
      <c r="CDZ84" s="212"/>
      <c r="CEA84" s="213"/>
      <c r="CEB84" s="214"/>
      <c r="CEC84" s="210"/>
      <c r="CED84" s="210"/>
      <c r="CEE84" s="210"/>
      <c r="CEF84" s="210"/>
      <c r="CEG84" s="211"/>
      <c r="CEH84" s="211"/>
      <c r="CEI84" s="211"/>
      <c r="CEJ84" s="211"/>
      <c r="CEK84" s="211"/>
      <c r="CEL84" s="212"/>
      <c r="CEM84" s="213"/>
      <c r="CEN84" s="214"/>
      <c r="CEO84" s="210"/>
      <c r="CEP84" s="210"/>
      <c r="CEQ84" s="210"/>
      <c r="CER84" s="210"/>
      <c r="CES84" s="211"/>
      <c r="CET84" s="211"/>
      <c r="CEU84" s="211"/>
      <c r="CEV84" s="211"/>
      <c r="CEW84" s="211"/>
      <c r="CEX84" s="212"/>
      <c r="CEY84" s="213"/>
      <c r="CEZ84" s="214"/>
      <c r="CFA84" s="210"/>
      <c r="CFB84" s="210"/>
      <c r="CFC84" s="210"/>
      <c r="CFD84" s="210"/>
      <c r="CFE84" s="211"/>
      <c r="CFF84" s="211"/>
      <c r="CFG84" s="211"/>
      <c r="CFH84" s="211"/>
      <c r="CFI84" s="211"/>
      <c r="CFJ84" s="212"/>
      <c r="CFK84" s="213"/>
      <c r="CFL84" s="214"/>
      <c r="CFM84" s="210"/>
      <c r="CFN84" s="210"/>
      <c r="CFO84" s="210"/>
      <c r="CFP84" s="210"/>
      <c r="CFQ84" s="211"/>
      <c r="CFR84" s="211"/>
      <c r="CFS84" s="211"/>
      <c r="CFT84" s="211"/>
      <c r="CFU84" s="211"/>
      <c r="CFV84" s="212"/>
      <c r="CFW84" s="213"/>
      <c r="CFX84" s="214"/>
      <c r="CFY84" s="210"/>
      <c r="CFZ84" s="210"/>
      <c r="CGA84" s="210"/>
      <c r="CGB84" s="210"/>
      <c r="CGC84" s="211"/>
      <c r="CGD84" s="211"/>
      <c r="CGE84" s="211"/>
      <c r="CGF84" s="211"/>
      <c r="CGG84" s="211"/>
      <c r="CGH84" s="212"/>
      <c r="CGI84" s="213"/>
      <c r="CGJ84" s="214"/>
      <c r="CGK84" s="210"/>
      <c r="CGL84" s="210"/>
      <c r="CGM84" s="210"/>
      <c r="CGN84" s="210"/>
      <c r="CGO84" s="211"/>
      <c r="CGP84" s="211"/>
      <c r="CGQ84" s="211"/>
      <c r="CGR84" s="211"/>
      <c r="CGS84" s="211"/>
      <c r="CGT84" s="212"/>
      <c r="CGU84" s="213"/>
      <c r="CGV84" s="214"/>
      <c r="CGW84" s="210"/>
      <c r="CGX84" s="210"/>
      <c r="CGY84" s="210"/>
      <c r="CGZ84" s="210"/>
      <c r="CHA84" s="211"/>
      <c r="CHB84" s="211"/>
      <c r="CHC84" s="211"/>
      <c r="CHD84" s="211"/>
      <c r="CHE84" s="211"/>
      <c r="CHF84" s="212"/>
      <c r="CHG84" s="213"/>
      <c r="CHH84" s="214"/>
      <c r="CHI84" s="210"/>
      <c r="CHJ84" s="210"/>
      <c r="CHK84" s="210"/>
      <c r="CHL84" s="210"/>
      <c r="CHM84" s="211"/>
      <c r="CHN84" s="211"/>
      <c r="CHO84" s="211"/>
      <c r="CHP84" s="211"/>
      <c r="CHQ84" s="211"/>
      <c r="CHR84" s="212"/>
      <c r="CHS84" s="213"/>
      <c r="CHT84" s="214"/>
      <c r="CHU84" s="210"/>
      <c r="CHV84" s="210"/>
      <c r="CHW84" s="210"/>
      <c r="CHX84" s="210"/>
      <c r="CHY84" s="211"/>
      <c r="CHZ84" s="211"/>
      <c r="CIA84" s="211"/>
      <c r="CIB84" s="211"/>
      <c r="CIC84" s="211"/>
      <c r="CID84" s="212"/>
      <c r="CIE84" s="213"/>
      <c r="CIF84" s="214"/>
      <c r="CIG84" s="210"/>
      <c r="CIH84" s="210"/>
      <c r="CII84" s="210"/>
      <c r="CIJ84" s="210"/>
      <c r="CIK84" s="211"/>
      <c r="CIL84" s="211"/>
      <c r="CIM84" s="211"/>
      <c r="CIN84" s="211"/>
      <c r="CIO84" s="211"/>
      <c r="CIP84" s="212"/>
      <c r="CIQ84" s="213"/>
      <c r="CIR84" s="214"/>
      <c r="CIS84" s="210"/>
      <c r="CIT84" s="210"/>
      <c r="CIU84" s="210"/>
      <c r="CIV84" s="210"/>
      <c r="CIW84" s="211"/>
      <c r="CIX84" s="211"/>
      <c r="CIY84" s="211"/>
      <c r="CIZ84" s="211"/>
      <c r="CJA84" s="211"/>
      <c r="CJB84" s="212"/>
      <c r="CJC84" s="213"/>
      <c r="CJD84" s="214"/>
      <c r="CJE84" s="210"/>
      <c r="CJF84" s="210"/>
      <c r="CJG84" s="210"/>
      <c r="CJH84" s="210"/>
      <c r="CJI84" s="211"/>
      <c r="CJJ84" s="211"/>
      <c r="CJK84" s="211"/>
      <c r="CJL84" s="211"/>
      <c r="CJM84" s="211"/>
      <c r="CJN84" s="212"/>
      <c r="CJO84" s="213"/>
      <c r="CJP84" s="214"/>
      <c r="CJQ84" s="210"/>
      <c r="CJR84" s="210"/>
      <c r="CJS84" s="210"/>
      <c r="CJT84" s="210"/>
      <c r="CJU84" s="211"/>
      <c r="CJV84" s="211"/>
      <c r="CJW84" s="211"/>
      <c r="CJX84" s="211"/>
      <c r="CJY84" s="211"/>
      <c r="CJZ84" s="212"/>
      <c r="CKA84" s="213"/>
      <c r="CKB84" s="214"/>
      <c r="CKC84" s="210"/>
      <c r="CKD84" s="210"/>
      <c r="CKE84" s="210"/>
      <c r="CKF84" s="210"/>
      <c r="CKG84" s="211"/>
      <c r="CKH84" s="211"/>
      <c r="CKI84" s="211"/>
      <c r="CKJ84" s="211"/>
      <c r="CKK84" s="211"/>
      <c r="CKL84" s="212"/>
      <c r="CKM84" s="213"/>
      <c r="CKN84" s="214"/>
      <c r="CKO84" s="210"/>
      <c r="CKP84" s="210"/>
      <c r="CKQ84" s="210"/>
      <c r="CKR84" s="210"/>
      <c r="CKS84" s="211"/>
      <c r="CKT84" s="211"/>
      <c r="CKU84" s="211"/>
      <c r="CKV84" s="211"/>
      <c r="CKW84" s="211"/>
      <c r="CKX84" s="212"/>
      <c r="CKY84" s="213"/>
      <c r="CKZ84" s="214"/>
      <c r="CLA84" s="210"/>
      <c r="CLB84" s="210"/>
      <c r="CLC84" s="210"/>
      <c r="CLD84" s="210"/>
      <c r="CLE84" s="211"/>
      <c r="CLF84" s="211"/>
      <c r="CLG84" s="211"/>
      <c r="CLH84" s="211"/>
      <c r="CLI84" s="211"/>
      <c r="CLJ84" s="212"/>
      <c r="CLK84" s="213"/>
      <c r="CLL84" s="214"/>
      <c r="CLM84" s="210"/>
      <c r="CLN84" s="210"/>
      <c r="CLO84" s="210"/>
      <c r="CLP84" s="210"/>
      <c r="CLQ84" s="211"/>
      <c r="CLR84" s="211"/>
      <c r="CLS84" s="211"/>
      <c r="CLT84" s="211"/>
      <c r="CLU84" s="211"/>
      <c r="CLV84" s="212"/>
      <c r="CLW84" s="213"/>
      <c r="CLX84" s="214"/>
      <c r="CLY84" s="210"/>
      <c r="CLZ84" s="210"/>
      <c r="CMA84" s="210"/>
      <c r="CMB84" s="210"/>
      <c r="CMC84" s="211"/>
      <c r="CMD84" s="211"/>
      <c r="CME84" s="211"/>
      <c r="CMF84" s="211"/>
      <c r="CMG84" s="211"/>
      <c r="CMH84" s="212"/>
      <c r="CMI84" s="213"/>
      <c r="CMJ84" s="214"/>
      <c r="CMK84" s="210"/>
      <c r="CML84" s="210"/>
      <c r="CMM84" s="210"/>
      <c r="CMN84" s="210"/>
      <c r="CMO84" s="211"/>
      <c r="CMP84" s="211"/>
      <c r="CMQ84" s="211"/>
      <c r="CMR84" s="211"/>
      <c r="CMS84" s="211"/>
      <c r="CMT84" s="212"/>
      <c r="CMU84" s="213"/>
      <c r="CMV84" s="214"/>
      <c r="CMW84" s="210"/>
      <c r="CMX84" s="210"/>
      <c r="CMY84" s="210"/>
      <c r="CMZ84" s="210"/>
      <c r="CNA84" s="211"/>
      <c r="CNB84" s="211"/>
      <c r="CNC84" s="211"/>
      <c r="CND84" s="211"/>
      <c r="CNE84" s="211"/>
      <c r="CNF84" s="212"/>
      <c r="CNG84" s="213"/>
      <c r="CNH84" s="214"/>
      <c r="CNI84" s="210"/>
      <c r="CNJ84" s="210"/>
      <c r="CNK84" s="210"/>
      <c r="CNL84" s="210"/>
      <c r="CNM84" s="211"/>
      <c r="CNN84" s="211"/>
      <c r="CNO84" s="211"/>
      <c r="CNP84" s="211"/>
      <c r="CNQ84" s="211"/>
      <c r="CNR84" s="212"/>
      <c r="CNS84" s="213"/>
      <c r="CNT84" s="214"/>
      <c r="CNU84" s="210"/>
      <c r="CNV84" s="210"/>
      <c r="CNW84" s="210"/>
      <c r="CNX84" s="210"/>
      <c r="CNY84" s="211"/>
      <c r="CNZ84" s="211"/>
      <c r="COA84" s="211"/>
      <c r="COB84" s="211"/>
      <c r="COC84" s="211"/>
      <c r="COD84" s="212"/>
      <c r="COE84" s="213"/>
      <c r="COF84" s="214"/>
      <c r="COG84" s="210"/>
      <c r="COH84" s="210"/>
      <c r="COI84" s="210"/>
      <c r="COJ84" s="210"/>
      <c r="COK84" s="211"/>
      <c r="COL84" s="211"/>
      <c r="COM84" s="211"/>
      <c r="CON84" s="211"/>
      <c r="COO84" s="211"/>
      <c r="COP84" s="212"/>
      <c r="COQ84" s="213"/>
      <c r="COR84" s="214"/>
      <c r="COS84" s="210"/>
      <c r="COT84" s="210"/>
      <c r="COU84" s="210"/>
      <c r="COV84" s="210"/>
      <c r="COW84" s="211"/>
      <c r="COX84" s="211"/>
      <c r="COY84" s="211"/>
      <c r="COZ84" s="211"/>
      <c r="CPA84" s="211"/>
      <c r="CPB84" s="212"/>
      <c r="CPC84" s="213"/>
      <c r="CPD84" s="214"/>
      <c r="CPE84" s="210"/>
      <c r="CPF84" s="210"/>
      <c r="CPG84" s="210"/>
      <c r="CPH84" s="210"/>
      <c r="CPI84" s="211"/>
      <c r="CPJ84" s="211"/>
      <c r="CPK84" s="211"/>
      <c r="CPL84" s="211"/>
      <c r="CPM84" s="211"/>
      <c r="CPN84" s="212"/>
      <c r="CPO84" s="213"/>
      <c r="CPP84" s="214"/>
      <c r="CPQ84" s="210"/>
      <c r="CPR84" s="210"/>
      <c r="CPS84" s="210"/>
      <c r="CPT84" s="210"/>
      <c r="CPU84" s="211"/>
      <c r="CPV84" s="211"/>
      <c r="CPW84" s="211"/>
      <c r="CPX84" s="211"/>
      <c r="CPY84" s="211"/>
      <c r="CPZ84" s="212"/>
      <c r="CQA84" s="213"/>
      <c r="CQB84" s="214"/>
      <c r="CQC84" s="210"/>
      <c r="CQD84" s="210"/>
      <c r="CQE84" s="210"/>
      <c r="CQF84" s="210"/>
      <c r="CQG84" s="211"/>
      <c r="CQH84" s="211"/>
      <c r="CQI84" s="211"/>
      <c r="CQJ84" s="211"/>
      <c r="CQK84" s="211"/>
      <c r="CQL84" s="212"/>
      <c r="CQM84" s="213"/>
      <c r="CQN84" s="214"/>
      <c r="CQO84" s="210"/>
      <c r="CQP84" s="210"/>
      <c r="CQQ84" s="210"/>
      <c r="CQR84" s="210"/>
      <c r="CQS84" s="211"/>
      <c r="CQT84" s="211"/>
      <c r="CQU84" s="211"/>
      <c r="CQV84" s="211"/>
      <c r="CQW84" s="211"/>
      <c r="CQX84" s="212"/>
      <c r="CQY84" s="213"/>
      <c r="CQZ84" s="214"/>
      <c r="CRA84" s="210"/>
      <c r="CRB84" s="210"/>
      <c r="CRC84" s="210"/>
      <c r="CRD84" s="210"/>
      <c r="CRE84" s="211"/>
      <c r="CRF84" s="211"/>
      <c r="CRG84" s="211"/>
      <c r="CRH84" s="211"/>
      <c r="CRI84" s="211"/>
      <c r="CRJ84" s="212"/>
      <c r="CRK84" s="213"/>
      <c r="CRL84" s="214"/>
      <c r="CRM84" s="210"/>
      <c r="CRN84" s="210"/>
      <c r="CRO84" s="210"/>
      <c r="CRP84" s="210"/>
      <c r="CRQ84" s="211"/>
      <c r="CRR84" s="211"/>
      <c r="CRS84" s="211"/>
      <c r="CRT84" s="211"/>
      <c r="CRU84" s="211"/>
      <c r="CRV84" s="212"/>
      <c r="CRW84" s="213"/>
      <c r="CRX84" s="214"/>
      <c r="CRY84" s="210"/>
      <c r="CRZ84" s="210"/>
      <c r="CSA84" s="210"/>
      <c r="CSB84" s="210"/>
      <c r="CSC84" s="211"/>
      <c r="CSD84" s="211"/>
      <c r="CSE84" s="211"/>
      <c r="CSF84" s="211"/>
      <c r="CSG84" s="211"/>
      <c r="CSH84" s="212"/>
      <c r="CSI84" s="213"/>
      <c r="CSJ84" s="214"/>
      <c r="CSK84" s="210"/>
      <c r="CSL84" s="210"/>
      <c r="CSM84" s="210"/>
      <c r="CSN84" s="210"/>
      <c r="CSO84" s="211"/>
      <c r="CSP84" s="211"/>
      <c r="CSQ84" s="211"/>
      <c r="CSR84" s="211"/>
      <c r="CSS84" s="211"/>
      <c r="CST84" s="212"/>
      <c r="CSU84" s="213"/>
      <c r="CSV84" s="214"/>
      <c r="CSW84" s="210"/>
      <c r="CSX84" s="210"/>
      <c r="CSY84" s="210"/>
      <c r="CSZ84" s="210"/>
      <c r="CTA84" s="211"/>
      <c r="CTB84" s="211"/>
      <c r="CTC84" s="211"/>
      <c r="CTD84" s="211"/>
      <c r="CTE84" s="211"/>
      <c r="CTF84" s="212"/>
      <c r="CTG84" s="213"/>
      <c r="CTH84" s="214"/>
      <c r="CTI84" s="210"/>
      <c r="CTJ84" s="210"/>
      <c r="CTK84" s="210"/>
      <c r="CTL84" s="210"/>
      <c r="CTM84" s="211"/>
      <c r="CTN84" s="211"/>
      <c r="CTO84" s="211"/>
      <c r="CTP84" s="211"/>
      <c r="CTQ84" s="211"/>
      <c r="CTR84" s="212"/>
      <c r="CTS84" s="213"/>
      <c r="CTT84" s="214"/>
      <c r="CTU84" s="210"/>
      <c r="CTV84" s="210"/>
      <c r="CTW84" s="210"/>
      <c r="CTX84" s="210"/>
      <c r="CTY84" s="211"/>
      <c r="CTZ84" s="211"/>
      <c r="CUA84" s="211"/>
      <c r="CUB84" s="211"/>
      <c r="CUC84" s="211"/>
      <c r="CUD84" s="212"/>
      <c r="CUE84" s="213"/>
      <c r="CUF84" s="214"/>
      <c r="CUG84" s="210"/>
      <c r="CUH84" s="210"/>
      <c r="CUI84" s="210"/>
      <c r="CUJ84" s="210"/>
      <c r="CUK84" s="211"/>
      <c r="CUL84" s="211"/>
      <c r="CUM84" s="211"/>
      <c r="CUN84" s="211"/>
      <c r="CUO84" s="211"/>
      <c r="CUP84" s="212"/>
      <c r="CUQ84" s="213"/>
      <c r="CUR84" s="214"/>
      <c r="CUS84" s="210"/>
      <c r="CUT84" s="210"/>
      <c r="CUU84" s="210"/>
      <c r="CUV84" s="210"/>
      <c r="CUW84" s="211"/>
      <c r="CUX84" s="211"/>
      <c r="CUY84" s="211"/>
      <c r="CUZ84" s="211"/>
      <c r="CVA84" s="211"/>
      <c r="CVB84" s="212"/>
      <c r="CVC84" s="213"/>
      <c r="CVD84" s="214"/>
      <c r="CVE84" s="210"/>
      <c r="CVF84" s="210"/>
      <c r="CVG84" s="210"/>
      <c r="CVH84" s="210"/>
      <c r="CVI84" s="211"/>
      <c r="CVJ84" s="211"/>
      <c r="CVK84" s="211"/>
      <c r="CVL84" s="211"/>
      <c r="CVM84" s="211"/>
      <c r="CVN84" s="212"/>
      <c r="CVO84" s="213"/>
      <c r="CVP84" s="214"/>
      <c r="CVQ84" s="210"/>
      <c r="CVR84" s="210"/>
      <c r="CVS84" s="210"/>
      <c r="CVT84" s="210"/>
      <c r="CVU84" s="211"/>
      <c r="CVV84" s="211"/>
      <c r="CVW84" s="211"/>
      <c r="CVX84" s="211"/>
      <c r="CVY84" s="211"/>
      <c r="CVZ84" s="212"/>
      <c r="CWA84" s="213"/>
      <c r="CWB84" s="214"/>
      <c r="CWC84" s="210"/>
      <c r="CWD84" s="210"/>
      <c r="CWE84" s="210"/>
      <c r="CWF84" s="210"/>
      <c r="CWG84" s="211"/>
      <c r="CWH84" s="211"/>
      <c r="CWI84" s="211"/>
      <c r="CWJ84" s="211"/>
      <c r="CWK84" s="211"/>
      <c r="CWL84" s="212"/>
      <c r="CWM84" s="213"/>
      <c r="CWN84" s="214"/>
      <c r="CWO84" s="210"/>
      <c r="CWP84" s="210"/>
      <c r="CWQ84" s="210"/>
      <c r="CWR84" s="210"/>
      <c r="CWS84" s="211"/>
      <c r="CWT84" s="211"/>
      <c r="CWU84" s="211"/>
      <c r="CWV84" s="211"/>
      <c r="CWW84" s="211"/>
      <c r="CWX84" s="212"/>
      <c r="CWY84" s="213"/>
      <c r="CWZ84" s="214"/>
      <c r="CXA84" s="210"/>
      <c r="CXB84" s="210"/>
      <c r="CXC84" s="210"/>
      <c r="CXD84" s="210"/>
      <c r="CXE84" s="211"/>
      <c r="CXF84" s="211"/>
      <c r="CXG84" s="211"/>
      <c r="CXH84" s="211"/>
      <c r="CXI84" s="211"/>
      <c r="CXJ84" s="212"/>
      <c r="CXK84" s="213"/>
      <c r="CXL84" s="214"/>
      <c r="CXM84" s="210"/>
      <c r="CXN84" s="210"/>
      <c r="CXO84" s="210"/>
      <c r="CXP84" s="210"/>
      <c r="CXQ84" s="211"/>
      <c r="CXR84" s="211"/>
      <c r="CXS84" s="211"/>
      <c r="CXT84" s="211"/>
      <c r="CXU84" s="211"/>
      <c r="CXV84" s="212"/>
      <c r="CXW84" s="213"/>
      <c r="CXX84" s="214"/>
      <c r="CXY84" s="210"/>
      <c r="CXZ84" s="210"/>
      <c r="CYA84" s="210"/>
      <c r="CYB84" s="210"/>
      <c r="CYC84" s="211"/>
      <c r="CYD84" s="211"/>
      <c r="CYE84" s="211"/>
      <c r="CYF84" s="211"/>
      <c r="CYG84" s="211"/>
      <c r="CYH84" s="212"/>
      <c r="CYI84" s="213"/>
      <c r="CYJ84" s="214"/>
      <c r="CYK84" s="210"/>
      <c r="CYL84" s="210"/>
      <c r="CYM84" s="210"/>
      <c r="CYN84" s="210"/>
      <c r="CYO84" s="211"/>
      <c r="CYP84" s="211"/>
      <c r="CYQ84" s="211"/>
      <c r="CYR84" s="211"/>
      <c r="CYS84" s="211"/>
      <c r="CYT84" s="212"/>
      <c r="CYU84" s="213"/>
      <c r="CYV84" s="214"/>
      <c r="CYW84" s="210"/>
      <c r="CYX84" s="210"/>
      <c r="CYY84" s="210"/>
      <c r="CYZ84" s="210"/>
      <c r="CZA84" s="211"/>
      <c r="CZB84" s="211"/>
      <c r="CZC84" s="211"/>
      <c r="CZD84" s="211"/>
      <c r="CZE84" s="211"/>
      <c r="CZF84" s="212"/>
      <c r="CZG84" s="213"/>
      <c r="CZH84" s="214"/>
      <c r="CZI84" s="210"/>
      <c r="CZJ84" s="210"/>
      <c r="CZK84" s="210"/>
      <c r="CZL84" s="210"/>
      <c r="CZM84" s="211"/>
      <c r="CZN84" s="211"/>
      <c r="CZO84" s="211"/>
      <c r="CZP84" s="211"/>
      <c r="CZQ84" s="211"/>
      <c r="CZR84" s="212"/>
      <c r="CZS84" s="213"/>
      <c r="CZT84" s="214"/>
      <c r="CZU84" s="210"/>
      <c r="CZV84" s="210"/>
      <c r="CZW84" s="210"/>
      <c r="CZX84" s="210"/>
      <c r="CZY84" s="211"/>
      <c r="CZZ84" s="211"/>
      <c r="DAA84" s="211"/>
      <c r="DAB84" s="211"/>
      <c r="DAC84" s="211"/>
      <c r="DAD84" s="212"/>
      <c r="DAE84" s="213"/>
      <c r="DAF84" s="214"/>
      <c r="DAG84" s="210"/>
      <c r="DAH84" s="210"/>
      <c r="DAI84" s="210"/>
      <c r="DAJ84" s="210"/>
      <c r="DAK84" s="211"/>
      <c r="DAL84" s="211"/>
      <c r="DAM84" s="211"/>
      <c r="DAN84" s="211"/>
      <c r="DAO84" s="211"/>
      <c r="DAP84" s="212"/>
      <c r="DAQ84" s="213"/>
      <c r="DAR84" s="214"/>
      <c r="DAS84" s="210"/>
      <c r="DAT84" s="210"/>
      <c r="DAU84" s="210"/>
      <c r="DAV84" s="210"/>
      <c r="DAW84" s="211"/>
      <c r="DAX84" s="211"/>
      <c r="DAY84" s="211"/>
      <c r="DAZ84" s="211"/>
      <c r="DBA84" s="211"/>
      <c r="DBB84" s="212"/>
      <c r="DBC84" s="213"/>
      <c r="DBD84" s="214"/>
      <c r="DBE84" s="210"/>
      <c r="DBF84" s="210"/>
      <c r="DBG84" s="210"/>
      <c r="DBH84" s="210"/>
      <c r="DBI84" s="211"/>
      <c r="DBJ84" s="211"/>
      <c r="DBK84" s="211"/>
      <c r="DBL84" s="211"/>
      <c r="DBM84" s="211"/>
      <c r="DBN84" s="212"/>
      <c r="DBO84" s="213"/>
      <c r="DBP84" s="214"/>
      <c r="DBQ84" s="210"/>
      <c r="DBR84" s="210"/>
      <c r="DBS84" s="210"/>
      <c r="DBT84" s="210"/>
      <c r="DBU84" s="211"/>
      <c r="DBV84" s="211"/>
      <c r="DBW84" s="211"/>
      <c r="DBX84" s="211"/>
      <c r="DBY84" s="211"/>
      <c r="DBZ84" s="212"/>
      <c r="DCA84" s="213"/>
      <c r="DCB84" s="214"/>
      <c r="DCC84" s="210"/>
      <c r="DCD84" s="210"/>
      <c r="DCE84" s="210"/>
      <c r="DCF84" s="210"/>
      <c r="DCG84" s="211"/>
      <c r="DCH84" s="211"/>
      <c r="DCI84" s="211"/>
      <c r="DCJ84" s="211"/>
      <c r="DCK84" s="211"/>
      <c r="DCL84" s="212"/>
      <c r="DCM84" s="213"/>
      <c r="DCN84" s="214"/>
      <c r="DCO84" s="210"/>
      <c r="DCP84" s="210"/>
      <c r="DCQ84" s="210"/>
      <c r="DCR84" s="210"/>
      <c r="DCS84" s="211"/>
      <c r="DCT84" s="211"/>
      <c r="DCU84" s="211"/>
      <c r="DCV84" s="211"/>
      <c r="DCW84" s="211"/>
      <c r="DCX84" s="212"/>
      <c r="DCY84" s="213"/>
      <c r="DCZ84" s="214"/>
      <c r="DDA84" s="210"/>
      <c r="DDB84" s="210"/>
      <c r="DDC84" s="210"/>
      <c r="DDD84" s="210"/>
      <c r="DDE84" s="211"/>
      <c r="DDF84" s="211"/>
      <c r="DDG84" s="211"/>
      <c r="DDH84" s="211"/>
      <c r="DDI84" s="211"/>
      <c r="DDJ84" s="212"/>
      <c r="DDK84" s="213"/>
      <c r="DDL84" s="214"/>
      <c r="DDM84" s="210"/>
      <c r="DDN84" s="210"/>
      <c r="DDO84" s="210"/>
      <c r="DDP84" s="210"/>
      <c r="DDQ84" s="211"/>
      <c r="DDR84" s="211"/>
      <c r="DDS84" s="211"/>
      <c r="DDT84" s="211"/>
      <c r="DDU84" s="211"/>
      <c r="DDV84" s="212"/>
      <c r="DDW84" s="213"/>
      <c r="DDX84" s="214"/>
      <c r="DDY84" s="210"/>
      <c r="DDZ84" s="210"/>
      <c r="DEA84" s="210"/>
      <c r="DEB84" s="210"/>
      <c r="DEC84" s="211"/>
      <c r="DED84" s="211"/>
      <c r="DEE84" s="211"/>
      <c r="DEF84" s="211"/>
      <c r="DEG84" s="211"/>
      <c r="DEH84" s="212"/>
      <c r="DEI84" s="213"/>
      <c r="DEJ84" s="214"/>
      <c r="DEK84" s="210"/>
      <c r="DEL84" s="210"/>
      <c r="DEM84" s="210"/>
      <c r="DEN84" s="210"/>
      <c r="DEO84" s="211"/>
      <c r="DEP84" s="211"/>
      <c r="DEQ84" s="211"/>
      <c r="DER84" s="211"/>
      <c r="DES84" s="211"/>
      <c r="DET84" s="212"/>
      <c r="DEU84" s="213"/>
      <c r="DEV84" s="214"/>
      <c r="DEW84" s="210"/>
      <c r="DEX84" s="210"/>
      <c r="DEY84" s="210"/>
      <c r="DEZ84" s="210"/>
      <c r="DFA84" s="211"/>
      <c r="DFB84" s="211"/>
      <c r="DFC84" s="211"/>
      <c r="DFD84" s="211"/>
      <c r="DFE84" s="211"/>
      <c r="DFF84" s="212"/>
      <c r="DFG84" s="213"/>
      <c r="DFH84" s="214"/>
      <c r="DFI84" s="210"/>
      <c r="DFJ84" s="210"/>
      <c r="DFK84" s="210"/>
      <c r="DFL84" s="210"/>
      <c r="DFM84" s="211"/>
      <c r="DFN84" s="211"/>
      <c r="DFO84" s="211"/>
      <c r="DFP84" s="211"/>
      <c r="DFQ84" s="211"/>
      <c r="DFR84" s="212"/>
      <c r="DFS84" s="213"/>
      <c r="DFT84" s="214"/>
      <c r="DFU84" s="210"/>
      <c r="DFV84" s="210"/>
      <c r="DFW84" s="210"/>
      <c r="DFX84" s="210"/>
      <c r="DFY84" s="211"/>
      <c r="DFZ84" s="211"/>
      <c r="DGA84" s="211"/>
      <c r="DGB84" s="211"/>
      <c r="DGC84" s="211"/>
      <c r="DGD84" s="212"/>
      <c r="DGE84" s="213"/>
      <c r="DGF84" s="214"/>
      <c r="DGG84" s="210"/>
      <c r="DGH84" s="210"/>
      <c r="DGI84" s="210"/>
      <c r="DGJ84" s="210"/>
      <c r="DGK84" s="211"/>
      <c r="DGL84" s="211"/>
      <c r="DGM84" s="211"/>
      <c r="DGN84" s="211"/>
      <c r="DGO84" s="211"/>
      <c r="DGP84" s="212"/>
      <c r="DGQ84" s="213"/>
      <c r="DGR84" s="214"/>
      <c r="DGS84" s="210"/>
      <c r="DGT84" s="210"/>
      <c r="DGU84" s="210"/>
      <c r="DGV84" s="210"/>
      <c r="DGW84" s="211"/>
      <c r="DGX84" s="211"/>
      <c r="DGY84" s="211"/>
      <c r="DGZ84" s="211"/>
      <c r="DHA84" s="211"/>
      <c r="DHB84" s="212"/>
      <c r="DHC84" s="213"/>
      <c r="DHD84" s="214"/>
      <c r="DHE84" s="210"/>
      <c r="DHF84" s="210"/>
      <c r="DHG84" s="210"/>
      <c r="DHH84" s="210"/>
      <c r="DHI84" s="211"/>
      <c r="DHJ84" s="211"/>
      <c r="DHK84" s="211"/>
      <c r="DHL84" s="211"/>
      <c r="DHM84" s="211"/>
      <c r="DHN84" s="212"/>
      <c r="DHO84" s="213"/>
      <c r="DHP84" s="214"/>
      <c r="DHQ84" s="210"/>
      <c r="DHR84" s="210"/>
      <c r="DHS84" s="210"/>
      <c r="DHT84" s="210"/>
      <c r="DHU84" s="211"/>
      <c r="DHV84" s="211"/>
      <c r="DHW84" s="211"/>
      <c r="DHX84" s="211"/>
      <c r="DHY84" s="211"/>
      <c r="DHZ84" s="212"/>
      <c r="DIA84" s="213"/>
      <c r="DIB84" s="214"/>
      <c r="DIC84" s="210"/>
      <c r="DID84" s="210"/>
      <c r="DIE84" s="210"/>
      <c r="DIF84" s="210"/>
      <c r="DIG84" s="211"/>
      <c r="DIH84" s="211"/>
      <c r="DII84" s="211"/>
      <c r="DIJ84" s="211"/>
      <c r="DIK84" s="211"/>
      <c r="DIL84" s="212"/>
      <c r="DIM84" s="213"/>
      <c r="DIN84" s="214"/>
      <c r="DIO84" s="210"/>
      <c r="DIP84" s="210"/>
      <c r="DIQ84" s="210"/>
      <c r="DIR84" s="210"/>
      <c r="DIS84" s="211"/>
      <c r="DIT84" s="211"/>
      <c r="DIU84" s="211"/>
      <c r="DIV84" s="211"/>
      <c r="DIW84" s="211"/>
      <c r="DIX84" s="212"/>
      <c r="DIY84" s="213"/>
      <c r="DIZ84" s="214"/>
      <c r="DJA84" s="210"/>
      <c r="DJB84" s="210"/>
      <c r="DJC84" s="210"/>
      <c r="DJD84" s="210"/>
      <c r="DJE84" s="211"/>
      <c r="DJF84" s="211"/>
      <c r="DJG84" s="211"/>
      <c r="DJH84" s="211"/>
      <c r="DJI84" s="211"/>
      <c r="DJJ84" s="212"/>
      <c r="DJK84" s="213"/>
      <c r="DJL84" s="214"/>
      <c r="DJM84" s="210"/>
      <c r="DJN84" s="210"/>
      <c r="DJO84" s="210"/>
      <c r="DJP84" s="210"/>
      <c r="DJQ84" s="211"/>
      <c r="DJR84" s="211"/>
      <c r="DJS84" s="211"/>
      <c r="DJT84" s="211"/>
      <c r="DJU84" s="211"/>
      <c r="DJV84" s="212"/>
      <c r="DJW84" s="213"/>
      <c r="DJX84" s="214"/>
      <c r="DJY84" s="210"/>
      <c r="DJZ84" s="210"/>
      <c r="DKA84" s="210"/>
      <c r="DKB84" s="210"/>
      <c r="DKC84" s="211"/>
      <c r="DKD84" s="211"/>
      <c r="DKE84" s="211"/>
      <c r="DKF84" s="211"/>
      <c r="DKG84" s="211"/>
      <c r="DKH84" s="212"/>
      <c r="DKI84" s="213"/>
      <c r="DKJ84" s="214"/>
      <c r="DKK84" s="210"/>
      <c r="DKL84" s="210"/>
      <c r="DKM84" s="210"/>
      <c r="DKN84" s="210"/>
      <c r="DKO84" s="211"/>
      <c r="DKP84" s="211"/>
      <c r="DKQ84" s="211"/>
      <c r="DKR84" s="211"/>
      <c r="DKS84" s="211"/>
      <c r="DKT84" s="212"/>
      <c r="DKU84" s="213"/>
      <c r="DKV84" s="214"/>
      <c r="DKW84" s="210"/>
      <c r="DKX84" s="210"/>
      <c r="DKY84" s="210"/>
      <c r="DKZ84" s="210"/>
      <c r="DLA84" s="211"/>
      <c r="DLB84" s="211"/>
      <c r="DLC84" s="211"/>
      <c r="DLD84" s="211"/>
      <c r="DLE84" s="211"/>
      <c r="DLF84" s="212"/>
      <c r="DLG84" s="213"/>
      <c r="DLH84" s="214"/>
      <c r="DLI84" s="210"/>
      <c r="DLJ84" s="210"/>
      <c r="DLK84" s="210"/>
      <c r="DLL84" s="210"/>
      <c r="DLM84" s="211"/>
      <c r="DLN84" s="211"/>
      <c r="DLO84" s="211"/>
      <c r="DLP84" s="211"/>
      <c r="DLQ84" s="211"/>
      <c r="DLR84" s="212"/>
      <c r="DLS84" s="213"/>
      <c r="DLT84" s="214"/>
      <c r="DLU84" s="210"/>
      <c r="DLV84" s="210"/>
      <c r="DLW84" s="210"/>
      <c r="DLX84" s="210"/>
      <c r="DLY84" s="211"/>
      <c r="DLZ84" s="211"/>
      <c r="DMA84" s="211"/>
      <c r="DMB84" s="211"/>
      <c r="DMC84" s="211"/>
      <c r="DMD84" s="212"/>
      <c r="DME84" s="213"/>
      <c r="DMF84" s="214"/>
      <c r="DMG84" s="210"/>
      <c r="DMH84" s="210"/>
      <c r="DMI84" s="210"/>
      <c r="DMJ84" s="210"/>
      <c r="DMK84" s="211"/>
      <c r="DML84" s="211"/>
      <c r="DMM84" s="211"/>
      <c r="DMN84" s="211"/>
      <c r="DMO84" s="211"/>
      <c r="DMP84" s="212"/>
      <c r="DMQ84" s="213"/>
      <c r="DMR84" s="214"/>
      <c r="DMS84" s="210"/>
      <c r="DMT84" s="210"/>
      <c r="DMU84" s="210"/>
      <c r="DMV84" s="210"/>
      <c r="DMW84" s="211"/>
      <c r="DMX84" s="211"/>
      <c r="DMY84" s="211"/>
      <c r="DMZ84" s="211"/>
      <c r="DNA84" s="211"/>
      <c r="DNB84" s="212"/>
      <c r="DNC84" s="213"/>
      <c r="DND84" s="214"/>
      <c r="DNE84" s="210"/>
      <c r="DNF84" s="210"/>
      <c r="DNG84" s="210"/>
      <c r="DNH84" s="210"/>
      <c r="DNI84" s="211"/>
      <c r="DNJ84" s="211"/>
      <c r="DNK84" s="211"/>
      <c r="DNL84" s="211"/>
      <c r="DNM84" s="211"/>
      <c r="DNN84" s="212"/>
      <c r="DNO84" s="213"/>
      <c r="DNP84" s="214"/>
      <c r="DNQ84" s="210"/>
      <c r="DNR84" s="210"/>
      <c r="DNS84" s="210"/>
      <c r="DNT84" s="210"/>
      <c r="DNU84" s="211"/>
      <c r="DNV84" s="211"/>
      <c r="DNW84" s="211"/>
      <c r="DNX84" s="211"/>
      <c r="DNY84" s="211"/>
      <c r="DNZ84" s="212"/>
      <c r="DOA84" s="213"/>
      <c r="DOB84" s="214"/>
      <c r="DOC84" s="210"/>
      <c r="DOD84" s="210"/>
      <c r="DOE84" s="210"/>
      <c r="DOF84" s="210"/>
      <c r="DOG84" s="211"/>
      <c r="DOH84" s="211"/>
      <c r="DOI84" s="211"/>
      <c r="DOJ84" s="211"/>
      <c r="DOK84" s="211"/>
      <c r="DOL84" s="212"/>
      <c r="DOM84" s="213"/>
      <c r="DON84" s="214"/>
      <c r="DOO84" s="210"/>
      <c r="DOP84" s="210"/>
      <c r="DOQ84" s="210"/>
      <c r="DOR84" s="210"/>
      <c r="DOS84" s="211"/>
      <c r="DOT84" s="211"/>
      <c r="DOU84" s="211"/>
      <c r="DOV84" s="211"/>
      <c r="DOW84" s="211"/>
      <c r="DOX84" s="212"/>
      <c r="DOY84" s="213"/>
      <c r="DOZ84" s="214"/>
      <c r="DPA84" s="210"/>
      <c r="DPB84" s="210"/>
      <c r="DPC84" s="210"/>
      <c r="DPD84" s="210"/>
      <c r="DPE84" s="211"/>
      <c r="DPF84" s="211"/>
      <c r="DPG84" s="211"/>
      <c r="DPH84" s="211"/>
      <c r="DPI84" s="211"/>
      <c r="DPJ84" s="212"/>
      <c r="DPK84" s="213"/>
      <c r="DPL84" s="214"/>
      <c r="DPM84" s="210"/>
      <c r="DPN84" s="210"/>
      <c r="DPO84" s="210"/>
      <c r="DPP84" s="210"/>
      <c r="DPQ84" s="211"/>
      <c r="DPR84" s="211"/>
      <c r="DPS84" s="211"/>
      <c r="DPT84" s="211"/>
      <c r="DPU84" s="211"/>
      <c r="DPV84" s="212"/>
      <c r="DPW84" s="213"/>
      <c r="DPX84" s="214"/>
      <c r="DPY84" s="210"/>
      <c r="DPZ84" s="210"/>
      <c r="DQA84" s="210"/>
      <c r="DQB84" s="210"/>
      <c r="DQC84" s="211"/>
      <c r="DQD84" s="211"/>
      <c r="DQE84" s="211"/>
      <c r="DQF84" s="211"/>
      <c r="DQG84" s="211"/>
      <c r="DQH84" s="212"/>
      <c r="DQI84" s="213"/>
      <c r="DQJ84" s="214"/>
      <c r="DQK84" s="210"/>
      <c r="DQL84" s="210"/>
      <c r="DQM84" s="210"/>
      <c r="DQN84" s="210"/>
      <c r="DQO84" s="211"/>
      <c r="DQP84" s="211"/>
      <c r="DQQ84" s="211"/>
      <c r="DQR84" s="211"/>
      <c r="DQS84" s="211"/>
      <c r="DQT84" s="212"/>
      <c r="DQU84" s="213"/>
      <c r="DQV84" s="214"/>
      <c r="DQW84" s="210"/>
      <c r="DQX84" s="210"/>
      <c r="DQY84" s="210"/>
      <c r="DQZ84" s="210"/>
      <c r="DRA84" s="211"/>
      <c r="DRB84" s="211"/>
      <c r="DRC84" s="211"/>
      <c r="DRD84" s="211"/>
      <c r="DRE84" s="211"/>
      <c r="DRF84" s="212"/>
      <c r="DRG84" s="213"/>
      <c r="DRH84" s="214"/>
      <c r="DRI84" s="210"/>
      <c r="DRJ84" s="210"/>
      <c r="DRK84" s="210"/>
      <c r="DRL84" s="210"/>
      <c r="DRM84" s="211"/>
      <c r="DRN84" s="211"/>
      <c r="DRO84" s="211"/>
      <c r="DRP84" s="211"/>
      <c r="DRQ84" s="211"/>
      <c r="DRR84" s="212"/>
      <c r="DRS84" s="213"/>
      <c r="DRT84" s="214"/>
      <c r="DRU84" s="210"/>
      <c r="DRV84" s="210"/>
      <c r="DRW84" s="210"/>
      <c r="DRX84" s="210"/>
      <c r="DRY84" s="211"/>
      <c r="DRZ84" s="211"/>
      <c r="DSA84" s="211"/>
      <c r="DSB84" s="211"/>
      <c r="DSC84" s="211"/>
      <c r="DSD84" s="212"/>
      <c r="DSE84" s="213"/>
      <c r="DSF84" s="214"/>
      <c r="DSG84" s="210"/>
      <c r="DSH84" s="210"/>
      <c r="DSI84" s="210"/>
      <c r="DSJ84" s="210"/>
      <c r="DSK84" s="211"/>
      <c r="DSL84" s="211"/>
      <c r="DSM84" s="211"/>
      <c r="DSN84" s="211"/>
      <c r="DSO84" s="211"/>
      <c r="DSP84" s="212"/>
      <c r="DSQ84" s="213"/>
      <c r="DSR84" s="214"/>
      <c r="DSS84" s="210"/>
      <c r="DST84" s="210"/>
      <c r="DSU84" s="210"/>
      <c r="DSV84" s="210"/>
      <c r="DSW84" s="211"/>
      <c r="DSX84" s="211"/>
      <c r="DSY84" s="211"/>
      <c r="DSZ84" s="211"/>
      <c r="DTA84" s="211"/>
      <c r="DTB84" s="212"/>
      <c r="DTC84" s="213"/>
      <c r="DTD84" s="214"/>
      <c r="DTE84" s="210"/>
      <c r="DTF84" s="210"/>
      <c r="DTG84" s="210"/>
      <c r="DTH84" s="210"/>
      <c r="DTI84" s="211"/>
      <c r="DTJ84" s="211"/>
      <c r="DTK84" s="211"/>
      <c r="DTL84" s="211"/>
      <c r="DTM84" s="211"/>
      <c r="DTN84" s="212"/>
      <c r="DTO84" s="213"/>
      <c r="DTP84" s="214"/>
      <c r="DTQ84" s="210"/>
      <c r="DTR84" s="210"/>
      <c r="DTS84" s="210"/>
      <c r="DTT84" s="210"/>
      <c r="DTU84" s="211"/>
      <c r="DTV84" s="211"/>
      <c r="DTW84" s="211"/>
      <c r="DTX84" s="211"/>
      <c r="DTY84" s="211"/>
      <c r="DTZ84" s="212"/>
      <c r="DUA84" s="213"/>
      <c r="DUB84" s="214"/>
      <c r="DUC84" s="210"/>
      <c r="DUD84" s="210"/>
      <c r="DUE84" s="210"/>
      <c r="DUF84" s="210"/>
      <c r="DUG84" s="211"/>
      <c r="DUH84" s="211"/>
      <c r="DUI84" s="211"/>
      <c r="DUJ84" s="211"/>
      <c r="DUK84" s="211"/>
      <c r="DUL84" s="212"/>
      <c r="DUM84" s="213"/>
      <c r="DUN84" s="214"/>
      <c r="DUO84" s="210"/>
      <c r="DUP84" s="210"/>
      <c r="DUQ84" s="210"/>
      <c r="DUR84" s="210"/>
      <c r="DUS84" s="211"/>
      <c r="DUT84" s="211"/>
      <c r="DUU84" s="211"/>
      <c r="DUV84" s="211"/>
      <c r="DUW84" s="211"/>
      <c r="DUX84" s="212"/>
      <c r="DUY84" s="213"/>
      <c r="DUZ84" s="214"/>
      <c r="DVA84" s="210"/>
      <c r="DVB84" s="210"/>
      <c r="DVC84" s="210"/>
      <c r="DVD84" s="210"/>
      <c r="DVE84" s="211"/>
      <c r="DVF84" s="211"/>
      <c r="DVG84" s="211"/>
      <c r="DVH84" s="211"/>
      <c r="DVI84" s="211"/>
      <c r="DVJ84" s="212"/>
      <c r="DVK84" s="213"/>
      <c r="DVL84" s="214"/>
      <c r="DVM84" s="210"/>
      <c r="DVN84" s="210"/>
      <c r="DVO84" s="210"/>
      <c r="DVP84" s="210"/>
      <c r="DVQ84" s="211"/>
      <c r="DVR84" s="211"/>
      <c r="DVS84" s="211"/>
      <c r="DVT84" s="211"/>
      <c r="DVU84" s="211"/>
      <c r="DVV84" s="212"/>
      <c r="DVW84" s="213"/>
      <c r="DVX84" s="214"/>
      <c r="DVY84" s="210"/>
      <c r="DVZ84" s="210"/>
      <c r="DWA84" s="210"/>
      <c r="DWB84" s="210"/>
      <c r="DWC84" s="211"/>
      <c r="DWD84" s="211"/>
      <c r="DWE84" s="211"/>
      <c r="DWF84" s="211"/>
      <c r="DWG84" s="211"/>
      <c r="DWH84" s="212"/>
      <c r="DWI84" s="213"/>
      <c r="DWJ84" s="214"/>
      <c r="DWK84" s="210"/>
      <c r="DWL84" s="210"/>
      <c r="DWM84" s="210"/>
      <c r="DWN84" s="210"/>
      <c r="DWO84" s="211"/>
      <c r="DWP84" s="211"/>
      <c r="DWQ84" s="211"/>
      <c r="DWR84" s="211"/>
      <c r="DWS84" s="211"/>
      <c r="DWT84" s="212"/>
      <c r="DWU84" s="213"/>
      <c r="DWV84" s="214"/>
      <c r="DWW84" s="210"/>
      <c r="DWX84" s="210"/>
      <c r="DWY84" s="210"/>
      <c r="DWZ84" s="210"/>
      <c r="DXA84" s="211"/>
      <c r="DXB84" s="211"/>
      <c r="DXC84" s="211"/>
      <c r="DXD84" s="211"/>
      <c r="DXE84" s="211"/>
      <c r="DXF84" s="212"/>
      <c r="DXG84" s="213"/>
      <c r="DXH84" s="214"/>
      <c r="DXI84" s="210"/>
      <c r="DXJ84" s="210"/>
      <c r="DXK84" s="210"/>
      <c r="DXL84" s="210"/>
      <c r="DXM84" s="211"/>
      <c r="DXN84" s="211"/>
      <c r="DXO84" s="211"/>
      <c r="DXP84" s="211"/>
      <c r="DXQ84" s="211"/>
      <c r="DXR84" s="212"/>
      <c r="DXS84" s="213"/>
      <c r="DXT84" s="214"/>
      <c r="DXU84" s="210"/>
      <c r="DXV84" s="210"/>
      <c r="DXW84" s="210"/>
      <c r="DXX84" s="210"/>
      <c r="DXY84" s="211"/>
      <c r="DXZ84" s="211"/>
      <c r="DYA84" s="211"/>
      <c r="DYB84" s="211"/>
      <c r="DYC84" s="211"/>
      <c r="DYD84" s="212"/>
      <c r="DYE84" s="213"/>
      <c r="DYF84" s="214"/>
      <c r="DYG84" s="210"/>
      <c r="DYH84" s="210"/>
      <c r="DYI84" s="210"/>
      <c r="DYJ84" s="210"/>
      <c r="DYK84" s="211"/>
      <c r="DYL84" s="211"/>
      <c r="DYM84" s="211"/>
      <c r="DYN84" s="211"/>
      <c r="DYO84" s="211"/>
      <c r="DYP84" s="212"/>
      <c r="DYQ84" s="213"/>
      <c r="DYR84" s="214"/>
      <c r="DYS84" s="210"/>
      <c r="DYT84" s="210"/>
      <c r="DYU84" s="210"/>
      <c r="DYV84" s="210"/>
      <c r="DYW84" s="211"/>
      <c r="DYX84" s="211"/>
      <c r="DYY84" s="211"/>
      <c r="DYZ84" s="211"/>
      <c r="DZA84" s="211"/>
      <c r="DZB84" s="212"/>
      <c r="DZC84" s="213"/>
      <c r="DZD84" s="214"/>
      <c r="DZE84" s="210"/>
      <c r="DZF84" s="210"/>
      <c r="DZG84" s="210"/>
      <c r="DZH84" s="210"/>
      <c r="DZI84" s="211"/>
      <c r="DZJ84" s="211"/>
      <c r="DZK84" s="211"/>
      <c r="DZL84" s="211"/>
      <c r="DZM84" s="211"/>
      <c r="DZN84" s="212"/>
      <c r="DZO84" s="213"/>
      <c r="DZP84" s="214"/>
      <c r="DZQ84" s="210"/>
      <c r="DZR84" s="210"/>
      <c r="DZS84" s="210"/>
      <c r="DZT84" s="210"/>
      <c r="DZU84" s="211"/>
      <c r="DZV84" s="211"/>
      <c r="DZW84" s="211"/>
      <c r="DZX84" s="211"/>
      <c r="DZY84" s="211"/>
      <c r="DZZ84" s="212"/>
      <c r="EAA84" s="213"/>
      <c r="EAB84" s="214"/>
      <c r="EAC84" s="210"/>
      <c r="EAD84" s="210"/>
      <c r="EAE84" s="210"/>
      <c r="EAF84" s="210"/>
      <c r="EAG84" s="211"/>
      <c r="EAH84" s="211"/>
      <c r="EAI84" s="211"/>
      <c r="EAJ84" s="211"/>
      <c r="EAK84" s="211"/>
      <c r="EAL84" s="212"/>
      <c r="EAM84" s="213"/>
      <c r="EAN84" s="214"/>
      <c r="EAO84" s="210"/>
      <c r="EAP84" s="210"/>
      <c r="EAQ84" s="210"/>
      <c r="EAR84" s="210"/>
      <c r="EAS84" s="211"/>
      <c r="EAT84" s="211"/>
      <c r="EAU84" s="211"/>
      <c r="EAV84" s="211"/>
      <c r="EAW84" s="211"/>
      <c r="EAX84" s="212"/>
      <c r="EAY84" s="213"/>
      <c r="EAZ84" s="214"/>
      <c r="EBA84" s="210"/>
      <c r="EBB84" s="210"/>
      <c r="EBC84" s="210"/>
      <c r="EBD84" s="210"/>
      <c r="EBE84" s="211"/>
      <c r="EBF84" s="211"/>
      <c r="EBG84" s="211"/>
      <c r="EBH84" s="211"/>
      <c r="EBI84" s="211"/>
      <c r="EBJ84" s="212"/>
      <c r="EBK84" s="213"/>
      <c r="EBL84" s="214"/>
      <c r="EBM84" s="210"/>
      <c r="EBN84" s="210"/>
      <c r="EBO84" s="210"/>
      <c r="EBP84" s="210"/>
      <c r="EBQ84" s="211"/>
      <c r="EBR84" s="211"/>
      <c r="EBS84" s="211"/>
      <c r="EBT84" s="211"/>
      <c r="EBU84" s="211"/>
      <c r="EBV84" s="212"/>
      <c r="EBW84" s="213"/>
      <c r="EBX84" s="214"/>
      <c r="EBY84" s="210"/>
      <c r="EBZ84" s="210"/>
      <c r="ECA84" s="210"/>
      <c r="ECB84" s="210"/>
      <c r="ECC84" s="211"/>
      <c r="ECD84" s="211"/>
      <c r="ECE84" s="211"/>
      <c r="ECF84" s="211"/>
      <c r="ECG84" s="211"/>
      <c r="ECH84" s="212"/>
      <c r="ECI84" s="213"/>
      <c r="ECJ84" s="214"/>
      <c r="ECK84" s="210"/>
      <c r="ECL84" s="210"/>
      <c r="ECM84" s="210"/>
      <c r="ECN84" s="210"/>
      <c r="ECO84" s="211"/>
      <c r="ECP84" s="211"/>
      <c r="ECQ84" s="211"/>
      <c r="ECR84" s="211"/>
      <c r="ECS84" s="211"/>
      <c r="ECT84" s="212"/>
      <c r="ECU84" s="213"/>
      <c r="ECV84" s="214"/>
      <c r="ECW84" s="210"/>
      <c r="ECX84" s="210"/>
      <c r="ECY84" s="210"/>
      <c r="ECZ84" s="210"/>
      <c r="EDA84" s="211"/>
      <c r="EDB84" s="211"/>
      <c r="EDC84" s="211"/>
      <c r="EDD84" s="211"/>
      <c r="EDE84" s="211"/>
      <c r="EDF84" s="212"/>
      <c r="EDG84" s="213"/>
      <c r="EDH84" s="214"/>
      <c r="EDI84" s="210"/>
      <c r="EDJ84" s="210"/>
      <c r="EDK84" s="210"/>
      <c r="EDL84" s="210"/>
      <c r="EDM84" s="211"/>
      <c r="EDN84" s="211"/>
      <c r="EDO84" s="211"/>
      <c r="EDP84" s="211"/>
      <c r="EDQ84" s="211"/>
      <c r="EDR84" s="212"/>
      <c r="EDS84" s="213"/>
      <c r="EDT84" s="214"/>
      <c r="EDU84" s="210"/>
      <c r="EDV84" s="210"/>
      <c r="EDW84" s="210"/>
      <c r="EDX84" s="210"/>
      <c r="EDY84" s="211"/>
      <c r="EDZ84" s="211"/>
      <c r="EEA84" s="211"/>
      <c r="EEB84" s="211"/>
      <c r="EEC84" s="211"/>
      <c r="EED84" s="212"/>
      <c r="EEE84" s="213"/>
      <c r="EEF84" s="214"/>
      <c r="EEG84" s="210"/>
      <c r="EEH84" s="210"/>
      <c r="EEI84" s="210"/>
      <c r="EEJ84" s="210"/>
      <c r="EEK84" s="211"/>
      <c r="EEL84" s="211"/>
      <c r="EEM84" s="211"/>
      <c r="EEN84" s="211"/>
      <c r="EEO84" s="211"/>
      <c r="EEP84" s="212"/>
      <c r="EEQ84" s="213"/>
      <c r="EER84" s="214"/>
      <c r="EES84" s="210"/>
      <c r="EET84" s="210"/>
      <c r="EEU84" s="210"/>
      <c r="EEV84" s="210"/>
      <c r="EEW84" s="211"/>
      <c r="EEX84" s="211"/>
      <c r="EEY84" s="211"/>
      <c r="EEZ84" s="211"/>
      <c r="EFA84" s="211"/>
      <c r="EFB84" s="212"/>
      <c r="EFC84" s="213"/>
      <c r="EFD84" s="214"/>
      <c r="EFE84" s="210"/>
      <c r="EFF84" s="210"/>
      <c r="EFG84" s="210"/>
      <c r="EFH84" s="210"/>
      <c r="EFI84" s="211"/>
      <c r="EFJ84" s="211"/>
      <c r="EFK84" s="211"/>
      <c r="EFL84" s="211"/>
      <c r="EFM84" s="211"/>
      <c r="EFN84" s="212"/>
      <c r="EFO84" s="213"/>
      <c r="EFP84" s="214"/>
      <c r="EFQ84" s="210"/>
      <c r="EFR84" s="210"/>
      <c r="EFS84" s="210"/>
      <c r="EFT84" s="210"/>
      <c r="EFU84" s="211"/>
      <c r="EFV84" s="211"/>
      <c r="EFW84" s="211"/>
      <c r="EFX84" s="211"/>
      <c r="EFY84" s="211"/>
      <c r="EFZ84" s="212"/>
      <c r="EGA84" s="213"/>
      <c r="EGB84" s="214"/>
      <c r="EGC84" s="210"/>
      <c r="EGD84" s="210"/>
      <c r="EGE84" s="210"/>
      <c r="EGF84" s="210"/>
      <c r="EGG84" s="211"/>
      <c r="EGH84" s="211"/>
      <c r="EGI84" s="211"/>
      <c r="EGJ84" s="211"/>
      <c r="EGK84" s="211"/>
      <c r="EGL84" s="212"/>
      <c r="EGM84" s="213"/>
      <c r="EGN84" s="214"/>
      <c r="EGO84" s="210"/>
      <c r="EGP84" s="210"/>
      <c r="EGQ84" s="210"/>
      <c r="EGR84" s="210"/>
      <c r="EGS84" s="211"/>
      <c r="EGT84" s="211"/>
      <c r="EGU84" s="211"/>
      <c r="EGV84" s="211"/>
      <c r="EGW84" s="211"/>
      <c r="EGX84" s="212"/>
      <c r="EGY84" s="213"/>
      <c r="EGZ84" s="214"/>
      <c r="EHA84" s="210"/>
      <c r="EHB84" s="210"/>
      <c r="EHC84" s="210"/>
      <c r="EHD84" s="210"/>
      <c r="EHE84" s="211"/>
      <c r="EHF84" s="211"/>
      <c r="EHG84" s="211"/>
      <c r="EHH84" s="211"/>
      <c r="EHI84" s="211"/>
      <c r="EHJ84" s="212"/>
      <c r="EHK84" s="213"/>
      <c r="EHL84" s="214"/>
      <c r="EHM84" s="210"/>
      <c r="EHN84" s="210"/>
      <c r="EHO84" s="210"/>
      <c r="EHP84" s="210"/>
      <c r="EHQ84" s="211"/>
      <c r="EHR84" s="211"/>
      <c r="EHS84" s="211"/>
      <c r="EHT84" s="211"/>
      <c r="EHU84" s="211"/>
      <c r="EHV84" s="212"/>
      <c r="EHW84" s="213"/>
      <c r="EHX84" s="214"/>
      <c r="EHY84" s="210"/>
      <c r="EHZ84" s="210"/>
      <c r="EIA84" s="210"/>
      <c r="EIB84" s="210"/>
      <c r="EIC84" s="211"/>
      <c r="EID84" s="211"/>
      <c r="EIE84" s="211"/>
      <c r="EIF84" s="211"/>
      <c r="EIG84" s="211"/>
      <c r="EIH84" s="212"/>
      <c r="EII84" s="213"/>
      <c r="EIJ84" s="214"/>
      <c r="EIK84" s="210"/>
      <c r="EIL84" s="210"/>
      <c r="EIM84" s="210"/>
      <c r="EIN84" s="210"/>
      <c r="EIO84" s="211"/>
      <c r="EIP84" s="211"/>
      <c r="EIQ84" s="211"/>
      <c r="EIR84" s="211"/>
      <c r="EIS84" s="211"/>
      <c r="EIT84" s="212"/>
      <c r="EIU84" s="213"/>
      <c r="EIV84" s="214"/>
      <c r="EIW84" s="210"/>
      <c r="EIX84" s="210"/>
      <c r="EIY84" s="210"/>
      <c r="EIZ84" s="210"/>
      <c r="EJA84" s="211"/>
      <c r="EJB84" s="211"/>
      <c r="EJC84" s="211"/>
      <c r="EJD84" s="211"/>
      <c r="EJE84" s="211"/>
      <c r="EJF84" s="212"/>
      <c r="EJG84" s="213"/>
      <c r="EJH84" s="214"/>
      <c r="EJI84" s="210"/>
      <c r="EJJ84" s="210"/>
      <c r="EJK84" s="210"/>
      <c r="EJL84" s="210"/>
      <c r="EJM84" s="211"/>
      <c r="EJN84" s="211"/>
      <c r="EJO84" s="211"/>
      <c r="EJP84" s="211"/>
      <c r="EJQ84" s="211"/>
      <c r="EJR84" s="212"/>
      <c r="EJS84" s="213"/>
      <c r="EJT84" s="214"/>
      <c r="EJU84" s="210"/>
      <c r="EJV84" s="210"/>
      <c r="EJW84" s="210"/>
      <c r="EJX84" s="210"/>
      <c r="EJY84" s="211"/>
      <c r="EJZ84" s="211"/>
      <c r="EKA84" s="211"/>
      <c r="EKB84" s="211"/>
      <c r="EKC84" s="211"/>
      <c r="EKD84" s="212"/>
      <c r="EKE84" s="213"/>
      <c r="EKF84" s="214"/>
      <c r="EKG84" s="210"/>
      <c r="EKH84" s="210"/>
      <c r="EKI84" s="210"/>
      <c r="EKJ84" s="210"/>
      <c r="EKK84" s="211"/>
      <c r="EKL84" s="211"/>
      <c r="EKM84" s="211"/>
      <c r="EKN84" s="211"/>
      <c r="EKO84" s="211"/>
      <c r="EKP84" s="212"/>
      <c r="EKQ84" s="213"/>
      <c r="EKR84" s="214"/>
      <c r="EKS84" s="210"/>
      <c r="EKT84" s="210"/>
      <c r="EKU84" s="210"/>
      <c r="EKV84" s="210"/>
      <c r="EKW84" s="211"/>
      <c r="EKX84" s="211"/>
      <c r="EKY84" s="211"/>
      <c r="EKZ84" s="211"/>
      <c r="ELA84" s="211"/>
      <c r="ELB84" s="212"/>
      <c r="ELC84" s="213"/>
      <c r="ELD84" s="214"/>
      <c r="ELE84" s="210"/>
      <c r="ELF84" s="210"/>
      <c r="ELG84" s="210"/>
      <c r="ELH84" s="210"/>
      <c r="ELI84" s="211"/>
      <c r="ELJ84" s="211"/>
      <c r="ELK84" s="211"/>
      <c r="ELL84" s="211"/>
      <c r="ELM84" s="211"/>
      <c r="ELN84" s="212"/>
      <c r="ELO84" s="213"/>
      <c r="ELP84" s="214"/>
      <c r="ELQ84" s="210"/>
      <c r="ELR84" s="210"/>
      <c r="ELS84" s="210"/>
      <c r="ELT84" s="210"/>
      <c r="ELU84" s="211"/>
      <c r="ELV84" s="211"/>
      <c r="ELW84" s="211"/>
      <c r="ELX84" s="211"/>
      <c r="ELY84" s="211"/>
      <c r="ELZ84" s="212"/>
      <c r="EMA84" s="213"/>
      <c r="EMB84" s="214"/>
      <c r="EMC84" s="210"/>
      <c r="EMD84" s="210"/>
      <c r="EME84" s="210"/>
      <c r="EMF84" s="210"/>
      <c r="EMG84" s="211"/>
      <c r="EMH84" s="211"/>
      <c r="EMI84" s="211"/>
      <c r="EMJ84" s="211"/>
      <c r="EMK84" s="211"/>
      <c r="EML84" s="212"/>
      <c r="EMM84" s="213"/>
      <c r="EMN84" s="214"/>
      <c r="EMO84" s="210"/>
      <c r="EMP84" s="210"/>
      <c r="EMQ84" s="210"/>
      <c r="EMR84" s="210"/>
      <c r="EMS84" s="211"/>
      <c r="EMT84" s="211"/>
      <c r="EMU84" s="211"/>
      <c r="EMV84" s="211"/>
      <c r="EMW84" s="211"/>
      <c r="EMX84" s="212"/>
      <c r="EMY84" s="213"/>
      <c r="EMZ84" s="214"/>
      <c r="ENA84" s="210"/>
      <c r="ENB84" s="210"/>
      <c r="ENC84" s="210"/>
      <c r="END84" s="210"/>
      <c r="ENE84" s="211"/>
      <c r="ENF84" s="211"/>
      <c r="ENG84" s="211"/>
      <c r="ENH84" s="211"/>
      <c r="ENI84" s="211"/>
      <c r="ENJ84" s="212"/>
      <c r="ENK84" s="213"/>
      <c r="ENL84" s="214"/>
      <c r="ENM84" s="210"/>
      <c r="ENN84" s="210"/>
      <c r="ENO84" s="210"/>
      <c r="ENP84" s="210"/>
      <c r="ENQ84" s="211"/>
      <c r="ENR84" s="211"/>
      <c r="ENS84" s="211"/>
      <c r="ENT84" s="211"/>
      <c r="ENU84" s="211"/>
      <c r="ENV84" s="212"/>
      <c r="ENW84" s="213"/>
      <c r="ENX84" s="214"/>
      <c r="ENY84" s="210"/>
      <c r="ENZ84" s="210"/>
      <c r="EOA84" s="210"/>
      <c r="EOB84" s="210"/>
      <c r="EOC84" s="211"/>
      <c r="EOD84" s="211"/>
      <c r="EOE84" s="211"/>
      <c r="EOF84" s="211"/>
      <c r="EOG84" s="211"/>
      <c r="EOH84" s="212"/>
      <c r="EOI84" s="213"/>
      <c r="EOJ84" s="214"/>
      <c r="EOK84" s="210"/>
      <c r="EOL84" s="210"/>
      <c r="EOM84" s="210"/>
      <c r="EON84" s="210"/>
      <c r="EOO84" s="211"/>
      <c r="EOP84" s="211"/>
      <c r="EOQ84" s="211"/>
      <c r="EOR84" s="211"/>
      <c r="EOS84" s="211"/>
      <c r="EOT84" s="212"/>
      <c r="EOU84" s="213"/>
      <c r="EOV84" s="214"/>
      <c r="EOW84" s="210"/>
      <c r="EOX84" s="210"/>
      <c r="EOY84" s="210"/>
      <c r="EOZ84" s="210"/>
      <c r="EPA84" s="211"/>
      <c r="EPB84" s="211"/>
      <c r="EPC84" s="211"/>
      <c r="EPD84" s="211"/>
      <c r="EPE84" s="211"/>
      <c r="EPF84" s="212"/>
      <c r="EPG84" s="213"/>
      <c r="EPH84" s="214"/>
      <c r="EPI84" s="210"/>
      <c r="EPJ84" s="210"/>
      <c r="EPK84" s="210"/>
      <c r="EPL84" s="210"/>
      <c r="EPM84" s="211"/>
      <c r="EPN84" s="211"/>
      <c r="EPO84" s="211"/>
      <c r="EPP84" s="211"/>
      <c r="EPQ84" s="211"/>
      <c r="EPR84" s="212"/>
      <c r="EPS84" s="213"/>
      <c r="EPT84" s="214"/>
      <c r="EPU84" s="210"/>
      <c r="EPV84" s="210"/>
      <c r="EPW84" s="210"/>
      <c r="EPX84" s="210"/>
      <c r="EPY84" s="211"/>
      <c r="EPZ84" s="211"/>
      <c r="EQA84" s="211"/>
      <c r="EQB84" s="211"/>
      <c r="EQC84" s="211"/>
      <c r="EQD84" s="212"/>
      <c r="EQE84" s="213"/>
      <c r="EQF84" s="214"/>
      <c r="EQG84" s="210"/>
      <c r="EQH84" s="210"/>
      <c r="EQI84" s="210"/>
      <c r="EQJ84" s="210"/>
      <c r="EQK84" s="211"/>
      <c r="EQL84" s="211"/>
      <c r="EQM84" s="211"/>
      <c r="EQN84" s="211"/>
      <c r="EQO84" s="211"/>
      <c r="EQP84" s="212"/>
      <c r="EQQ84" s="213"/>
      <c r="EQR84" s="214"/>
      <c r="EQS84" s="210"/>
      <c r="EQT84" s="210"/>
      <c r="EQU84" s="210"/>
      <c r="EQV84" s="210"/>
      <c r="EQW84" s="211"/>
      <c r="EQX84" s="211"/>
      <c r="EQY84" s="211"/>
      <c r="EQZ84" s="211"/>
      <c r="ERA84" s="211"/>
      <c r="ERB84" s="212"/>
      <c r="ERC84" s="213"/>
      <c r="ERD84" s="214"/>
      <c r="ERE84" s="210"/>
      <c r="ERF84" s="210"/>
      <c r="ERG84" s="210"/>
      <c r="ERH84" s="210"/>
      <c r="ERI84" s="211"/>
      <c r="ERJ84" s="211"/>
      <c r="ERK84" s="211"/>
      <c r="ERL84" s="211"/>
      <c r="ERM84" s="211"/>
      <c r="ERN84" s="212"/>
      <c r="ERO84" s="213"/>
      <c r="ERP84" s="214"/>
      <c r="ERQ84" s="210"/>
      <c r="ERR84" s="210"/>
      <c r="ERS84" s="210"/>
      <c r="ERT84" s="210"/>
      <c r="ERU84" s="211"/>
      <c r="ERV84" s="211"/>
      <c r="ERW84" s="211"/>
      <c r="ERX84" s="211"/>
      <c r="ERY84" s="211"/>
      <c r="ERZ84" s="212"/>
      <c r="ESA84" s="213"/>
      <c r="ESB84" s="214"/>
      <c r="ESC84" s="210"/>
      <c r="ESD84" s="210"/>
      <c r="ESE84" s="210"/>
      <c r="ESF84" s="210"/>
      <c r="ESG84" s="211"/>
      <c r="ESH84" s="211"/>
      <c r="ESI84" s="211"/>
      <c r="ESJ84" s="211"/>
      <c r="ESK84" s="211"/>
      <c r="ESL84" s="212"/>
      <c r="ESM84" s="213"/>
      <c r="ESN84" s="214"/>
      <c r="ESO84" s="210"/>
      <c r="ESP84" s="210"/>
      <c r="ESQ84" s="210"/>
      <c r="ESR84" s="210"/>
      <c r="ESS84" s="211"/>
      <c r="EST84" s="211"/>
      <c r="ESU84" s="211"/>
      <c r="ESV84" s="211"/>
      <c r="ESW84" s="211"/>
      <c r="ESX84" s="212"/>
      <c r="ESY84" s="213"/>
      <c r="ESZ84" s="214"/>
      <c r="ETA84" s="210"/>
      <c r="ETB84" s="210"/>
      <c r="ETC84" s="210"/>
      <c r="ETD84" s="210"/>
      <c r="ETE84" s="211"/>
      <c r="ETF84" s="211"/>
      <c r="ETG84" s="211"/>
      <c r="ETH84" s="211"/>
      <c r="ETI84" s="211"/>
      <c r="ETJ84" s="212"/>
      <c r="ETK84" s="213"/>
      <c r="ETL84" s="214"/>
      <c r="ETM84" s="210"/>
      <c r="ETN84" s="210"/>
      <c r="ETO84" s="210"/>
      <c r="ETP84" s="210"/>
      <c r="ETQ84" s="211"/>
      <c r="ETR84" s="211"/>
      <c r="ETS84" s="211"/>
      <c r="ETT84" s="211"/>
      <c r="ETU84" s="211"/>
      <c r="ETV84" s="212"/>
      <c r="ETW84" s="213"/>
      <c r="ETX84" s="214"/>
      <c r="ETY84" s="210"/>
      <c r="ETZ84" s="210"/>
      <c r="EUA84" s="210"/>
      <c r="EUB84" s="210"/>
      <c r="EUC84" s="211"/>
      <c r="EUD84" s="211"/>
      <c r="EUE84" s="211"/>
      <c r="EUF84" s="211"/>
      <c r="EUG84" s="211"/>
      <c r="EUH84" s="212"/>
      <c r="EUI84" s="213"/>
      <c r="EUJ84" s="214"/>
      <c r="EUK84" s="210"/>
      <c r="EUL84" s="210"/>
      <c r="EUM84" s="210"/>
      <c r="EUN84" s="210"/>
      <c r="EUO84" s="211"/>
      <c r="EUP84" s="211"/>
      <c r="EUQ84" s="211"/>
      <c r="EUR84" s="211"/>
      <c r="EUS84" s="211"/>
      <c r="EUT84" s="212"/>
      <c r="EUU84" s="213"/>
      <c r="EUV84" s="214"/>
      <c r="EUW84" s="210"/>
      <c r="EUX84" s="210"/>
      <c r="EUY84" s="210"/>
      <c r="EUZ84" s="210"/>
      <c r="EVA84" s="211"/>
      <c r="EVB84" s="211"/>
      <c r="EVC84" s="211"/>
      <c r="EVD84" s="211"/>
      <c r="EVE84" s="211"/>
      <c r="EVF84" s="212"/>
      <c r="EVG84" s="213"/>
      <c r="EVH84" s="214"/>
      <c r="EVI84" s="210"/>
      <c r="EVJ84" s="210"/>
      <c r="EVK84" s="210"/>
      <c r="EVL84" s="210"/>
      <c r="EVM84" s="211"/>
      <c r="EVN84" s="211"/>
      <c r="EVO84" s="211"/>
      <c r="EVP84" s="211"/>
      <c r="EVQ84" s="211"/>
      <c r="EVR84" s="212"/>
      <c r="EVS84" s="213"/>
      <c r="EVT84" s="214"/>
      <c r="EVU84" s="210"/>
      <c r="EVV84" s="210"/>
      <c r="EVW84" s="210"/>
      <c r="EVX84" s="210"/>
      <c r="EVY84" s="211"/>
      <c r="EVZ84" s="211"/>
      <c r="EWA84" s="211"/>
      <c r="EWB84" s="211"/>
      <c r="EWC84" s="211"/>
      <c r="EWD84" s="212"/>
      <c r="EWE84" s="213"/>
      <c r="EWF84" s="214"/>
      <c r="EWG84" s="210"/>
      <c r="EWH84" s="210"/>
      <c r="EWI84" s="210"/>
      <c r="EWJ84" s="210"/>
      <c r="EWK84" s="211"/>
      <c r="EWL84" s="211"/>
      <c r="EWM84" s="211"/>
      <c r="EWN84" s="211"/>
      <c r="EWO84" s="211"/>
      <c r="EWP84" s="212"/>
      <c r="EWQ84" s="213"/>
      <c r="EWR84" s="214"/>
      <c r="EWS84" s="210"/>
      <c r="EWT84" s="210"/>
      <c r="EWU84" s="210"/>
      <c r="EWV84" s="210"/>
      <c r="EWW84" s="211"/>
      <c r="EWX84" s="211"/>
      <c r="EWY84" s="211"/>
      <c r="EWZ84" s="211"/>
      <c r="EXA84" s="211"/>
      <c r="EXB84" s="212"/>
      <c r="EXC84" s="213"/>
      <c r="EXD84" s="214"/>
      <c r="EXE84" s="210"/>
      <c r="EXF84" s="210"/>
      <c r="EXG84" s="210"/>
      <c r="EXH84" s="210"/>
      <c r="EXI84" s="211"/>
      <c r="EXJ84" s="211"/>
      <c r="EXK84" s="211"/>
      <c r="EXL84" s="211"/>
      <c r="EXM84" s="211"/>
      <c r="EXN84" s="212"/>
      <c r="EXO84" s="213"/>
      <c r="EXP84" s="214"/>
      <c r="EXQ84" s="210"/>
      <c r="EXR84" s="210"/>
      <c r="EXS84" s="210"/>
      <c r="EXT84" s="210"/>
      <c r="EXU84" s="211"/>
      <c r="EXV84" s="211"/>
      <c r="EXW84" s="211"/>
      <c r="EXX84" s="211"/>
      <c r="EXY84" s="211"/>
      <c r="EXZ84" s="212"/>
      <c r="EYA84" s="213"/>
      <c r="EYB84" s="214"/>
      <c r="EYC84" s="210"/>
      <c r="EYD84" s="210"/>
      <c r="EYE84" s="210"/>
      <c r="EYF84" s="210"/>
      <c r="EYG84" s="211"/>
      <c r="EYH84" s="211"/>
      <c r="EYI84" s="211"/>
      <c r="EYJ84" s="211"/>
      <c r="EYK84" s="211"/>
      <c r="EYL84" s="212"/>
      <c r="EYM84" s="213"/>
      <c r="EYN84" s="214"/>
      <c r="EYO84" s="210"/>
      <c r="EYP84" s="210"/>
      <c r="EYQ84" s="210"/>
      <c r="EYR84" s="210"/>
      <c r="EYS84" s="211"/>
      <c r="EYT84" s="211"/>
      <c r="EYU84" s="211"/>
      <c r="EYV84" s="211"/>
      <c r="EYW84" s="211"/>
      <c r="EYX84" s="212"/>
      <c r="EYY84" s="213"/>
      <c r="EYZ84" s="214"/>
      <c r="EZA84" s="210"/>
      <c r="EZB84" s="210"/>
      <c r="EZC84" s="210"/>
      <c r="EZD84" s="210"/>
      <c r="EZE84" s="211"/>
      <c r="EZF84" s="211"/>
      <c r="EZG84" s="211"/>
      <c r="EZH84" s="211"/>
      <c r="EZI84" s="211"/>
      <c r="EZJ84" s="212"/>
      <c r="EZK84" s="213"/>
      <c r="EZL84" s="214"/>
      <c r="EZM84" s="210"/>
      <c r="EZN84" s="210"/>
      <c r="EZO84" s="210"/>
      <c r="EZP84" s="210"/>
      <c r="EZQ84" s="211"/>
      <c r="EZR84" s="211"/>
      <c r="EZS84" s="211"/>
      <c r="EZT84" s="211"/>
      <c r="EZU84" s="211"/>
      <c r="EZV84" s="212"/>
      <c r="EZW84" s="213"/>
      <c r="EZX84" s="214"/>
      <c r="EZY84" s="210"/>
      <c r="EZZ84" s="210"/>
      <c r="FAA84" s="210"/>
      <c r="FAB84" s="210"/>
      <c r="FAC84" s="211"/>
      <c r="FAD84" s="211"/>
      <c r="FAE84" s="211"/>
      <c r="FAF84" s="211"/>
      <c r="FAG84" s="211"/>
      <c r="FAH84" s="212"/>
      <c r="FAI84" s="213"/>
      <c r="FAJ84" s="214"/>
      <c r="FAK84" s="210"/>
      <c r="FAL84" s="210"/>
      <c r="FAM84" s="210"/>
      <c r="FAN84" s="210"/>
      <c r="FAO84" s="211"/>
      <c r="FAP84" s="211"/>
      <c r="FAQ84" s="211"/>
      <c r="FAR84" s="211"/>
      <c r="FAS84" s="211"/>
      <c r="FAT84" s="212"/>
      <c r="FAU84" s="213"/>
      <c r="FAV84" s="214"/>
      <c r="FAW84" s="210"/>
      <c r="FAX84" s="210"/>
      <c r="FAY84" s="210"/>
      <c r="FAZ84" s="210"/>
      <c r="FBA84" s="211"/>
      <c r="FBB84" s="211"/>
      <c r="FBC84" s="211"/>
      <c r="FBD84" s="211"/>
      <c r="FBE84" s="211"/>
      <c r="FBF84" s="212"/>
      <c r="FBG84" s="213"/>
      <c r="FBH84" s="214"/>
      <c r="FBI84" s="210"/>
      <c r="FBJ84" s="210"/>
      <c r="FBK84" s="210"/>
      <c r="FBL84" s="210"/>
      <c r="FBM84" s="211"/>
      <c r="FBN84" s="211"/>
      <c r="FBO84" s="211"/>
      <c r="FBP84" s="211"/>
      <c r="FBQ84" s="211"/>
      <c r="FBR84" s="212"/>
      <c r="FBS84" s="213"/>
      <c r="FBT84" s="214"/>
      <c r="FBU84" s="210"/>
      <c r="FBV84" s="210"/>
      <c r="FBW84" s="210"/>
      <c r="FBX84" s="210"/>
      <c r="FBY84" s="211"/>
      <c r="FBZ84" s="211"/>
      <c r="FCA84" s="211"/>
      <c r="FCB84" s="211"/>
      <c r="FCC84" s="211"/>
      <c r="FCD84" s="212"/>
      <c r="FCE84" s="213"/>
      <c r="FCF84" s="214"/>
      <c r="FCG84" s="210"/>
      <c r="FCH84" s="210"/>
      <c r="FCI84" s="210"/>
      <c r="FCJ84" s="210"/>
      <c r="FCK84" s="211"/>
      <c r="FCL84" s="211"/>
      <c r="FCM84" s="211"/>
      <c r="FCN84" s="211"/>
      <c r="FCO84" s="211"/>
      <c r="FCP84" s="212"/>
      <c r="FCQ84" s="213"/>
      <c r="FCR84" s="214"/>
      <c r="FCS84" s="210"/>
      <c r="FCT84" s="210"/>
      <c r="FCU84" s="210"/>
      <c r="FCV84" s="210"/>
      <c r="FCW84" s="211"/>
      <c r="FCX84" s="211"/>
      <c r="FCY84" s="211"/>
      <c r="FCZ84" s="211"/>
      <c r="FDA84" s="211"/>
      <c r="FDB84" s="212"/>
      <c r="FDC84" s="213"/>
      <c r="FDD84" s="214"/>
      <c r="FDE84" s="210"/>
      <c r="FDF84" s="210"/>
      <c r="FDG84" s="210"/>
      <c r="FDH84" s="210"/>
      <c r="FDI84" s="211"/>
      <c r="FDJ84" s="211"/>
      <c r="FDK84" s="211"/>
      <c r="FDL84" s="211"/>
      <c r="FDM84" s="211"/>
      <c r="FDN84" s="212"/>
      <c r="FDO84" s="213"/>
      <c r="FDP84" s="214"/>
      <c r="FDQ84" s="210"/>
      <c r="FDR84" s="210"/>
      <c r="FDS84" s="210"/>
      <c r="FDT84" s="210"/>
      <c r="FDU84" s="211"/>
      <c r="FDV84" s="211"/>
      <c r="FDW84" s="211"/>
      <c r="FDX84" s="211"/>
      <c r="FDY84" s="211"/>
      <c r="FDZ84" s="212"/>
      <c r="FEA84" s="213"/>
      <c r="FEB84" s="214"/>
      <c r="FEC84" s="210"/>
      <c r="FED84" s="210"/>
      <c r="FEE84" s="210"/>
      <c r="FEF84" s="210"/>
      <c r="FEG84" s="211"/>
      <c r="FEH84" s="211"/>
      <c r="FEI84" s="211"/>
      <c r="FEJ84" s="211"/>
      <c r="FEK84" s="211"/>
      <c r="FEL84" s="212"/>
      <c r="FEM84" s="213"/>
      <c r="FEN84" s="214"/>
      <c r="FEO84" s="210"/>
      <c r="FEP84" s="210"/>
      <c r="FEQ84" s="210"/>
      <c r="FER84" s="210"/>
      <c r="FES84" s="211"/>
      <c r="FET84" s="211"/>
      <c r="FEU84" s="211"/>
      <c r="FEV84" s="211"/>
      <c r="FEW84" s="211"/>
      <c r="FEX84" s="212"/>
      <c r="FEY84" s="213"/>
      <c r="FEZ84" s="214"/>
      <c r="FFA84" s="210"/>
      <c r="FFB84" s="210"/>
      <c r="FFC84" s="210"/>
      <c r="FFD84" s="210"/>
      <c r="FFE84" s="211"/>
      <c r="FFF84" s="211"/>
      <c r="FFG84" s="211"/>
      <c r="FFH84" s="211"/>
      <c r="FFI84" s="211"/>
      <c r="FFJ84" s="212"/>
      <c r="FFK84" s="213"/>
      <c r="FFL84" s="214"/>
      <c r="FFM84" s="210"/>
      <c r="FFN84" s="210"/>
      <c r="FFO84" s="210"/>
      <c r="FFP84" s="210"/>
      <c r="FFQ84" s="211"/>
      <c r="FFR84" s="211"/>
      <c r="FFS84" s="211"/>
      <c r="FFT84" s="211"/>
      <c r="FFU84" s="211"/>
      <c r="FFV84" s="212"/>
      <c r="FFW84" s="213"/>
      <c r="FFX84" s="214"/>
      <c r="FFY84" s="210"/>
      <c r="FFZ84" s="210"/>
      <c r="FGA84" s="210"/>
      <c r="FGB84" s="210"/>
      <c r="FGC84" s="211"/>
      <c r="FGD84" s="211"/>
      <c r="FGE84" s="211"/>
      <c r="FGF84" s="211"/>
      <c r="FGG84" s="211"/>
      <c r="FGH84" s="212"/>
      <c r="FGI84" s="213"/>
      <c r="FGJ84" s="214"/>
      <c r="FGK84" s="210"/>
      <c r="FGL84" s="210"/>
      <c r="FGM84" s="210"/>
      <c r="FGN84" s="210"/>
      <c r="FGO84" s="211"/>
      <c r="FGP84" s="211"/>
      <c r="FGQ84" s="211"/>
      <c r="FGR84" s="211"/>
      <c r="FGS84" s="211"/>
      <c r="FGT84" s="212"/>
      <c r="FGU84" s="213"/>
      <c r="FGV84" s="214"/>
      <c r="FGW84" s="210"/>
      <c r="FGX84" s="210"/>
      <c r="FGY84" s="210"/>
      <c r="FGZ84" s="210"/>
      <c r="FHA84" s="211"/>
      <c r="FHB84" s="211"/>
      <c r="FHC84" s="211"/>
      <c r="FHD84" s="211"/>
      <c r="FHE84" s="211"/>
      <c r="FHF84" s="212"/>
      <c r="FHG84" s="213"/>
      <c r="FHH84" s="214"/>
      <c r="FHI84" s="210"/>
      <c r="FHJ84" s="210"/>
      <c r="FHK84" s="210"/>
      <c r="FHL84" s="210"/>
      <c r="FHM84" s="211"/>
      <c r="FHN84" s="211"/>
      <c r="FHO84" s="211"/>
      <c r="FHP84" s="211"/>
      <c r="FHQ84" s="211"/>
      <c r="FHR84" s="212"/>
      <c r="FHS84" s="213"/>
      <c r="FHT84" s="214"/>
      <c r="FHU84" s="210"/>
      <c r="FHV84" s="210"/>
      <c r="FHW84" s="210"/>
      <c r="FHX84" s="210"/>
      <c r="FHY84" s="211"/>
      <c r="FHZ84" s="211"/>
      <c r="FIA84" s="211"/>
      <c r="FIB84" s="211"/>
      <c r="FIC84" s="211"/>
      <c r="FID84" s="212"/>
      <c r="FIE84" s="213"/>
      <c r="FIF84" s="214"/>
      <c r="FIG84" s="210"/>
      <c r="FIH84" s="210"/>
      <c r="FII84" s="210"/>
      <c r="FIJ84" s="210"/>
      <c r="FIK84" s="211"/>
      <c r="FIL84" s="211"/>
      <c r="FIM84" s="211"/>
      <c r="FIN84" s="211"/>
      <c r="FIO84" s="211"/>
      <c r="FIP84" s="212"/>
      <c r="FIQ84" s="213"/>
      <c r="FIR84" s="214"/>
      <c r="FIS84" s="210"/>
      <c r="FIT84" s="210"/>
      <c r="FIU84" s="210"/>
      <c r="FIV84" s="210"/>
      <c r="FIW84" s="211"/>
      <c r="FIX84" s="211"/>
      <c r="FIY84" s="211"/>
      <c r="FIZ84" s="211"/>
      <c r="FJA84" s="211"/>
      <c r="FJB84" s="212"/>
      <c r="FJC84" s="213"/>
      <c r="FJD84" s="214"/>
      <c r="FJE84" s="210"/>
      <c r="FJF84" s="210"/>
      <c r="FJG84" s="210"/>
      <c r="FJH84" s="210"/>
      <c r="FJI84" s="211"/>
      <c r="FJJ84" s="211"/>
      <c r="FJK84" s="211"/>
      <c r="FJL84" s="211"/>
      <c r="FJM84" s="211"/>
      <c r="FJN84" s="212"/>
      <c r="FJO84" s="213"/>
      <c r="FJP84" s="214"/>
      <c r="FJQ84" s="210"/>
      <c r="FJR84" s="210"/>
      <c r="FJS84" s="210"/>
      <c r="FJT84" s="210"/>
      <c r="FJU84" s="211"/>
      <c r="FJV84" s="211"/>
      <c r="FJW84" s="211"/>
      <c r="FJX84" s="211"/>
      <c r="FJY84" s="211"/>
      <c r="FJZ84" s="212"/>
      <c r="FKA84" s="213"/>
      <c r="FKB84" s="214"/>
      <c r="FKC84" s="210"/>
      <c r="FKD84" s="210"/>
      <c r="FKE84" s="210"/>
      <c r="FKF84" s="210"/>
      <c r="FKG84" s="211"/>
      <c r="FKH84" s="211"/>
      <c r="FKI84" s="211"/>
      <c r="FKJ84" s="211"/>
      <c r="FKK84" s="211"/>
      <c r="FKL84" s="212"/>
      <c r="FKM84" s="213"/>
      <c r="FKN84" s="214"/>
      <c r="FKO84" s="210"/>
      <c r="FKP84" s="210"/>
      <c r="FKQ84" s="210"/>
      <c r="FKR84" s="210"/>
      <c r="FKS84" s="211"/>
      <c r="FKT84" s="211"/>
      <c r="FKU84" s="211"/>
      <c r="FKV84" s="211"/>
      <c r="FKW84" s="211"/>
      <c r="FKX84" s="212"/>
      <c r="FKY84" s="213"/>
      <c r="FKZ84" s="214"/>
      <c r="FLA84" s="210"/>
      <c r="FLB84" s="210"/>
      <c r="FLC84" s="210"/>
      <c r="FLD84" s="210"/>
      <c r="FLE84" s="211"/>
      <c r="FLF84" s="211"/>
      <c r="FLG84" s="211"/>
      <c r="FLH84" s="211"/>
      <c r="FLI84" s="211"/>
      <c r="FLJ84" s="212"/>
      <c r="FLK84" s="213"/>
      <c r="FLL84" s="214"/>
      <c r="FLM84" s="210"/>
      <c r="FLN84" s="210"/>
      <c r="FLO84" s="210"/>
      <c r="FLP84" s="210"/>
      <c r="FLQ84" s="211"/>
      <c r="FLR84" s="211"/>
      <c r="FLS84" s="211"/>
      <c r="FLT84" s="211"/>
      <c r="FLU84" s="211"/>
      <c r="FLV84" s="212"/>
      <c r="FLW84" s="213"/>
      <c r="FLX84" s="214"/>
      <c r="FLY84" s="210"/>
      <c r="FLZ84" s="210"/>
      <c r="FMA84" s="210"/>
      <c r="FMB84" s="210"/>
      <c r="FMC84" s="211"/>
      <c r="FMD84" s="211"/>
      <c r="FME84" s="211"/>
      <c r="FMF84" s="211"/>
      <c r="FMG84" s="211"/>
      <c r="FMH84" s="212"/>
      <c r="FMI84" s="213"/>
      <c r="FMJ84" s="214"/>
      <c r="FMK84" s="210"/>
      <c r="FML84" s="210"/>
      <c r="FMM84" s="210"/>
      <c r="FMN84" s="210"/>
      <c r="FMO84" s="211"/>
      <c r="FMP84" s="211"/>
      <c r="FMQ84" s="211"/>
      <c r="FMR84" s="211"/>
      <c r="FMS84" s="211"/>
      <c r="FMT84" s="212"/>
      <c r="FMU84" s="213"/>
      <c r="FMV84" s="214"/>
      <c r="FMW84" s="210"/>
      <c r="FMX84" s="210"/>
      <c r="FMY84" s="210"/>
      <c r="FMZ84" s="210"/>
      <c r="FNA84" s="211"/>
      <c r="FNB84" s="211"/>
      <c r="FNC84" s="211"/>
      <c r="FND84" s="211"/>
      <c r="FNE84" s="211"/>
      <c r="FNF84" s="212"/>
      <c r="FNG84" s="213"/>
      <c r="FNH84" s="214"/>
      <c r="FNI84" s="210"/>
      <c r="FNJ84" s="210"/>
      <c r="FNK84" s="210"/>
      <c r="FNL84" s="210"/>
      <c r="FNM84" s="211"/>
      <c r="FNN84" s="211"/>
      <c r="FNO84" s="211"/>
      <c r="FNP84" s="211"/>
      <c r="FNQ84" s="211"/>
      <c r="FNR84" s="212"/>
      <c r="FNS84" s="213"/>
      <c r="FNT84" s="214"/>
      <c r="FNU84" s="210"/>
      <c r="FNV84" s="210"/>
      <c r="FNW84" s="210"/>
      <c r="FNX84" s="210"/>
      <c r="FNY84" s="211"/>
      <c r="FNZ84" s="211"/>
      <c r="FOA84" s="211"/>
      <c r="FOB84" s="211"/>
      <c r="FOC84" s="211"/>
      <c r="FOD84" s="212"/>
      <c r="FOE84" s="213"/>
      <c r="FOF84" s="214"/>
      <c r="FOG84" s="210"/>
      <c r="FOH84" s="210"/>
      <c r="FOI84" s="210"/>
      <c r="FOJ84" s="210"/>
      <c r="FOK84" s="211"/>
      <c r="FOL84" s="211"/>
      <c r="FOM84" s="211"/>
      <c r="FON84" s="211"/>
      <c r="FOO84" s="211"/>
      <c r="FOP84" s="212"/>
      <c r="FOQ84" s="213"/>
      <c r="FOR84" s="214"/>
      <c r="FOS84" s="210"/>
      <c r="FOT84" s="210"/>
      <c r="FOU84" s="210"/>
      <c r="FOV84" s="210"/>
      <c r="FOW84" s="211"/>
      <c r="FOX84" s="211"/>
      <c r="FOY84" s="211"/>
      <c r="FOZ84" s="211"/>
      <c r="FPA84" s="211"/>
      <c r="FPB84" s="212"/>
      <c r="FPC84" s="213"/>
      <c r="FPD84" s="214"/>
      <c r="FPE84" s="210"/>
      <c r="FPF84" s="210"/>
      <c r="FPG84" s="210"/>
      <c r="FPH84" s="210"/>
      <c r="FPI84" s="211"/>
      <c r="FPJ84" s="211"/>
      <c r="FPK84" s="211"/>
      <c r="FPL84" s="211"/>
      <c r="FPM84" s="211"/>
      <c r="FPN84" s="212"/>
      <c r="FPO84" s="213"/>
      <c r="FPP84" s="214"/>
      <c r="FPQ84" s="210"/>
      <c r="FPR84" s="210"/>
      <c r="FPS84" s="210"/>
      <c r="FPT84" s="210"/>
      <c r="FPU84" s="211"/>
      <c r="FPV84" s="211"/>
      <c r="FPW84" s="211"/>
      <c r="FPX84" s="211"/>
      <c r="FPY84" s="211"/>
      <c r="FPZ84" s="212"/>
      <c r="FQA84" s="213"/>
      <c r="FQB84" s="214"/>
      <c r="FQC84" s="210"/>
      <c r="FQD84" s="210"/>
      <c r="FQE84" s="210"/>
      <c r="FQF84" s="210"/>
      <c r="FQG84" s="211"/>
      <c r="FQH84" s="211"/>
      <c r="FQI84" s="211"/>
      <c r="FQJ84" s="211"/>
      <c r="FQK84" s="211"/>
      <c r="FQL84" s="212"/>
      <c r="FQM84" s="213"/>
      <c r="FQN84" s="214"/>
      <c r="FQO84" s="210"/>
      <c r="FQP84" s="210"/>
      <c r="FQQ84" s="210"/>
      <c r="FQR84" s="210"/>
      <c r="FQS84" s="211"/>
      <c r="FQT84" s="211"/>
      <c r="FQU84" s="211"/>
      <c r="FQV84" s="211"/>
      <c r="FQW84" s="211"/>
      <c r="FQX84" s="212"/>
      <c r="FQY84" s="213"/>
      <c r="FQZ84" s="214"/>
      <c r="FRA84" s="210"/>
      <c r="FRB84" s="210"/>
      <c r="FRC84" s="210"/>
      <c r="FRD84" s="210"/>
      <c r="FRE84" s="211"/>
      <c r="FRF84" s="211"/>
      <c r="FRG84" s="211"/>
      <c r="FRH84" s="211"/>
      <c r="FRI84" s="211"/>
      <c r="FRJ84" s="212"/>
      <c r="FRK84" s="213"/>
      <c r="FRL84" s="214"/>
      <c r="FRM84" s="210"/>
      <c r="FRN84" s="210"/>
      <c r="FRO84" s="210"/>
      <c r="FRP84" s="210"/>
      <c r="FRQ84" s="211"/>
      <c r="FRR84" s="211"/>
      <c r="FRS84" s="211"/>
      <c r="FRT84" s="211"/>
      <c r="FRU84" s="211"/>
      <c r="FRV84" s="212"/>
      <c r="FRW84" s="213"/>
      <c r="FRX84" s="214"/>
      <c r="FRY84" s="210"/>
      <c r="FRZ84" s="210"/>
      <c r="FSA84" s="210"/>
      <c r="FSB84" s="210"/>
      <c r="FSC84" s="211"/>
      <c r="FSD84" s="211"/>
      <c r="FSE84" s="211"/>
      <c r="FSF84" s="211"/>
      <c r="FSG84" s="211"/>
      <c r="FSH84" s="212"/>
      <c r="FSI84" s="213"/>
      <c r="FSJ84" s="214"/>
      <c r="FSK84" s="210"/>
      <c r="FSL84" s="210"/>
      <c r="FSM84" s="210"/>
      <c r="FSN84" s="210"/>
      <c r="FSO84" s="211"/>
      <c r="FSP84" s="211"/>
      <c r="FSQ84" s="211"/>
      <c r="FSR84" s="211"/>
      <c r="FSS84" s="211"/>
      <c r="FST84" s="212"/>
      <c r="FSU84" s="213"/>
      <c r="FSV84" s="214"/>
      <c r="FSW84" s="210"/>
      <c r="FSX84" s="210"/>
      <c r="FSY84" s="210"/>
      <c r="FSZ84" s="210"/>
      <c r="FTA84" s="211"/>
      <c r="FTB84" s="211"/>
      <c r="FTC84" s="211"/>
      <c r="FTD84" s="211"/>
      <c r="FTE84" s="211"/>
      <c r="FTF84" s="212"/>
      <c r="FTG84" s="213"/>
      <c r="FTH84" s="214"/>
      <c r="FTI84" s="210"/>
      <c r="FTJ84" s="210"/>
      <c r="FTK84" s="210"/>
      <c r="FTL84" s="210"/>
      <c r="FTM84" s="211"/>
      <c r="FTN84" s="211"/>
      <c r="FTO84" s="211"/>
      <c r="FTP84" s="211"/>
      <c r="FTQ84" s="211"/>
      <c r="FTR84" s="212"/>
      <c r="FTS84" s="213"/>
      <c r="FTT84" s="214"/>
      <c r="FTU84" s="210"/>
      <c r="FTV84" s="210"/>
      <c r="FTW84" s="210"/>
      <c r="FTX84" s="210"/>
      <c r="FTY84" s="211"/>
      <c r="FTZ84" s="211"/>
      <c r="FUA84" s="211"/>
      <c r="FUB84" s="211"/>
      <c r="FUC84" s="211"/>
      <c r="FUD84" s="212"/>
      <c r="FUE84" s="213"/>
      <c r="FUF84" s="214"/>
      <c r="FUG84" s="210"/>
      <c r="FUH84" s="210"/>
      <c r="FUI84" s="210"/>
      <c r="FUJ84" s="210"/>
      <c r="FUK84" s="211"/>
      <c r="FUL84" s="211"/>
      <c r="FUM84" s="211"/>
      <c r="FUN84" s="211"/>
      <c r="FUO84" s="211"/>
      <c r="FUP84" s="212"/>
      <c r="FUQ84" s="213"/>
      <c r="FUR84" s="214"/>
      <c r="FUS84" s="210"/>
      <c r="FUT84" s="210"/>
      <c r="FUU84" s="210"/>
      <c r="FUV84" s="210"/>
      <c r="FUW84" s="211"/>
      <c r="FUX84" s="211"/>
      <c r="FUY84" s="211"/>
      <c r="FUZ84" s="211"/>
      <c r="FVA84" s="211"/>
      <c r="FVB84" s="212"/>
      <c r="FVC84" s="213"/>
      <c r="FVD84" s="214"/>
      <c r="FVE84" s="210"/>
      <c r="FVF84" s="210"/>
      <c r="FVG84" s="210"/>
      <c r="FVH84" s="210"/>
      <c r="FVI84" s="211"/>
      <c r="FVJ84" s="211"/>
      <c r="FVK84" s="211"/>
      <c r="FVL84" s="211"/>
      <c r="FVM84" s="211"/>
      <c r="FVN84" s="212"/>
      <c r="FVO84" s="213"/>
      <c r="FVP84" s="214"/>
      <c r="FVQ84" s="210"/>
      <c r="FVR84" s="210"/>
      <c r="FVS84" s="210"/>
      <c r="FVT84" s="210"/>
      <c r="FVU84" s="211"/>
      <c r="FVV84" s="211"/>
      <c r="FVW84" s="211"/>
      <c r="FVX84" s="211"/>
      <c r="FVY84" s="211"/>
      <c r="FVZ84" s="212"/>
      <c r="FWA84" s="213"/>
      <c r="FWB84" s="214"/>
      <c r="FWC84" s="210"/>
      <c r="FWD84" s="210"/>
      <c r="FWE84" s="210"/>
      <c r="FWF84" s="210"/>
      <c r="FWG84" s="211"/>
      <c r="FWH84" s="211"/>
      <c r="FWI84" s="211"/>
      <c r="FWJ84" s="211"/>
      <c r="FWK84" s="211"/>
      <c r="FWL84" s="212"/>
      <c r="FWM84" s="213"/>
      <c r="FWN84" s="214"/>
      <c r="FWO84" s="210"/>
      <c r="FWP84" s="210"/>
      <c r="FWQ84" s="210"/>
      <c r="FWR84" s="210"/>
      <c r="FWS84" s="211"/>
      <c r="FWT84" s="211"/>
      <c r="FWU84" s="211"/>
      <c r="FWV84" s="211"/>
      <c r="FWW84" s="211"/>
      <c r="FWX84" s="212"/>
      <c r="FWY84" s="213"/>
      <c r="FWZ84" s="214"/>
      <c r="FXA84" s="210"/>
      <c r="FXB84" s="210"/>
      <c r="FXC84" s="210"/>
      <c r="FXD84" s="210"/>
      <c r="FXE84" s="211"/>
      <c r="FXF84" s="211"/>
      <c r="FXG84" s="211"/>
      <c r="FXH84" s="211"/>
      <c r="FXI84" s="211"/>
      <c r="FXJ84" s="212"/>
      <c r="FXK84" s="213"/>
      <c r="FXL84" s="214"/>
      <c r="FXM84" s="210"/>
      <c r="FXN84" s="210"/>
      <c r="FXO84" s="210"/>
      <c r="FXP84" s="210"/>
      <c r="FXQ84" s="211"/>
      <c r="FXR84" s="211"/>
      <c r="FXS84" s="211"/>
      <c r="FXT84" s="211"/>
      <c r="FXU84" s="211"/>
      <c r="FXV84" s="212"/>
      <c r="FXW84" s="213"/>
      <c r="FXX84" s="214"/>
      <c r="FXY84" s="210"/>
      <c r="FXZ84" s="210"/>
      <c r="FYA84" s="210"/>
      <c r="FYB84" s="210"/>
      <c r="FYC84" s="211"/>
      <c r="FYD84" s="211"/>
      <c r="FYE84" s="211"/>
      <c r="FYF84" s="211"/>
      <c r="FYG84" s="211"/>
      <c r="FYH84" s="212"/>
      <c r="FYI84" s="213"/>
      <c r="FYJ84" s="214"/>
      <c r="FYK84" s="210"/>
      <c r="FYL84" s="210"/>
      <c r="FYM84" s="210"/>
      <c r="FYN84" s="210"/>
      <c r="FYO84" s="211"/>
      <c r="FYP84" s="211"/>
      <c r="FYQ84" s="211"/>
      <c r="FYR84" s="211"/>
      <c r="FYS84" s="211"/>
      <c r="FYT84" s="212"/>
      <c r="FYU84" s="213"/>
      <c r="FYV84" s="214"/>
      <c r="FYW84" s="210"/>
      <c r="FYX84" s="210"/>
      <c r="FYY84" s="210"/>
      <c r="FYZ84" s="210"/>
      <c r="FZA84" s="211"/>
      <c r="FZB84" s="211"/>
      <c r="FZC84" s="211"/>
      <c r="FZD84" s="211"/>
      <c r="FZE84" s="211"/>
      <c r="FZF84" s="212"/>
      <c r="FZG84" s="213"/>
      <c r="FZH84" s="214"/>
      <c r="FZI84" s="210"/>
      <c r="FZJ84" s="210"/>
      <c r="FZK84" s="210"/>
      <c r="FZL84" s="210"/>
      <c r="FZM84" s="211"/>
      <c r="FZN84" s="211"/>
      <c r="FZO84" s="211"/>
      <c r="FZP84" s="211"/>
      <c r="FZQ84" s="211"/>
      <c r="FZR84" s="212"/>
      <c r="FZS84" s="213"/>
      <c r="FZT84" s="214"/>
      <c r="FZU84" s="210"/>
      <c r="FZV84" s="210"/>
      <c r="FZW84" s="210"/>
      <c r="FZX84" s="210"/>
      <c r="FZY84" s="211"/>
      <c r="FZZ84" s="211"/>
      <c r="GAA84" s="211"/>
      <c r="GAB84" s="211"/>
      <c r="GAC84" s="211"/>
      <c r="GAD84" s="212"/>
      <c r="GAE84" s="213"/>
      <c r="GAF84" s="214"/>
      <c r="GAG84" s="210"/>
      <c r="GAH84" s="210"/>
      <c r="GAI84" s="210"/>
      <c r="GAJ84" s="210"/>
      <c r="GAK84" s="211"/>
      <c r="GAL84" s="211"/>
      <c r="GAM84" s="211"/>
      <c r="GAN84" s="211"/>
      <c r="GAO84" s="211"/>
      <c r="GAP84" s="212"/>
      <c r="GAQ84" s="213"/>
      <c r="GAR84" s="214"/>
      <c r="GAS84" s="210"/>
      <c r="GAT84" s="210"/>
      <c r="GAU84" s="210"/>
      <c r="GAV84" s="210"/>
      <c r="GAW84" s="211"/>
      <c r="GAX84" s="211"/>
      <c r="GAY84" s="211"/>
      <c r="GAZ84" s="211"/>
      <c r="GBA84" s="211"/>
      <c r="GBB84" s="212"/>
      <c r="GBC84" s="213"/>
      <c r="GBD84" s="214"/>
      <c r="GBE84" s="210"/>
      <c r="GBF84" s="210"/>
      <c r="GBG84" s="210"/>
      <c r="GBH84" s="210"/>
      <c r="GBI84" s="211"/>
      <c r="GBJ84" s="211"/>
      <c r="GBK84" s="211"/>
      <c r="GBL84" s="211"/>
      <c r="GBM84" s="211"/>
      <c r="GBN84" s="212"/>
      <c r="GBO84" s="213"/>
      <c r="GBP84" s="214"/>
      <c r="GBQ84" s="210"/>
      <c r="GBR84" s="210"/>
      <c r="GBS84" s="210"/>
      <c r="GBT84" s="210"/>
      <c r="GBU84" s="211"/>
      <c r="GBV84" s="211"/>
      <c r="GBW84" s="211"/>
      <c r="GBX84" s="211"/>
      <c r="GBY84" s="211"/>
      <c r="GBZ84" s="212"/>
      <c r="GCA84" s="213"/>
      <c r="GCB84" s="214"/>
      <c r="GCC84" s="210"/>
      <c r="GCD84" s="210"/>
      <c r="GCE84" s="210"/>
      <c r="GCF84" s="210"/>
      <c r="GCG84" s="211"/>
      <c r="GCH84" s="211"/>
      <c r="GCI84" s="211"/>
      <c r="GCJ84" s="211"/>
      <c r="GCK84" s="211"/>
      <c r="GCL84" s="212"/>
      <c r="GCM84" s="213"/>
      <c r="GCN84" s="214"/>
      <c r="GCO84" s="210"/>
      <c r="GCP84" s="210"/>
      <c r="GCQ84" s="210"/>
      <c r="GCR84" s="210"/>
      <c r="GCS84" s="211"/>
      <c r="GCT84" s="211"/>
      <c r="GCU84" s="211"/>
      <c r="GCV84" s="211"/>
      <c r="GCW84" s="211"/>
      <c r="GCX84" s="212"/>
      <c r="GCY84" s="213"/>
      <c r="GCZ84" s="214"/>
      <c r="GDA84" s="210"/>
      <c r="GDB84" s="210"/>
      <c r="GDC84" s="210"/>
      <c r="GDD84" s="210"/>
      <c r="GDE84" s="211"/>
      <c r="GDF84" s="211"/>
      <c r="GDG84" s="211"/>
      <c r="GDH84" s="211"/>
      <c r="GDI84" s="211"/>
      <c r="GDJ84" s="212"/>
      <c r="GDK84" s="213"/>
      <c r="GDL84" s="214"/>
      <c r="GDM84" s="210"/>
      <c r="GDN84" s="210"/>
      <c r="GDO84" s="210"/>
      <c r="GDP84" s="210"/>
      <c r="GDQ84" s="211"/>
      <c r="GDR84" s="211"/>
      <c r="GDS84" s="211"/>
      <c r="GDT84" s="211"/>
      <c r="GDU84" s="211"/>
      <c r="GDV84" s="212"/>
      <c r="GDW84" s="213"/>
      <c r="GDX84" s="214"/>
      <c r="GDY84" s="210"/>
      <c r="GDZ84" s="210"/>
      <c r="GEA84" s="210"/>
      <c r="GEB84" s="210"/>
      <c r="GEC84" s="211"/>
      <c r="GED84" s="211"/>
      <c r="GEE84" s="211"/>
      <c r="GEF84" s="211"/>
      <c r="GEG84" s="211"/>
      <c r="GEH84" s="212"/>
      <c r="GEI84" s="213"/>
      <c r="GEJ84" s="214"/>
      <c r="GEK84" s="210"/>
      <c r="GEL84" s="210"/>
      <c r="GEM84" s="210"/>
      <c r="GEN84" s="210"/>
      <c r="GEO84" s="211"/>
      <c r="GEP84" s="211"/>
      <c r="GEQ84" s="211"/>
      <c r="GER84" s="211"/>
      <c r="GES84" s="211"/>
      <c r="GET84" s="212"/>
      <c r="GEU84" s="213"/>
      <c r="GEV84" s="214"/>
      <c r="GEW84" s="210"/>
      <c r="GEX84" s="210"/>
      <c r="GEY84" s="210"/>
      <c r="GEZ84" s="210"/>
      <c r="GFA84" s="211"/>
      <c r="GFB84" s="211"/>
      <c r="GFC84" s="211"/>
      <c r="GFD84" s="211"/>
      <c r="GFE84" s="211"/>
      <c r="GFF84" s="212"/>
      <c r="GFG84" s="213"/>
      <c r="GFH84" s="214"/>
      <c r="GFI84" s="210"/>
      <c r="GFJ84" s="210"/>
      <c r="GFK84" s="210"/>
      <c r="GFL84" s="210"/>
      <c r="GFM84" s="211"/>
      <c r="GFN84" s="211"/>
      <c r="GFO84" s="211"/>
      <c r="GFP84" s="211"/>
      <c r="GFQ84" s="211"/>
      <c r="GFR84" s="212"/>
      <c r="GFS84" s="213"/>
      <c r="GFT84" s="214"/>
      <c r="GFU84" s="210"/>
      <c r="GFV84" s="210"/>
      <c r="GFW84" s="210"/>
      <c r="GFX84" s="210"/>
      <c r="GFY84" s="211"/>
      <c r="GFZ84" s="211"/>
      <c r="GGA84" s="211"/>
      <c r="GGB84" s="211"/>
      <c r="GGC84" s="211"/>
      <c r="GGD84" s="212"/>
      <c r="GGE84" s="213"/>
      <c r="GGF84" s="214"/>
      <c r="GGG84" s="210"/>
      <c r="GGH84" s="210"/>
      <c r="GGI84" s="210"/>
      <c r="GGJ84" s="210"/>
      <c r="GGK84" s="211"/>
      <c r="GGL84" s="211"/>
      <c r="GGM84" s="211"/>
      <c r="GGN84" s="211"/>
      <c r="GGO84" s="211"/>
      <c r="GGP84" s="212"/>
      <c r="GGQ84" s="213"/>
      <c r="GGR84" s="214"/>
      <c r="GGS84" s="210"/>
      <c r="GGT84" s="210"/>
      <c r="GGU84" s="210"/>
      <c r="GGV84" s="210"/>
      <c r="GGW84" s="211"/>
      <c r="GGX84" s="211"/>
      <c r="GGY84" s="211"/>
      <c r="GGZ84" s="211"/>
      <c r="GHA84" s="211"/>
      <c r="GHB84" s="212"/>
      <c r="GHC84" s="213"/>
      <c r="GHD84" s="214"/>
      <c r="GHE84" s="210"/>
      <c r="GHF84" s="210"/>
      <c r="GHG84" s="210"/>
      <c r="GHH84" s="210"/>
      <c r="GHI84" s="211"/>
      <c r="GHJ84" s="211"/>
      <c r="GHK84" s="211"/>
      <c r="GHL84" s="211"/>
      <c r="GHM84" s="211"/>
      <c r="GHN84" s="212"/>
      <c r="GHO84" s="213"/>
      <c r="GHP84" s="214"/>
      <c r="GHQ84" s="210"/>
      <c r="GHR84" s="210"/>
      <c r="GHS84" s="210"/>
      <c r="GHT84" s="210"/>
      <c r="GHU84" s="211"/>
      <c r="GHV84" s="211"/>
      <c r="GHW84" s="211"/>
      <c r="GHX84" s="211"/>
      <c r="GHY84" s="211"/>
      <c r="GHZ84" s="212"/>
      <c r="GIA84" s="213"/>
      <c r="GIB84" s="214"/>
      <c r="GIC84" s="210"/>
      <c r="GID84" s="210"/>
      <c r="GIE84" s="210"/>
      <c r="GIF84" s="210"/>
      <c r="GIG84" s="211"/>
      <c r="GIH84" s="211"/>
      <c r="GII84" s="211"/>
      <c r="GIJ84" s="211"/>
      <c r="GIK84" s="211"/>
      <c r="GIL84" s="212"/>
      <c r="GIM84" s="213"/>
      <c r="GIN84" s="214"/>
      <c r="GIO84" s="210"/>
      <c r="GIP84" s="210"/>
      <c r="GIQ84" s="210"/>
      <c r="GIR84" s="210"/>
      <c r="GIS84" s="211"/>
      <c r="GIT84" s="211"/>
      <c r="GIU84" s="211"/>
      <c r="GIV84" s="211"/>
      <c r="GIW84" s="211"/>
      <c r="GIX84" s="212"/>
      <c r="GIY84" s="213"/>
      <c r="GIZ84" s="214"/>
      <c r="GJA84" s="210"/>
      <c r="GJB84" s="210"/>
      <c r="GJC84" s="210"/>
      <c r="GJD84" s="210"/>
      <c r="GJE84" s="211"/>
      <c r="GJF84" s="211"/>
      <c r="GJG84" s="211"/>
      <c r="GJH84" s="211"/>
      <c r="GJI84" s="211"/>
      <c r="GJJ84" s="212"/>
      <c r="GJK84" s="213"/>
      <c r="GJL84" s="214"/>
      <c r="GJM84" s="210"/>
      <c r="GJN84" s="210"/>
      <c r="GJO84" s="210"/>
      <c r="GJP84" s="210"/>
      <c r="GJQ84" s="211"/>
      <c r="GJR84" s="211"/>
      <c r="GJS84" s="211"/>
      <c r="GJT84" s="211"/>
      <c r="GJU84" s="211"/>
      <c r="GJV84" s="212"/>
      <c r="GJW84" s="213"/>
      <c r="GJX84" s="214"/>
      <c r="GJY84" s="210"/>
      <c r="GJZ84" s="210"/>
      <c r="GKA84" s="210"/>
      <c r="GKB84" s="210"/>
      <c r="GKC84" s="211"/>
      <c r="GKD84" s="211"/>
      <c r="GKE84" s="211"/>
      <c r="GKF84" s="211"/>
      <c r="GKG84" s="211"/>
      <c r="GKH84" s="212"/>
      <c r="GKI84" s="213"/>
      <c r="GKJ84" s="214"/>
      <c r="GKK84" s="210"/>
      <c r="GKL84" s="210"/>
      <c r="GKM84" s="210"/>
      <c r="GKN84" s="210"/>
      <c r="GKO84" s="211"/>
      <c r="GKP84" s="211"/>
      <c r="GKQ84" s="211"/>
      <c r="GKR84" s="211"/>
      <c r="GKS84" s="211"/>
      <c r="GKT84" s="212"/>
      <c r="GKU84" s="213"/>
      <c r="GKV84" s="214"/>
      <c r="GKW84" s="210"/>
      <c r="GKX84" s="210"/>
      <c r="GKY84" s="210"/>
      <c r="GKZ84" s="210"/>
      <c r="GLA84" s="211"/>
      <c r="GLB84" s="211"/>
      <c r="GLC84" s="211"/>
      <c r="GLD84" s="211"/>
      <c r="GLE84" s="211"/>
      <c r="GLF84" s="212"/>
      <c r="GLG84" s="213"/>
      <c r="GLH84" s="214"/>
      <c r="GLI84" s="210"/>
      <c r="GLJ84" s="210"/>
      <c r="GLK84" s="210"/>
      <c r="GLL84" s="210"/>
      <c r="GLM84" s="211"/>
      <c r="GLN84" s="211"/>
      <c r="GLO84" s="211"/>
      <c r="GLP84" s="211"/>
      <c r="GLQ84" s="211"/>
      <c r="GLR84" s="212"/>
      <c r="GLS84" s="213"/>
      <c r="GLT84" s="214"/>
      <c r="GLU84" s="210"/>
      <c r="GLV84" s="210"/>
      <c r="GLW84" s="210"/>
      <c r="GLX84" s="210"/>
      <c r="GLY84" s="211"/>
      <c r="GLZ84" s="211"/>
      <c r="GMA84" s="211"/>
      <c r="GMB84" s="211"/>
      <c r="GMC84" s="211"/>
      <c r="GMD84" s="212"/>
      <c r="GME84" s="213"/>
      <c r="GMF84" s="214"/>
      <c r="GMG84" s="210"/>
      <c r="GMH84" s="210"/>
      <c r="GMI84" s="210"/>
      <c r="GMJ84" s="210"/>
      <c r="GMK84" s="211"/>
      <c r="GML84" s="211"/>
      <c r="GMM84" s="211"/>
      <c r="GMN84" s="211"/>
      <c r="GMO84" s="211"/>
      <c r="GMP84" s="212"/>
      <c r="GMQ84" s="213"/>
      <c r="GMR84" s="214"/>
      <c r="GMS84" s="210"/>
      <c r="GMT84" s="210"/>
      <c r="GMU84" s="210"/>
      <c r="GMV84" s="210"/>
      <c r="GMW84" s="211"/>
      <c r="GMX84" s="211"/>
      <c r="GMY84" s="211"/>
      <c r="GMZ84" s="211"/>
      <c r="GNA84" s="211"/>
      <c r="GNB84" s="212"/>
      <c r="GNC84" s="213"/>
      <c r="GND84" s="214"/>
      <c r="GNE84" s="210"/>
      <c r="GNF84" s="210"/>
      <c r="GNG84" s="210"/>
      <c r="GNH84" s="210"/>
      <c r="GNI84" s="211"/>
      <c r="GNJ84" s="211"/>
      <c r="GNK84" s="211"/>
      <c r="GNL84" s="211"/>
      <c r="GNM84" s="211"/>
      <c r="GNN84" s="212"/>
      <c r="GNO84" s="213"/>
      <c r="GNP84" s="214"/>
      <c r="GNQ84" s="210"/>
      <c r="GNR84" s="210"/>
      <c r="GNS84" s="210"/>
      <c r="GNT84" s="210"/>
      <c r="GNU84" s="211"/>
      <c r="GNV84" s="211"/>
      <c r="GNW84" s="211"/>
      <c r="GNX84" s="211"/>
      <c r="GNY84" s="211"/>
      <c r="GNZ84" s="212"/>
      <c r="GOA84" s="213"/>
      <c r="GOB84" s="214"/>
      <c r="GOC84" s="210"/>
      <c r="GOD84" s="210"/>
      <c r="GOE84" s="210"/>
      <c r="GOF84" s="210"/>
      <c r="GOG84" s="211"/>
      <c r="GOH84" s="211"/>
      <c r="GOI84" s="211"/>
      <c r="GOJ84" s="211"/>
      <c r="GOK84" s="211"/>
      <c r="GOL84" s="212"/>
      <c r="GOM84" s="213"/>
      <c r="GON84" s="214"/>
      <c r="GOO84" s="210"/>
      <c r="GOP84" s="210"/>
      <c r="GOQ84" s="210"/>
      <c r="GOR84" s="210"/>
      <c r="GOS84" s="211"/>
      <c r="GOT84" s="211"/>
      <c r="GOU84" s="211"/>
      <c r="GOV84" s="211"/>
      <c r="GOW84" s="211"/>
      <c r="GOX84" s="212"/>
      <c r="GOY84" s="213"/>
      <c r="GOZ84" s="214"/>
      <c r="GPA84" s="210"/>
      <c r="GPB84" s="210"/>
      <c r="GPC84" s="210"/>
      <c r="GPD84" s="210"/>
      <c r="GPE84" s="211"/>
      <c r="GPF84" s="211"/>
      <c r="GPG84" s="211"/>
      <c r="GPH84" s="211"/>
      <c r="GPI84" s="211"/>
      <c r="GPJ84" s="212"/>
      <c r="GPK84" s="213"/>
      <c r="GPL84" s="214"/>
      <c r="GPM84" s="210"/>
      <c r="GPN84" s="210"/>
      <c r="GPO84" s="210"/>
      <c r="GPP84" s="210"/>
      <c r="GPQ84" s="211"/>
      <c r="GPR84" s="211"/>
      <c r="GPS84" s="211"/>
      <c r="GPT84" s="211"/>
      <c r="GPU84" s="211"/>
      <c r="GPV84" s="212"/>
      <c r="GPW84" s="213"/>
      <c r="GPX84" s="214"/>
      <c r="GPY84" s="210"/>
      <c r="GPZ84" s="210"/>
      <c r="GQA84" s="210"/>
      <c r="GQB84" s="210"/>
      <c r="GQC84" s="211"/>
      <c r="GQD84" s="211"/>
      <c r="GQE84" s="211"/>
      <c r="GQF84" s="211"/>
      <c r="GQG84" s="211"/>
      <c r="GQH84" s="212"/>
      <c r="GQI84" s="213"/>
      <c r="GQJ84" s="214"/>
      <c r="GQK84" s="210"/>
      <c r="GQL84" s="210"/>
      <c r="GQM84" s="210"/>
      <c r="GQN84" s="210"/>
      <c r="GQO84" s="211"/>
      <c r="GQP84" s="211"/>
      <c r="GQQ84" s="211"/>
      <c r="GQR84" s="211"/>
      <c r="GQS84" s="211"/>
      <c r="GQT84" s="212"/>
      <c r="GQU84" s="213"/>
      <c r="GQV84" s="214"/>
      <c r="GQW84" s="210"/>
      <c r="GQX84" s="210"/>
      <c r="GQY84" s="210"/>
      <c r="GQZ84" s="210"/>
      <c r="GRA84" s="211"/>
      <c r="GRB84" s="211"/>
      <c r="GRC84" s="211"/>
      <c r="GRD84" s="211"/>
      <c r="GRE84" s="211"/>
      <c r="GRF84" s="212"/>
      <c r="GRG84" s="213"/>
      <c r="GRH84" s="214"/>
      <c r="GRI84" s="210"/>
      <c r="GRJ84" s="210"/>
      <c r="GRK84" s="210"/>
      <c r="GRL84" s="210"/>
      <c r="GRM84" s="211"/>
      <c r="GRN84" s="211"/>
      <c r="GRO84" s="211"/>
      <c r="GRP84" s="211"/>
      <c r="GRQ84" s="211"/>
      <c r="GRR84" s="212"/>
      <c r="GRS84" s="213"/>
      <c r="GRT84" s="214"/>
      <c r="GRU84" s="210"/>
      <c r="GRV84" s="210"/>
      <c r="GRW84" s="210"/>
      <c r="GRX84" s="210"/>
      <c r="GRY84" s="211"/>
      <c r="GRZ84" s="211"/>
      <c r="GSA84" s="211"/>
      <c r="GSB84" s="211"/>
      <c r="GSC84" s="211"/>
      <c r="GSD84" s="212"/>
      <c r="GSE84" s="213"/>
      <c r="GSF84" s="214"/>
      <c r="GSG84" s="210"/>
      <c r="GSH84" s="210"/>
      <c r="GSI84" s="210"/>
      <c r="GSJ84" s="210"/>
      <c r="GSK84" s="211"/>
      <c r="GSL84" s="211"/>
      <c r="GSM84" s="211"/>
      <c r="GSN84" s="211"/>
      <c r="GSO84" s="211"/>
      <c r="GSP84" s="212"/>
      <c r="GSQ84" s="213"/>
      <c r="GSR84" s="214"/>
      <c r="GSS84" s="210"/>
      <c r="GST84" s="210"/>
      <c r="GSU84" s="210"/>
      <c r="GSV84" s="210"/>
      <c r="GSW84" s="211"/>
      <c r="GSX84" s="211"/>
      <c r="GSY84" s="211"/>
      <c r="GSZ84" s="211"/>
      <c r="GTA84" s="211"/>
      <c r="GTB84" s="212"/>
      <c r="GTC84" s="213"/>
      <c r="GTD84" s="214"/>
      <c r="GTE84" s="210"/>
      <c r="GTF84" s="210"/>
      <c r="GTG84" s="210"/>
      <c r="GTH84" s="210"/>
      <c r="GTI84" s="211"/>
      <c r="GTJ84" s="211"/>
      <c r="GTK84" s="211"/>
      <c r="GTL84" s="211"/>
      <c r="GTM84" s="211"/>
      <c r="GTN84" s="212"/>
      <c r="GTO84" s="213"/>
      <c r="GTP84" s="214"/>
      <c r="GTQ84" s="210"/>
      <c r="GTR84" s="210"/>
      <c r="GTS84" s="210"/>
      <c r="GTT84" s="210"/>
      <c r="GTU84" s="211"/>
      <c r="GTV84" s="211"/>
      <c r="GTW84" s="211"/>
      <c r="GTX84" s="211"/>
      <c r="GTY84" s="211"/>
      <c r="GTZ84" s="212"/>
      <c r="GUA84" s="213"/>
      <c r="GUB84" s="214"/>
      <c r="GUC84" s="210"/>
      <c r="GUD84" s="210"/>
      <c r="GUE84" s="210"/>
      <c r="GUF84" s="210"/>
      <c r="GUG84" s="211"/>
      <c r="GUH84" s="211"/>
      <c r="GUI84" s="211"/>
      <c r="GUJ84" s="211"/>
      <c r="GUK84" s="211"/>
      <c r="GUL84" s="212"/>
      <c r="GUM84" s="213"/>
      <c r="GUN84" s="214"/>
      <c r="GUO84" s="210"/>
      <c r="GUP84" s="210"/>
      <c r="GUQ84" s="210"/>
      <c r="GUR84" s="210"/>
      <c r="GUS84" s="211"/>
      <c r="GUT84" s="211"/>
      <c r="GUU84" s="211"/>
      <c r="GUV84" s="211"/>
      <c r="GUW84" s="211"/>
      <c r="GUX84" s="212"/>
      <c r="GUY84" s="213"/>
      <c r="GUZ84" s="214"/>
      <c r="GVA84" s="210"/>
      <c r="GVB84" s="210"/>
      <c r="GVC84" s="210"/>
      <c r="GVD84" s="210"/>
      <c r="GVE84" s="211"/>
      <c r="GVF84" s="211"/>
      <c r="GVG84" s="211"/>
      <c r="GVH84" s="211"/>
      <c r="GVI84" s="211"/>
      <c r="GVJ84" s="212"/>
      <c r="GVK84" s="213"/>
      <c r="GVL84" s="214"/>
      <c r="GVM84" s="210"/>
      <c r="GVN84" s="210"/>
      <c r="GVO84" s="210"/>
      <c r="GVP84" s="210"/>
      <c r="GVQ84" s="211"/>
      <c r="GVR84" s="211"/>
      <c r="GVS84" s="211"/>
      <c r="GVT84" s="211"/>
      <c r="GVU84" s="211"/>
      <c r="GVV84" s="212"/>
      <c r="GVW84" s="213"/>
      <c r="GVX84" s="214"/>
      <c r="GVY84" s="210"/>
      <c r="GVZ84" s="210"/>
      <c r="GWA84" s="210"/>
      <c r="GWB84" s="210"/>
      <c r="GWC84" s="211"/>
      <c r="GWD84" s="211"/>
      <c r="GWE84" s="211"/>
      <c r="GWF84" s="211"/>
      <c r="GWG84" s="211"/>
      <c r="GWH84" s="212"/>
      <c r="GWI84" s="213"/>
      <c r="GWJ84" s="214"/>
      <c r="GWK84" s="210"/>
      <c r="GWL84" s="210"/>
      <c r="GWM84" s="210"/>
      <c r="GWN84" s="210"/>
      <c r="GWO84" s="211"/>
      <c r="GWP84" s="211"/>
      <c r="GWQ84" s="211"/>
      <c r="GWR84" s="211"/>
      <c r="GWS84" s="211"/>
      <c r="GWT84" s="212"/>
      <c r="GWU84" s="213"/>
      <c r="GWV84" s="214"/>
      <c r="GWW84" s="210"/>
      <c r="GWX84" s="210"/>
      <c r="GWY84" s="210"/>
      <c r="GWZ84" s="210"/>
      <c r="GXA84" s="211"/>
      <c r="GXB84" s="211"/>
      <c r="GXC84" s="211"/>
      <c r="GXD84" s="211"/>
      <c r="GXE84" s="211"/>
      <c r="GXF84" s="212"/>
      <c r="GXG84" s="213"/>
      <c r="GXH84" s="214"/>
      <c r="GXI84" s="210"/>
      <c r="GXJ84" s="210"/>
      <c r="GXK84" s="210"/>
      <c r="GXL84" s="210"/>
      <c r="GXM84" s="211"/>
      <c r="GXN84" s="211"/>
      <c r="GXO84" s="211"/>
      <c r="GXP84" s="211"/>
      <c r="GXQ84" s="211"/>
      <c r="GXR84" s="212"/>
      <c r="GXS84" s="213"/>
      <c r="GXT84" s="214"/>
      <c r="GXU84" s="210"/>
      <c r="GXV84" s="210"/>
      <c r="GXW84" s="210"/>
      <c r="GXX84" s="210"/>
      <c r="GXY84" s="211"/>
      <c r="GXZ84" s="211"/>
      <c r="GYA84" s="211"/>
      <c r="GYB84" s="211"/>
      <c r="GYC84" s="211"/>
      <c r="GYD84" s="212"/>
      <c r="GYE84" s="213"/>
      <c r="GYF84" s="214"/>
      <c r="GYG84" s="210"/>
      <c r="GYH84" s="210"/>
      <c r="GYI84" s="210"/>
      <c r="GYJ84" s="210"/>
      <c r="GYK84" s="211"/>
      <c r="GYL84" s="211"/>
      <c r="GYM84" s="211"/>
      <c r="GYN84" s="211"/>
      <c r="GYO84" s="211"/>
      <c r="GYP84" s="212"/>
      <c r="GYQ84" s="213"/>
      <c r="GYR84" s="214"/>
      <c r="GYS84" s="210"/>
      <c r="GYT84" s="210"/>
      <c r="GYU84" s="210"/>
      <c r="GYV84" s="210"/>
      <c r="GYW84" s="211"/>
      <c r="GYX84" s="211"/>
      <c r="GYY84" s="211"/>
      <c r="GYZ84" s="211"/>
      <c r="GZA84" s="211"/>
      <c r="GZB84" s="212"/>
      <c r="GZC84" s="213"/>
      <c r="GZD84" s="214"/>
      <c r="GZE84" s="210"/>
      <c r="GZF84" s="210"/>
      <c r="GZG84" s="210"/>
      <c r="GZH84" s="210"/>
      <c r="GZI84" s="211"/>
      <c r="GZJ84" s="211"/>
      <c r="GZK84" s="211"/>
      <c r="GZL84" s="211"/>
      <c r="GZM84" s="211"/>
      <c r="GZN84" s="212"/>
      <c r="GZO84" s="213"/>
      <c r="GZP84" s="214"/>
      <c r="GZQ84" s="210"/>
      <c r="GZR84" s="210"/>
      <c r="GZS84" s="210"/>
      <c r="GZT84" s="210"/>
      <c r="GZU84" s="211"/>
      <c r="GZV84" s="211"/>
      <c r="GZW84" s="211"/>
      <c r="GZX84" s="211"/>
      <c r="GZY84" s="211"/>
      <c r="GZZ84" s="212"/>
      <c r="HAA84" s="213"/>
      <c r="HAB84" s="214"/>
      <c r="HAC84" s="210"/>
      <c r="HAD84" s="210"/>
      <c r="HAE84" s="210"/>
      <c r="HAF84" s="210"/>
      <c r="HAG84" s="211"/>
      <c r="HAH84" s="211"/>
      <c r="HAI84" s="211"/>
      <c r="HAJ84" s="211"/>
      <c r="HAK84" s="211"/>
      <c r="HAL84" s="212"/>
      <c r="HAM84" s="213"/>
      <c r="HAN84" s="214"/>
      <c r="HAO84" s="210"/>
      <c r="HAP84" s="210"/>
      <c r="HAQ84" s="210"/>
      <c r="HAR84" s="210"/>
      <c r="HAS84" s="211"/>
      <c r="HAT84" s="211"/>
      <c r="HAU84" s="211"/>
      <c r="HAV84" s="211"/>
      <c r="HAW84" s="211"/>
      <c r="HAX84" s="212"/>
      <c r="HAY84" s="213"/>
      <c r="HAZ84" s="214"/>
      <c r="HBA84" s="210"/>
      <c r="HBB84" s="210"/>
      <c r="HBC84" s="210"/>
      <c r="HBD84" s="210"/>
      <c r="HBE84" s="211"/>
      <c r="HBF84" s="211"/>
      <c r="HBG84" s="211"/>
      <c r="HBH84" s="211"/>
      <c r="HBI84" s="211"/>
      <c r="HBJ84" s="212"/>
      <c r="HBK84" s="213"/>
      <c r="HBL84" s="214"/>
      <c r="HBM84" s="210"/>
      <c r="HBN84" s="210"/>
      <c r="HBO84" s="210"/>
      <c r="HBP84" s="210"/>
      <c r="HBQ84" s="211"/>
      <c r="HBR84" s="211"/>
      <c r="HBS84" s="211"/>
      <c r="HBT84" s="211"/>
      <c r="HBU84" s="211"/>
      <c r="HBV84" s="212"/>
      <c r="HBW84" s="213"/>
      <c r="HBX84" s="214"/>
      <c r="HBY84" s="210"/>
      <c r="HBZ84" s="210"/>
      <c r="HCA84" s="210"/>
      <c r="HCB84" s="210"/>
      <c r="HCC84" s="211"/>
      <c r="HCD84" s="211"/>
      <c r="HCE84" s="211"/>
      <c r="HCF84" s="211"/>
      <c r="HCG84" s="211"/>
      <c r="HCH84" s="212"/>
      <c r="HCI84" s="213"/>
      <c r="HCJ84" s="214"/>
      <c r="HCK84" s="210"/>
      <c r="HCL84" s="210"/>
      <c r="HCM84" s="210"/>
      <c r="HCN84" s="210"/>
      <c r="HCO84" s="211"/>
      <c r="HCP84" s="211"/>
      <c r="HCQ84" s="211"/>
      <c r="HCR84" s="211"/>
      <c r="HCS84" s="211"/>
      <c r="HCT84" s="212"/>
      <c r="HCU84" s="213"/>
      <c r="HCV84" s="214"/>
      <c r="HCW84" s="210"/>
      <c r="HCX84" s="210"/>
      <c r="HCY84" s="210"/>
      <c r="HCZ84" s="210"/>
      <c r="HDA84" s="211"/>
      <c r="HDB84" s="211"/>
      <c r="HDC84" s="211"/>
      <c r="HDD84" s="211"/>
      <c r="HDE84" s="211"/>
      <c r="HDF84" s="212"/>
      <c r="HDG84" s="213"/>
      <c r="HDH84" s="214"/>
      <c r="HDI84" s="210"/>
      <c r="HDJ84" s="210"/>
      <c r="HDK84" s="210"/>
      <c r="HDL84" s="210"/>
      <c r="HDM84" s="211"/>
      <c r="HDN84" s="211"/>
      <c r="HDO84" s="211"/>
      <c r="HDP84" s="211"/>
      <c r="HDQ84" s="211"/>
      <c r="HDR84" s="212"/>
      <c r="HDS84" s="213"/>
      <c r="HDT84" s="214"/>
      <c r="HDU84" s="210"/>
      <c r="HDV84" s="210"/>
      <c r="HDW84" s="210"/>
      <c r="HDX84" s="210"/>
      <c r="HDY84" s="211"/>
      <c r="HDZ84" s="211"/>
      <c r="HEA84" s="211"/>
      <c r="HEB84" s="211"/>
      <c r="HEC84" s="211"/>
      <c r="HED84" s="212"/>
      <c r="HEE84" s="213"/>
      <c r="HEF84" s="214"/>
      <c r="HEG84" s="210"/>
      <c r="HEH84" s="210"/>
      <c r="HEI84" s="210"/>
      <c r="HEJ84" s="210"/>
      <c r="HEK84" s="211"/>
      <c r="HEL84" s="211"/>
      <c r="HEM84" s="211"/>
      <c r="HEN84" s="211"/>
      <c r="HEO84" s="211"/>
      <c r="HEP84" s="212"/>
      <c r="HEQ84" s="213"/>
      <c r="HER84" s="214"/>
      <c r="HES84" s="210"/>
      <c r="HET84" s="210"/>
      <c r="HEU84" s="210"/>
      <c r="HEV84" s="210"/>
      <c r="HEW84" s="211"/>
      <c r="HEX84" s="211"/>
      <c r="HEY84" s="211"/>
      <c r="HEZ84" s="211"/>
      <c r="HFA84" s="211"/>
      <c r="HFB84" s="212"/>
      <c r="HFC84" s="213"/>
      <c r="HFD84" s="214"/>
      <c r="HFE84" s="210"/>
      <c r="HFF84" s="210"/>
      <c r="HFG84" s="210"/>
      <c r="HFH84" s="210"/>
      <c r="HFI84" s="211"/>
      <c r="HFJ84" s="211"/>
      <c r="HFK84" s="211"/>
      <c r="HFL84" s="211"/>
      <c r="HFM84" s="211"/>
      <c r="HFN84" s="212"/>
      <c r="HFO84" s="213"/>
      <c r="HFP84" s="214"/>
      <c r="HFQ84" s="210"/>
      <c r="HFR84" s="210"/>
      <c r="HFS84" s="210"/>
      <c r="HFT84" s="210"/>
      <c r="HFU84" s="211"/>
      <c r="HFV84" s="211"/>
      <c r="HFW84" s="211"/>
      <c r="HFX84" s="211"/>
      <c r="HFY84" s="211"/>
      <c r="HFZ84" s="212"/>
      <c r="HGA84" s="213"/>
      <c r="HGB84" s="214"/>
      <c r="HGC84" s="210"/>
      <c r="HGD84" s="210"/>
      <c r="HGE84" s="210"/>
      <c r="HGF84" s="210"/>
      <c r="HGG84" s="211"/>
      <c r="HGH84" s="211"/>
      <c r="HGI84" s="211"/>
      <c r="HGJ84" s="211"/>
      <c r="HGK84" s="211"/>
      <c r="HGL84" s="212"/>
      <c r="HGM84" s="213"/>
      <c r="HGN84" s="214"/>
      <c r="HGO84" s="210"/>
      <c r="HGP84" s="210"/>
      <c r="HGQ84" s="210"/>
      <c r="HGR84" s="210"/>
      <c r="HGS84" s="211"/>
      <c r="HGT84" s="211"/>
      <c r="HGU84" s="211"/>
      <c r="HGV84" s="211"/>
      <c r="HGW84" s="211"/>
      <c r="HGX84" s="212"/>
      <c r="HGY84" s="213"/>
      <c r="HGZ84" s="214"/>
      <c r="HHA84" s="210"/>
      <c r="HHB84" s="210"/>
      <c r="HHC84" s="210"/>
      <c r="HHD84" s="210"/>
      <c r="HHE84" s="211"/>
      <c r="HHF84" s="211"/>
      <c r="HHG84" s="211"/>
      <c r="HHH84" s="211"/>
      <c r="HHI84" s="211"/>
      <c r="HHJ84" s="212"/>
      <c r="HHK84" s="213"/>
      <c r="HHL84" s="214"/>
      <c r="HHM84" s="210"/>
      <c r="HHN84" s="210"/>
      <c r="HHO84" s="210"/>
      <c r="HHP84" s="210"/>
      <c r="HHQ84" s="211"/>
      <c r="HHR84" s="211"/>
      <c r="HHS84" s="211"/>
      <c r="HHT84" s="211"/>
      <c r="HHU84" s="211"/>
      <c r="HHV84" s="212"/>
      <c r="HHW84" s="213"/>
      <c r="HHX84" s="214"/>
      <c r="HHY84" s="210"/>
      <c r="HHZ84" s="210"/>
      <c r="HIA84" s="210"/>
      <c r="HIB84" s="210"/>
      <c r="HIC84" s="211"/>
      <c r="HID84" s="211"/>
      <c r="HIE84" s="211"/>
      <c r="HIF84" s="211"/>
      <c r="HIG84" s="211"/>
      <c r="HIH84" s="212"/>
      <c r="HII84" s="213"/>
      <c r="HIJ84" s="214"/>
      <c r="HIK84" s="210"/>
      <c r="HIL84" s="210"/>
      <c r="HIM84" s="210"/>
      <c r="HIN84" s="210"/>
      <c r="HIO84" s="211"/>
      <c r="HIP84" s="211"/>
      <c r="HIQ84" s="211"/>
      <c r="HIR84" s="211"/>
      <c r="HIS84" s="211"/>
      <c r="HIT84" s="212"/>
      <c r="HIU84" s="213"/>
      <c r="HIV84" s="214"/>
      <c r="HIW84" s="210"/>
      <c r="HIX84" s="210"/>
      <c r="HIY84" s="210"/>
      <c r="HIZ84" s="210"/>
      <c r="HJA84" s="211"/>
      <c r="HJB84" s="211"/>
      <c r="HJC84" s="211"/>
      <c r="HJD84" s="211"/>
      <c r="HJE84" s="211"/>
      <c r="HJF84" s="212"/>
      <c r="HJG84" s="213"/>
      <c r="HJH84" s="214"/>
      <c r="HJI84" s="210"/>
      <c r="HJJ84" s="210"/>
      <c r="HJK84" s="210"/>
      <c r="HJL84" s="210"/>
      <c r="HJM84" s="211"/>
      <c r="HJN84" s="211"/>
      <c r="HJO84" s="211"/>
      <c r="HJP84" s="211"/>
      <c r="HJQ84" s="211"/>
      <c r="HJR84" s="212"/>
      <c r="HJS84" s="213"/>
      <c r="HJT84" s="214"/>
      <c r="HJU84" s="210"/>
      <c r="HJV84" s="210"/>
      <c r="HJW84" s="210"/>
      <c r="HJX84" s="210"/>
      <c r="HJY84" s="211"/>
      <c r="HJZ84" s="211"/>
      <c r="HKA84" s="211"/>
      <c r="HKB84" s="211"/>
      <c r="HKC84" s="211"/>
      <c r="HKD84" s="212"/>
      <c r="HKE84" s="213"/>
      <c r="HKF84" s="214"/>
      <c r="HKG84" s="210"/>
      <c r="HKH84" s="210"/>
      <c r="HKI84" s="210"/>
      <c r="HKJ84" s="210"/>
      <c r="HKK84" s="211"/>
      <c r="HKL84" s="211"/>
      <c r="HKM84" s="211"/>
      <c r="HKN84" s="211"/>
      <c r="HKO84" s="211"/>
      <c r="HKP84" s="212"/>
      <c r="HKQ84" s="213"/>
      <c r="HKR84" s="214"/>
      <c r="HKS84" s="210"/>
      <c r="HKT84" s="210"/>
      <c r="HKU84" s="210"/>
      <c r="HKV84" s="210"/>
      <c r="HKW84" s="211"/>
      <c r="HKX84" s="211"/>
      <c r="HKY84" s="211"/>
      <c r="HKZ84" s="211"/>
      <c r="HLA84" s="211"/>
      <c r="HLB84" s="212"/>
      <c r="HLC84" s="213"/>
      <c r="HLD84" s="214"/>
      <c r="HLE84" s="210"/>
      <c r="HLF84" s="210"/>
      <c r="HLG84" s="210"/>
      <c r="HLH84" s="210"/>
      <c r="HLI84" s="211"/>
      <c r="HLJ84" s="211"/>
      <c r="HLK84" s="211"/>
      <c r="HLL84" s="211"/>
      <c r="HLM84" s="211"/>
      <c r="HLN84" s="212"/>
      <c r="HLO84" s="213"/>
      <c r="HLP84" s="214"/>
      <c r="HLQ84" s="210"/>
      <c r="HLR84" s="210"/>
      <c r="HLS84" s="210"/>
      <c r="HLT84" s="210"/>
      <c r="HLU84" s="211"/>
      <c r="HLV84" s="211"/>
      <c r="HLW84" s="211"/>
      <c r="HLX84" s="211"/>
      <c r="HLY84" s="211"/>
      <c r="HLZ84" s="212"/>
      <c r="HMA84" s="213"/>
      <c r="HMB84" s="214"/>
      <c r="HMC84" s="210"/>
      <c r="HMD84" s="210"/>
      <c r="HME84" s="210"/>
      <c r="HMF84" s="210"/>
      <c r="HMG84" s="211"/>
      <c r="HMH84" s="211"/>
      <c r="HMI84" s="211"/>
      <c r="HMJ84" s="211"/>
      <c r="HMK84" s="211"/>
      <c r="HML84" s="212"/>
      <c r="HMM84" s="213"/>
      <c r="HMN84" s="214"/>
      <c r="HMO84" s="210"/>
      <c r="HMP84" s="210"/>
      <c r="HMQ84" s="210"/>
      <c r="HMR84" s="210"/>
      <c r="HMS84" s="211"/>
      <c r="HMT84" s="211"/>
      <c r="HMU84" s="211"/>
      <c r="HMV84" s="211"/>
      <c r="HMW84" s="211"/>
      <c r="HMX84" s="212"/>
      <c r="HMY84" s="213"/>
      <c r="HMZ84" s="214"/>
      <c r="HNA84" s="210"/>
      <c r="HNB84" s="210"/>
      <c r="HNC84" s="210"/>
      <c r="HND84" s="210"/>
      <c r="HNE84" s="211"/>
      <c r="HNF84" s="211"/>
      <c r="HNG84" s="211"/>
      <c r="HNH84" s="211"/>
      <c r="HNI84" s="211"/>
      <c r="HNJ84" s="212"/>
      <c r="HNK84" s="213"/>
      <c r="HNL84" s="214"/>
      <c r="HNM84" s="210"/>
      <c r="HNN84" s="210"/>
      <c r="HNO84" s="210"/>
      <c r="HNP84" s="210"/>
      <c r="HNQ84" s="211"/>
      <c r="HNR84" s="211"/>
      <c r="HNS84" s="211"/>
      <c r="HNT84" s="211"/>
      <c r="HNU84" s="211"/>
      <c r="HNV84" s="212"/>
      <c r="HNW84" s="213"/>
      <c r="HNX84" s="214"/>
      <c r="HNY84" s="210"/>
      <c r="HNZ84" s="210"/>
      <c r="HOA84" s="210"/>
      <c r="HOB84" s="210"/>
      <c r="HOC84" s="211"/>
      <c r="HOD84" s="211"/>
      <c r="HOE84" s="211"/>
      <c r="HOF84" s="211"/>
      <c r="HOG84" s="211"/>
      <c r="HOH84" s="212"/>
      <c r="HOI84" s="213"/>
      <c r="HOJ84" s="214"/>
      <c r="HOK84" s="210"/>
      <c r="HOL84" s="210"/>
      <c r="HOM84" s="210"/>
      <c r="HON84" s="210"/>
      <c r="HOO84" s="211"/>
      <c r="HOP84" s="211"/>
      <c r="HOQ84" s="211"/>
      <c r="HOR84" s="211"/>
      <c r="HOS84" s="211"/>
      <c r="HOT84" s="212"/>
      <c r="HOU84" s="213"/>
      <c r="HOV84" s="214"/>
      <c r="HOW84" s="210"/>
      <c r="HOX84" s="210"/>
      <c r="HOY84" s="210"/>
      <c r="HOZ84" s="210"/>
      <c r="HPA84" s="211"/>
      <c r="HPB84" s="211"/>
      <c r="HPC84" s="211"/>
      <c r="HPD84" s="211"/>
      <c r="HPE84" s="211"/>
      <c r="HPF84" s="212"/>
      <c r="HPG84" s="213"/>
      <c r="HPH84" s="214"/>
      <c r="HPI84" s="210"/>
      <c r="HPJ84" s="210"/>
      <c r="HPK84" s="210"/>
      <c r="HPL84" s="210"/>
      <c r="HPM84" s="211"/>
      <c r="HPN84" s="211"/>
      <c r="HPO84" s="211"/>
      <c r="HPP84" s="211"/>
      <c r="HPQ84" s="211"/>
      <c r="HPR84" s="212"/>
      <c r="HPS84" s="213"/>
      <c r="HPT84" s="214"/>
      <c r="HPU84" s="210"/>
      <c r="HPV84" s="210"/>
      <c r="HPW84" s="210"/>
      <c r="HPX84" s="210"/>
      <c r="HPY84" s="211"/>
      <c r="HPZ84" s="211"/>
      <c r="HQA84" s="211"/>
      <c r="HQB84" s="211"/>
      <c r="HQC84" s="211"/>
      <c r="HQD84" s="212"/>
      <c r="HQE84" s="213"/>
      <c r="HQF84" s="214"/>
      <c r="HQG84" s="210"/>
      <c r="HQH84" s="210"/>
      <c r="HQI84" s="210"/>
      <c r="HQJ84" s="210"/>
      <c r="HQK84" s="211"/>
      <c r="HQL84" s="211"/>
      <c r="HQM84" s="211"/>
      <c r="HQN84" s="211"/>
      <c r="HQO84" s="211"/>
      <c r="HQP84" s="212"/>
      <c r="HQQ84" s="213"/>
      <c r="HQR84" s="214"/>
      <c r="HQS84" s="210"/>
      <c r="HQT84" s="210"/>
      <c r="HQU84" s="210"/>
      <c r="HQV84" s="210"/>
      <c r="HQW84" s="211"/>
      <c r="HQX84" s="211"/>
      <c r="HQY84" s="211"/>
      <c r="HQZ84" s="211"/>
      <c r="HRA84" s="211"/>
      <c r="HRB84" s="212"/>
      <c r="HRC84" s="213"/>
      <c r="HRD84" s="214"/>
      <c r="HRE84" s="210"/>
      <c r="HRF84" s="210"/>
      <c r="HRG84" s="210"/>
      <c r="HRH84" s="210"/>
      <c r="HRI84" s="211"/>
      <c r="HRJ84" s="211"/>
      <c r="HRK84" s="211"/>
      <c r="HRL84" s="211"/>
      <c r="HRM84" s="211"/>
      <c r="HRN84" s="212"/>
      <c r="HRO84" s="213"/>
      <c r="HRP84" s="214"/>
      <c r="HRQ84" s="210"/>
      <c r="HRR84" s="210"/>
      <c r="HRS84" s="210"/>
      <c r="HRT84" s="210"/>
      <c r="HRU84" s="211"/>
      <c r="HRV84" s="211"/>
      <c r="HRW84" s="211"/>
      <c r="HRX84" s="211"/>
      <c r="HRY84" s="211"/>
      <c r="HRZ84" s="212"/>
      <c r="HSA84" s="213"/>
      <c r="HSB84" s="214"/>
      <c r="HSC84" s="210"/>
      <c r="HSD84" s="210"/>
      <c r="HSE84" s="210"/>
      <c r="HSF84" s="210"/>
      <c r="HSG84" s="211"/>
      <c r="HSH84" s="211"/>
      <c r="HSI84" s="211"/>
      <c r="HSJ84" s="211"/>
      <c r="HSK84" s="211"/>
      <c r="HSL84" s="212"/>
      <c r="HSM84" s="213"/>
      <c r="HSN84" s="214"/>
      <c r="HSO84" s="210"/>
      <c r="HSP84" s="210"/>
      <c r="HSQ84" s="210"/>
      <c r="HSR84" s="210"/>
      <c r="HSS84" s="211"/>
      <c r="HST84" s="211"/>
      <c r="HSU84" s="211"/>
      <c r="HSV84" s="211"/>
      <c r="HSW84" s="211"/>
      <c r="HSX84" s="212"/>
      <c r="HSY84" s="213"/>
      <c r="HSZ84" s="214"/>
      <c r="HTA84" s="210"/>
      <c r="HTB84" s="210"/>
      <c r="HTC84" s="210"/>
      <c r="HTD84" s="210"/>
      <c r="HTE84" s="211"/>
      <c r="HTF84" s="211"/>
      <c r="HTG84" s="211"/>
      <c r="HTH84" s="211"/>
      <c r="HTI84" s="211"/>
      <c r="HTJ84" s="212"/>
      <c r="HTK84" s="213"/>
      <c r="HTL84" s="214"/>
      <c r="HTM84" s="210"/>
      <c r="HTN84" s="210"/>
      <c r="HTO84" s="210"/>
      <c r="HTP84" s="210"/>
      <c r="HTQ84" s="211"/>
      <c r="HTR84" s="211"/>
      <c r="HTS84" s="211"/>
      <c r="HTT84" s="211"/>
      <c r="HTU84" s="211"/>
      <c r="HTV84" s="212"/>
      <c r="HTW84" s="213"/>
      <c r="HTX84" s="214"/>
      <c r="HTY84" s="210"/>
      <c r="HTZ84" s="210"/>
      <c r="HUA84" s="210"/>
      <c r="HUB84" s="210"/>
      <c r="HUC84" s="211"/>
      <c r="HUD84" s="211"/>
      <c r="HUE84" s="211"/>
      <c r="HUF84" s="211"/>
      <c r="HUG84" s="211"/>
      <c r="HUH84" s="212"/>
      <c r="HUI84" s="213"/>
      <c r="HUJ84" s="214"/>
      <c r="HUK84" s="210"/>
      <c r="HUL84" s="210"/>
      <c r="HUM84" s="210"/>
      <c r="HUN84" s="210"/>
      <c r="HUO84" s="211"/>
      <c r="HUP84" s="211"/>
      <c r="HUQ84" s="211"/>
      <c r="HUR84" s="211"/>
      <c r="HUS84" s="211"/>
      <c r="HUT84" s="212"/>
      <c r="HUU84" s="213"/>
      <c r="HUV84" s="214"/>
      <c r="HUW84" s="210"/>
      <c r="HUX84" s="210"/>
      <c r="HUY84" s="210"/>
      <c r="HUZ84" s="210"/>
      <c r="HVA84" s="211"/>
      <c r="HVB84" s="211"/>
      <c r="HVC84" s="211"/>
      <c r="HVD84" s="211"/>
      <c r="HVE84" s="211"/>
      <c r="HVF84" s="212"/>
      <c r="HVG84" s="213"/>
      <c r="HVH84" s="214"/>
      <c r="HVI84" s="210"/>
      <c r="HVJ84" s="210"/>
      <c r="HVK84" s="210"/>
      <c r="HVL84" s="210"/>
      <c r="HVM84" s="211"/>
      <c r="HVN84" s="211"/>
      <c r="HVO84" s="211"/>
      <c r="HVP84" s="211"/>
      <c r="HVQ84" s="211"/>
      <c r="HVR84" s="212"/>
      <c r="HVS84" s="213"/>
      <c r="HVT84" s="214"/>
      <c r="HVU84" s="210"/>
      <c r="HVV84" s="210"/>
      <c r="HVW84" s="210"/>
      <c r="HVX84" s="210"/>
      <c r="HVY84" s="211"/>
      <c r="HVZ84" s="211"/>
      <c r="HWA84" s="211"/>
      <c r="HWB84" s="211"/>
      <c r="HWC84" s="211"/>
      <c r="HWD84" s="212"/>
      <c r="HWE84" s="213"/>
      <c r="HWF84" s="214"/>
      <c r="HWG84" s="210"/>
      <c r="HWH84" s="210"/>
      <c r="HWI84" s="210"/>
      <c r="HWJ84" s="210"/>
      <c r="HWK84" s="211"/>
      <c r="HWL84" s="211"/>
      <c r="HWM84" s="211"/>
      <c r="HWN84" s="211"/>
      <c r="HWO84" s="211"/>
      <c r="HWP84" s="212"/>
      <c r="HWQ84" s="213"/>
      <c r="HWR84" s="214"/>
      <c r="HWS84" s="210"/>
      <c r="HWT84" s="210"/>
      <c r="HWU84" s="210"/>
      <c r="HWV84" s="210"/>
      <c r="HWW84" s="211"/>
      <c r="HWX84" s="211"/>
      <c r="HWY84" s="211"/>
      <c r="HWZ84" s="211"/>
      <c r="HXA84" s="211"/>
      <c r="HXB84" s="212"/>
      <c r="HXC84" s="213"/>
      <c r="HXD84" s="214"/>
      <c r="HXE84" s="210"/>
      <c r="HXF84" s="210"/>
      <c r="HXG84" s="210"/>
      <c r="HXH84" s="210"/>
      <c r="HXI84" s="211"/>
      <c r="HXJ84" s="211"/>
      <c r="HXK84" s="211"/>
      <c r="HXL84" s="211"/>
      <c r="HXM84" s="211"/>
      <c r="HXN84" s="212"/>
      <c r="HXO84" s="213"/>
      <c r="HXP84" s="214"/>
      <c r="HXQ84" s="210"/>
      <c r="HXR84" s="210"/>
      <c r="HXS84" s="210"/>
      <c r="HXT84" s="210"/>
      <c r="HXU84" s="211"/>
      <c r="HXV84" s="211"/>
      <c r="HXW84" s="211"/>
      <c r="HXX84" s="211"/>
      <c r="HXY84" s="211"/>
      <c r="HXZ84" s="212"/>
      <c r="HYA84" s="213"/>
      <c r="HYB84" s="214"/>
      <c r="HYC84" s="210"/>
      <c r="HYD84" s="210"/>
      <c r="HYE84" s="210"/>
      <c r="HYF84" s="210"/>
      <c r="HYG84" s="211"/>
      <c r="HYH84" s="211"/>
      <c r="HYI84" s="211"/>
      <c r="HYJ84" s="211"/>
      <c r="HYK84" s="211"/>
      <c r="HYL84" s="212"/>
      <c r="HYM84" s="213"/>
      <c r="HYN84" s="214"/>
      <c r="HYO84" s="210"/>
      <c r="HYP84" s="210"/>
      <c r="HYQ84" s="210"/>
      <c r="HYR84" s="210"/>
      <c r="HYS84" s="211"/>
      <c r="HYT84" s="211"/>
      <c r="HYU84" s="211"/>
      <c r="HYV84" s="211"/>
      <c r="HYW84" s="211"/>
      <c r="HYX84" s="212"/>
      <c r="HYY84" s="213"/>
      <c r="HYZ84" s="214"/>
      <c r="HZA84" s="210"/>
      <c r="HZB84" s="210"/>
      <c r="HZC84" s="210"/>
      <c r="HZD84" s="210"/>
      <c r="HZE84" s="211"/>
      <c r="HZF84" s="211"/>
      <c r="HZG84" s="211"/>
      <c r="HZH84" s="211"/>
      <c r="HZI84" s="211"/>
      <c r="HZJ84" s="212"/>
      <c r="HZK84" s="213"/>
      <c r="HZL84" s="214"/>
      <c r="HZM84" s="210"/>
      <c r="HZN84" s="210"/>
      <c r="HZO84" s="210"/>
      <c r="HZP84" s="210"/>
      <c r="HZQ84" s="211"/>
      <c r="HZR84" s="211"/>
      <c r="HZS84" s="211"/>
      <c r="HZT84" s="211"/>
      <c r="HZU84" s="211"/>
      <c r="HZV84" s="212"/>
      <c r="HZW84" s="213"/>
      <c r="HZX84" s="214"/>
      <c r="HZY84" s="210"/>
      <c r="HZZ84" s="210"/>
      <c r="IAA84" s="210"/>
      <c r="IAB84" s="210"/>
      <c r="IAC84" s="211"/>
      <c r="IAD84" s="211"/>
      <c r="IAE84" s="211"/>
      <c r="IAF84" s="211"/>
      <c r="IAG84" s="211"/>
      <c r="IAH84" s="212"/>
      <c r="IAI84" s="213"/>
      <c r="IAJ84" s="214"/>
      <c r="IAK84" s="210"/>
      <c r="IAL84" s="210"/>
      <c r="IAM84" s="210"/>
      <c r="IAN84" s="210"/>
      <c r="IAO84" s="211"/>
      <c r="IAP84" s="211"/>
      <c r="IAQ84" s="211"/>
      <c r="IAR84" s="211"/>
      <c r="IAS84" s="211"/>
      <c r="IAT84" s="212"/>
      <c r="IAU84" s="213"/>
      <c r="IAV84" s="214"/>
      <c r="IAW84" s="210"/>
      <c r="IAX84" s="210"/>
      <c r="IAY84" s="210"/>
      <c r="IAZ84" s="210"/>
      <c r="IBA84" s="211"/>
      <c r="IBB84" s="211"/>
      <c r="IBC84" s="211"/>
      <c r="IBD84" s="211"/>
      <c r="IBE84" s="211"/>
      <c r="IBF84" s="212"/>
      <c r="IBG84" s="213"/>
      <c r="IBH84" s="214"/>
      <c r="IBI84" s="210"/>
      <c r="IBJ84" s="210"/>
      <c r="IBK84" s="210"/>
      <c r="IBL84" s="210"/>
      <c r="IBM84" s="211"/>
      <c r="IBN84" s="211"/>
      <c r="IBO84" s="211"/>
      <c r="IBP84" s="211"/>
      <c r="IBQ84" s="211"/>
      <c r="IBR84" s="212"/>
      <c r="IBS84" s="213"/>
      <c r="IBT84" s="214"/>
      <c r="IBU84" s="210"/>
      <c r="IBV84" s="210"/>
      <c r="IBW84" s="210"/>
      <c r="IBX84" s="210"/>
      <c r="IBY84" s="211"/>
      <c r="IBZ84" s="211"/>
      <c r="ICA84" s="211"/>
      <c r="ICB84" s="211"/>
      <c r="ICC84" s="211"/>
      <c r="ICD84" s="212"/>
      <c r="ICE84" s="213"/>
      <c r="ICF84" s="214"/>
      <c r="ICG84" s="210"/>
      <c r="ICH84" s="210"/>
      <c r="ICI84" s="210"/>
      <c r="ICJ84" s="210"/>
      <c r="ICK84" s="211"/>
      <c r="ICL84" s="211"/>
      <c r="ICM84" s="211"/>
      <c r="ICN84" s="211"/>
      <c r="ICO84" s="211"/>
      <c r="ICP84" s="212"/>
      <c r="ICQ84" s="213"/>
      <c r="ICR84" s="214"/>
      <c r="ICS84" s="210"/>
      <c r="ICT84" s="210"/>
      <c r="ICU84" s="210"/>
      <c r="ICV84" s="210"/>
      <c r="ICW84" s="211"/>
      <c r="ICX84" s="211"/>
      <c r="ICY84" s="211"/>
      <c r="ICZ84" s="211"/>
      <c r="IDA84" s="211"/>
      <c r="IDB84" s="212"/>
      <c r="IDC84" s="213"/>
      <c r="IDD84" s="214"/>
      <c r="IDE84" s="210"/>
      <c r="IDF84" s="210"/>
      <c r="IDG84" s="210"/>
      <c r="IDH84" s="210"/>
      <c r="IDI84" s="211"/>
      <c r="IDJ84" s="211"/>
      <c r="IDK84" s="211"/>
      <c r="IDL84" s="211"/>
      <c r="IDM84" s="211"/>
      <c r="IDN84" s="212"/>
      <c r="IDO84" s="213"/>
      <c r="IDP84" s="214"/>
      <c r="IDQ84" s="210"/>
      <c r="IDR84" s="210"/>
      <c r="IDS84" s="210"/>
      <c r="IDT84" s="210"/>
      <c r="IDU84" s="211"/>
      <c r="IDV84" s="211"/>
      <c r="IDW84" s="211"/>
      <c r="IDX84" s="211"/>
      <c r="IDY84" s="211"/>
      <c r="IDZ84" s="212"/>
      <c r="IEA84" s="213"/>
      <c r="IEB84" s="214"/>
      <c r="IEC84" s="210"/>
      <c r="IED84" s="210"/>
      <c r="IEE84" s="210"/>
      <c r="IEF84" s="210"/>
      <c r="IEG84" s="211"/>
      <c r="IEH84" s="211"/>
      <c r="IEI84" s="211"/>
      <c r="IEJ84" s="211"/>
      <c r="IEK84" s="211"/>
      <c r="IEL84" s="212"/>
      <c r="IEM84" s="213"/>
      <c r="IEN84" s="214"/>
      <c r="IEO84" s="210"/>
      <c r="IEP84" s="210"/>
      <c r="IEQ84" s="210"/>
      <c r="IER84" s="210"/>
      <c r="IES84" s="211"/>
      <c r="IET84" s="211"/>
      <c r="IEU84" s="211"/>
      <c r="IEV84" s="211"/>
      <c r="IEW84" s="211"/>
      <c r="IEX84" s="212"/>
      <c r="IEY84" s="213"/>
      <c r="IEZ84" s="214"/>
      <c r="IFA84" s="210"/>
      <c r="IFB84" s="210"/>
      <c r="IFC84" s="210"/>
      <c r="IFD84" s="210"/>
      <c r="IFE84" s="211"/>
      <c r="IFF84" s="211"/>
      <c r="IFG84" s="211"/>
      <c r="IFH84" s="211"/>
      <c r="IFI84" s="211"/>
      <c r="IFJ84" s="212"/>
      <c r="IFK84" s="213"/>
      <c r="IFL84" s="214"/>
      <c r="IFM84" s="210"/>
      <c r="IFN84" s="210"/>
      <c r="IFO84" s="210"/>
      <c r="IFP84" s="210"/>
      <c r="IFQ84" s="211"/>
      <c r="IFR84" s="211"/>
      <c r="IFS84" s="211"/>
      <c r="IFT84" s="211"/>
      <c r="IFU84" s="211"/>
      <c r="IFV84" s="212"/>
      <c r="IFW84" s="213"/>
      <c r="IFX84" s="214"/>
      <c r="IFY84" s="210"/>
      <c r="IFZ84" s="210"/>
      <c r="IGA84" s="210"/>
      <c r="IGB84" s="210"/>
      <c r="IGC84" s="211"/>
      <c r="IGD84" s="211"/>
      <c r="IGE84" s="211"/>
      <c r="IGF84" s="211"/>
      <c r="IGG84" s="211"/>
      <c r="IGH84" s="212"/>
      <c r="IGI84" s="213"/>
      <c r="IGJ84" s="214"/>
      <c r="IGK84" s="210"/>
      <c r="IGL84" s="210"/>
      <c r="IGM84" s="210"/>
      <c r="IGN84" s="210"/>
      <c r="IGO84" s="211"/>
      <c r="IGP84" s="211"/>
      <c r="IGQ84" s="211"/>
      <c r="IGR84" s="211"/>
      <c r="IGS84" s="211"/>
      <c r="IGT84" s="212"/>
      <c r="IGU84" s="213"/>
      <c r="IGV84" s="214"/>
      <c r="IGW84" s="210"/>
      <c r="IGX84" s="210"/>
      <c r="IGY84" s="210"/>
      <c r="IGZ84" s="210"/>
      <c r="IHA84" s="211"/>
      <c r="IHB84" s="211"/>
      <c r="IHC84" s="211"/>
      <c r="IHD84" s="211"/>
      <c r="IHE84" s="211"/>
      <c r="IHF84" s="212"/>
      <c r="IHG84" s="213"/>
      <c r="IHH84" s="214"/>
      <c r="IHI84" s="210"/>
      <c r="IHJ84" s="210"/>
      <c r="IHK84" s="210"/>
      <c r="IHL84" s="210"/>
      <c r="IHM84" s="211"/>
      <c r="IHN84" s="211"/>
      <c r="IHO84" s="211"/>
      <c r="IHP84" s="211"/>
      <c r="IHQ84" s="211"/>
      <c r="IHR84" s="212"/>
      <c r="IHS84" s="213"/>
      <c r="IHT84" s="214"/>
      <c r="IHU84" s="210"/>
      <c r="IHV84" s="210"/>
      <c r="IHW84" s="210"/>
      <c r="IHX84" s="210"/>
      <c r="IHY84" s="211"/>
      <c r="IHZ84" s="211"/>
      <c r="IIA84" s="211"/>
      <c r="IIB84" s="211"/>
      <c r="IIC84" s="211"/>
      <c r="IID84" s="212"/>
      <c r="IIE84" s="213"/>
      <c r="IIF84" s="214"/>
      <c r="IIG84" s="210"/>
      <c r="IIH84" s="210"/>
      <c r="III84" s="210"/>
      <c r="IIJ84" s="210"/>
      <c r="IIK84" s="211"/>
      <c r="IIL84" s="211"/>
      <c r="IIM84" s="211"/>
      <c r="IIN84" s="211"/>
      <c r="IIO84" s="211"/>
      <c r="IIP84" s="212"/>
      <c r="IIQ84" s="213"/>
      <c r="IIR84" s="214"/>
      <c r="IIS84" s="210"/>
      <c r="IIT84" s="210"/>
      <c r="IIU84" s="210"/>
      <c r="IIV84" s="210"/>
      <c r="IIW84" s="211"/>
      <c r="IIX84" s="211"/>
      <c r="IIY84" s="211"/>
      <c r="IIZ84" s="211"/>
      <c r="IJA84" s="211"/>
      <c r="IJB84" s="212"/>
      <c r="IJC84" s="213"/>
      <c r="IJD84" s="214"/>
      <c r="IJE84" s="210"/>
      <c r="IJF84" s="210"/>
      <c r="IJG84" s="210"/>
      <c r="IJH84" s="210"/>
      <c r="IJI84" s="211"/>
      <c r="IJJ84" s="211"/>
      <c r="IJK84" s="211"/>
      <c r="IJL84" s="211"/>
      <c r="IJM84" s="211"/>
      <c r="IJN84" s="212"/>
      <c r="IJO84" s="213"/>
      <c r="IJP84" s="214"/>
      <c r="IJQ84" s="210"/>
      <c r="IJR84" s="210"/>
      <c r="IJS84" s="210"/>
      <c r="IJT84" s="210"/>
      <c r="IJU84" s="211"/>
      <c r="IJV84" s="211"/>
      <c r="IJW84" s="211"/>
      <c r="IJX84" s="211"/>
      <c r="IJY84" s="211"/>
      <c r="IJZ84" s="212"/>
      <c r="IKA84" s="213"/>
      <c r="IKB84" s="214"/>
      <c r="IKC84" s="210"/>
      <c r="IKD84" s="210"/>
      <c r="IKE84" s="210"/>
      <c r="IKF84" s="210"/>
      <c r="IKG84" s="211"/>
      <c r="IKH84" s="211"/>
      <c r="IKI84" s="211"/>
      <c r="IKJ84" s="211"/>
      <c r="IKK84" s="211"/>
      <c r="IKL84" s="212"/>
      <c r="IKM84" s="213"/>
      <c r="IKN84" s="214"/>
      <c r="IKO84" s="210"/>
      <c r="IKP84" s="210"/>
      <c r="IKQ84" s="210"/>
      <c r="IKR84" s="210"/>
      <c r="IKS84" s="211"/>
      <c r="IKT84" s="211"/>
      <c r="IKU84" s="211"/>
      <c r="IKV84" s="211"/>
      <c r="IKW84" s="211"/>
      <c r="IKX84" s="212"/>
      <c r="IKY84" s="213"/>
      <c r="IKZ84" s="214"/>
      <c r="ILA84" s="210"/>
      <c r="ILB84" s="210"/>
      <c r="ILC84" s="210"/>
      <c r="ILD84" s="210"/>
      <c r="ILE84" s="211"/>
      <c r="ILF84" s="211"/>
      <c r="ILG84" s="211"/>
      <c r="ILH84" s="211"/>
      <c r="ILI84" s="211"/>
      <c r="ILJ84" s="212"/>
      <c r="ILK84" s="213"/>
      <c r="ILL84" s="214"/>
      <c r="ILM84" s="210"/>
      <c r="ILN84" s="210"/>
      <c r="ILO84" s="210"/>
      <c r="ILP84" s="210"/>
      <c r="ILQ84" s="211"/>
      <c r="ILR84" s="211"/>
      <c r="ILS84" s="211"/>
      <c r="ILT84" s="211"/>
      <c r="ILU84" s="211"/>
      <c r="ILV84" s="212"/>
      <c r="ILW84" s="213"/>
      <c r="ILX84" s="214"/>
      <c r="ILY84" s="210"/>
      <c r="ILZ84" s="210"/>
      <c r="IMA84" s="210"/>
      <c r="IMB84" s="210"/>
      <c r="IMC84" s="211"/>
      <c r="IMD84" s="211"/>
      <c r="IME84" s="211"/>
      <c r="IMF84" s="211"/>
      <c r="IMG84" s="211"/>
      <c r="IMH84" s="212"/>
      <c r="IMI84" s="213"/>
      <c r="IMJ84" s="214"/>
      <c r="IMK84" s="210"/>
      <c r="IML84" s="210"/>
      <c r="IMM84" s="210"/>
      <c r="IMN84" s="210"/>
      <c r="IMO84" s="211"/>
      <c r="IMP84" s="211"/>
      <c r="IMQ84" s="211"/>
      <c r="IMR84" s="211"/>
      <c r="IMS84" s="211"/>
      <c r="IMT84" s="212"/>
      <c r="IMU84" s="213"/>
      <c r="IMV84" s="214"/>
      <c r="IMW84" s="210"/>
      <c r="IMX84" s="210"/>
      <c r="IMY84" s="210"/>
      <c r="IMZ84" s="210"/>
      <c r="INA84" s="211"/>
      <c r="INB84" s="211"/>
      <c r="INC84" s="211"/>
      <c r="IND84" s="211"/>
      <c r="INE84" s="211"/>
      <c r="INF84" s="212"/>
      <c r="ING84" s="213"/>
      <c r="INH84" s="214"/>
      <c r="INI84" s="210"/>
      <c r="INJ84" s="210"/>
      <c r="INK84" s="210"/>
      <c r="INL84" s="210"/>
      <c r="INM84" s="211"/>
      <c r="INN84" s="211"/>
      <c r="INO84" s="211"/>
      <c r="INP84" s="211"/>
      <c r="INQ84" s="211"/>
      <c r="INR84" s="212"/>
      <c r="INS84" s="213"/>
      <c r="INT84" s="214"/>
      <c r="INU84" s="210"/>
      <c r="INV84" s="210"/>
      <c r="INW84" s="210"/>
      <c r="INX84" s="210"/>
      <c r="INY84" s="211"/>
      <c r="INZ84" s="211"/>
      <c r="IOA84" s="211"/>
      <c r="IOB84" s="211"/>
      <c r="IOC84" s="211"/>
      <c r="IOD84" s="212"/>
      <c r="IOE84" s="213"/>
      <c r="IOF84" s="214"/>
      <c r="IOG84" s="210"/>
      <c r="IOH84" s="210"/>
      <c r="IOI84" s="210"/>
      <c r="IOJ84" s="210"/>
      <c r="IOK84" s="211"/>
      <c r="IOL84" s="211"/>
      <c r="IOM84" s="211"/>
      <c r="ION84" s="211"/>
      <c r="IOO84" s="211"/>
      <c r="IOP84" s="212"/>
      <c r="IOQ84" s="213"/>
      <c r="IOR84" s="214"/>
      <c r="IOS84" s="210"/>
      <c r="IOT84" s="210"/>
      <c r="IOU84" s="210"/>
      <c r="IOV84" s="210"/>
      <c r="IOW84" s="211"/>
      <c r="IOX84" s="211"/>
      <c r="IOY84" s="211"/>
      <c r="IOZ84" s="211"/>
      <c r="IPA84" s="211"/>
      <c r="IPB84" s="212"/>
      <c r="IPC84" s="213"/>
      <c r="IPD84" s="214"/>
      <c r="IPE84" s="210"/>
      <c r="IPF84" s="210"/>
      <c r="IPG84" s="210"/>
      <c r="IPH84" s="210"/>
      <c r="IPI84" s="211"/>
      <c r="IPJ84" s="211"/>
      <c r="IPK84" s="211"/>
      <c r="IPL84" s="211"/>
      <c r="IPM84" s="211"/>
      <c r="IPN84" s="212"/>
      <c r="IPO84" s="213"/>
      <c r="IPP84" s="214"/>
      <c r="IPQ84" s="210"/>
      <c r="IPR84" s="210"/>
      <c r="IPS84" s="210"/>
      <c r="IPT84" s="210"/>
      <c r="IPU84" s="211"/>
      <c r="IPV84" s="211"/>
      <c r="IPW84" s="211"/>
      <c r="IPX84" s="211"/>
      <c r="IPY84" s="211"/>
      <c r="IPZ84" s="212"/>
      <c r="IQA84" s="213"/>
      <c r="IQB84" s="214"/>
      <c r="IQC84" s="210"/>
      <c r="IQD84" s="210"/>
      <c r="IQE84" s="210"/>
      <c r="IQF84" s="210"/>
      <c r="IQG84" s="211"/>
      <c r="IQH84" s="211"/>
      <c r="IQI84" s="211"/>
      <c r="IQJ84" s="211"/>
      <c r="IQK84" s="211"/>
      <c r="IQL84" s="212"/>
      <c r="IQM84" s="213"/>
      <c r="IQN84" s="214"/>
      <c r="IQO84" s="210"/>
      <c r="IQP84" s="210"/>
      <c r="IQQ84" s="210"/>
      <c r="IQR84" s="210"/>
      <c r="IQS84" s="211"/>
      <c r="IQT84" s="211"/>
      <c r="IQU84" s="211"/>
      <c r="IQV84" s="211"/>
      <c r="IQW84" s="211"/>
      <c r="IQX84" s="212"/>
      <c r="IQY84" s="213"/>
      <c r="IQZ84" s="214"/>
      <c r="IRA84" s="210"/>
      <c r="IRB84" s="210"/>
      <c r="IRC84" s="210"/>
      <c r="IRD84" s="210"/>
      <c r="IRE84" s="211"/>
      <c r="IRF84" s="211"/>
      <c r="IRG84" s="211"/>
      <c r="IRH84" s="211"/>
      <c r="IRI84" s="211"/>
      <c r="IRJ84" s="212"/>
      <c r="IRK84" s="213"/>
      <c r="IRL84" s="214"/>
      <c r="IRM84" s="210"/>
      <c r="IRN84" s="210"/>
      <c r="IRO84" s="210"/>
      <c r="IRP84" s="210"/>
      <c r="IRQ84" s="211"/>
      <c r="IRR84" s="211"/>
      <c r="IRS84" s="211"/>
      <c r="IRT84" s="211"/>
      <c r="IRU84" s="211"/>
      <c r="IRV84" s="212"/>
      <c r="IRW84" s="213"/>
      <c r="IRX84" s="214"/>
      <c r="IRY84" s="210"/>
      <c r="IRZ84" s="210"/>
      <c r="ISA84" s="210"/>
      <c r="ISB84" s="210"/>
      <c r="ISC84" s="211"/>
      <c r="ISD84" s="211"/>
      <c r="ISE84" s="211"/>
      <c r="ISF84" s="211"/>
      <c r="ISG84" s="211"/>
      <c r="ISH84" s="212"/>
      <c r="ISI84" s="213"/>
      <c r="ISJ84" s="214"/>
      <c r="ISK84" s="210"/>
      <c r="ISL84" s="210"/>
      <c r="ISM84" s="210"/>
      <c r="ISN84" s="210"/>
      <c r="ISO84" s="211"/>
      <c r="ISP84" s="211"/>
      <c r="ISQ84" s="211"/>
      <c r="ISR84" s="211"/>
      <c r="ISS84" s="211"/>
      <c r="IST84" s="212"/>
      <c r="ISU84" s="213"/>
      <c r="ISV84" s="214"/>
      <c r="ISW84" s="210"/>
      <c r="ISX84" s="210"/>
      <c r="ISY84" s="210"/>
      <c r="ISZ84" s="210"/>
      <c r="ITA84" s="211"/>
      <c r="ITB84" s="211"/>
      <c r="ITC84" s="211"/>
      <c r="ITD84" s="211"/>
      <c r="ITE84" s="211"/>
      <c r="ITF84" s="212"/>
      <c r="ITG84" s="213"/>
      <c r="ITH84" s="214"/>
      <c r="ITI84" s="210"/>
      <c r="ITJ84" s="210"/>
      <c r="ITK84" s="210"/>
      <c r="ITL84" s="210"/>
      <c r="ITM84" s="211"/>
      <c r="ITN84" s="211"/>
      <c r="ITO84" s="211"/>
      <c r="ITP84" s="211"/>
      <c r="ITQ84" s="211"/>
      <c r="ITR84" s="212"/>
      <c r="ITS84" s="213"/>
      <c r="ITT84" s="214"/>
      <c r="ITU84" s="210"/>
      <c r="ITV84" s="210"/>
      <c r="ITW84" s="210"/>
      <c r="ITX84" s="210"/>
      <c r="ITY84" s="211"/>
      <c r="ITZ84" s="211"/>
      <c r="IUA84" s="211"/>
      <c r="IUB84" s="211"/>
      <c r="IUC84" s="211"/>
      <c r="IUD84" s="212"/>
      <c r="IUE84" s="213"/>
      <c r="IUF84" s="214"/>
      <c r="IUG84" s="210"/>
      <c r="IUH84" s="210"/>
      <c r="IUI84" s="210"/>
      <c r="IUJ84" s="210"/>
      <c r="IUK84" s="211"/>
      <c r="IUL84" s="211"/>
      <c r="IUM84" s="211"/>
      <c r="IUN84" s="211"/>
      <c r="IUO84" s="211"/>
      <c r="IUP84" s="212"/>
      <c r="IUQ84" s="213"/>
      <c r="IUR84" s="214"/>
      <c r="IUS84" s="210"/>
      <c r="IUT84" s="210"/>
      <c r="IUU84" s="210"/>
      <c r="IUV84" s="210"/>
      <c r="IUW84" s="211"/>
      <c r="IUX84" s="211"/>
      <c r="IUY84" s="211"/>
      <c r="IUZ84" s="211"/>
      <c r="IVA84" s="211"/>
      <c r="IVB84" s="212"/>
      <c r="IVC84" s="213"/>
      <c r="IVD84" s="214"/>
      <c r="IVE84" s="210"/>
      <c r="IVF84" s="210"/>
      <c r="IVG84" s="210"/>
      <c r="IVH84" s="210"/>
      <c r="IVI84" s="211"/>
      <c r="IVJ84" s="211"/>
      <c r="IVK84" s="211"/>
      <c r="IVL84" s="211"/>
      <c r="IVM84" s="211"/>
      <c r="IVN84" s="212"/>
      <c r="IVO84" s="213"/>
      <c r="IVP84" s="214"/>
      <c r="IVQ84" s="210"/>
      <c r="IVR84" s="210"/>
      <c r="IVS84" s="210"/>
      <c r="IVT84" s="210"/>
      <c r="IVU84" s="211"/>
      <c r="IVV84" s="211"/>
      <c r="IVW84" s="211"/>
      <c r="IVX84" s="211"/>
      <c r="IVY84" s="211"/>
      <c r="IVZ84" s="212"/>
      <c r="IWA84" s="213"/>
      <c r="IWB84" s="214"/>
      <c r="IWC84" s="210"/>
      <c r="IWD84" s="210"/>
      <c r="IWE84" s="210"/>
      <c r="IWF84" s="210"/>
      <c r="IWG84" s="211"/>
      <c r="IWH84" s="211"/>
      <c r="IWI84" s="211"/>
      <c r="IWJ84" s="211"/>
      <c r="IWK84" s="211"/>
      <c r="IWL84" s="212"/>
      <c r="IWM84" s="213"/>
      <c r="IWN84" s="214"/>
      <c r="IWO84" s="210"/>
      <c r="IWP84" s="210"/>
      <c r="IWQ84" s="210"/>
      <c r="IWR84" s="210"/>
      <c r="IWS84" s="211"/>
      <c r="IWT84" s="211"/>
      <c r="IWU84" s="211"/>
      <c r="IWV84" s="211"/>
      <c r="IWW84" s="211"/>
      <c r="IWX84" s="212"/>
      <c r="IWY84" s="213"/>
      <c r="IWZ84" s="214"/>
      <c r="IXA84" s="210"/>
      <c r="IXB84" s="210"/>
      <c r="IXC84" s="210"/>
      <c r="IXD84" s="210"/>
      <c r="IXE84" s="211"/>
      <c r="IXF84" s="211"/>
      <c r="IXG84" s="211"/>
      <c r="IXH84" s="211"/>
      <c r="IXI84" s="211"/>
      <c r="IXJ84" s="212"/>
      <c r="IXK84" s="213"/>
      <c r="IXL84" s="214"/>
      <c r="IXM84" s="210"/>
      <c r="IXN84" s="210"/>
      <c r="IXO84" s="210"/>
      <c r="IXP84" s="210"/>
      <c r="IXQ84" s="211"/>
      <c r="IXR84" s="211"/>
      <c r="IXS84" s="211"/>
      <c r="IXT84" s="211"/>
      <c r="IXU84" s="211"/>
      <c r="IXV84" s="212"/>
      <c r="IXW84" s="213"/>
      <c r="IXX84" s="214"/>
      <c r="IXY84" s="210"/>
      <c r="IXZ84" s="210"/>
      <c r="IYA84" s="210"/>
      <c r="IYB84" s="210"/>
      <c r="IYC84" s="211"/>
      <c r="IYD84" s="211"/>
      <c r="IYE84" s="211"/>
      <c r="IYF84" s="211"/>
      <c r="IYG84" s="211"/>
      <c r="IYH84" s="212"/>
      <c r="IYI84" s="213"/>
      <c r="IYJ84" s="214"/>
      <c r="IYK84" s="210"/>
      <c r="IYL84" s="210"/>
      <c r="IYM84" s="210"/>
      <c r="IYN84" s="210"/>
      <c r="IYO84" s="211"/>
      <c r="IYP84" s="211"/>
      <c r="IYQ84" s="211"/>
      <c r="IYR84" s="211"/>
      <c r="IYS84" s="211"/>
      <c r="IYT84" s="212"/>
      <c r="IYU84" s="213"/>
      <c r="IYV84" s="214"/>
      <c r="IYW84" s="210"/>
      <c r="IYX84" s="210"/>
      <c r="IYY84" s="210"/>
      <c r="IYZ84" s="210"/>
      <c r="IZA84" s="211"/>
      <c r="IZB84" s="211"/>
      <c r="IZC84" s="211"/>
      <c r="IZD84" s="211"/>
      <c r="IZE84" s="211"/>
      <c r="IZF84" s="212"/>
      <c r="IZG84" s="213"/>
      <c r="IZH84" s="214"/>
      <c r="IZI84" s="210"/>
      <c r="IZJ84" s="210"/>
      <c r="IZK84" s="210"/>
      <c r="IZL84" s="210"/>
      <c r="IZM84" s="211"/>
      <c r="IZN84" s="211"/>
      <c r="IZO84" s="211"/>
      <c r="IZP84" s="211"/>
      <c r="IZQ84" s="211"/>
      <c r="IZR84" s="212"/>
      <c r="IZS84" s="213"/>
      <c r="IZT84" s="214"/>
      <c r="IZU84" s="210"/>
      <c r="IZV84" s="210"/>
      <c r="IZW84" s="210"/>
      <c r="IZX84" s="210"/>
      <c r="IZY84" s="211"/>
      <c r="IZZ84" s="211"/>
      <c r="JAA84" s="211"/>
      <c r="JAB84" s="211"/>
      <c r="JAC84" s="211"/>
      <c r="JAD84" s="212"/>
      <c r="JAE84" s="213"/>
      <c r="JAF84" s="214"/>
      <c r="JAG84" s="210"/>
      <c r="JAH84" s="210"/>
      <c r="JAI84" s="210"/>
      <c r="JAJ84" s="210"/>
      <c r="JAK84" s="211"/>
      <c r="JAL84" s="211"/>
      <c r="JAM84" s="211"/>
      <c r="JAN84" s="211"/>
      <c r="JAO84" s="211"/>
      <c r="JAP84" s="212"/>
      <c r="JAQ84" s="213"/>
      <c r="JAR84" s="214"/>
      <c r="JAS84" s="210"/>
      <c r="JAT84" s="210"/>
      <c r="JAU84" s="210"/>
      <c r="JAV84" s="210"/>
      <c r="JAW84" s="211"/>
      <c r="JAX84" s="211"/>
      <c r="JAY84" s="211"/>
      <c r="JAZ84" s="211"/>
      <c r="JBA84" s="211"/>
      <c r="JBB84" s="212"/>
      <c r="JBC84" s="213"/>
      <c r="JBD84" s="214"/>
      <c r="JBE84" s="210"/>
      <c r="JBF84" s="210"/>
      <c r="JBG84" s="210"/>
      <c r="JBH84" s="210"/>
      <c r="JBI84" s="211"/>
      <c r="JBJ84" s="211"/>
      <c r="JBK84" s="211"/>
      <c r="JBL84" s="211"/>
      <c r="JBM84" s="211"/>
      <c r="JBN84" s="212"/>
      <c r="JBO84" s="213"/>
      <c r="JBP84" s="214"/>
      <c r="JBQ84" s="210"/>
      <c r="JBR84" s="210"/>
      <c r="JBS84" s="210"/>
      <c r="JBT84" s="210"/>
      <c r="JBU84" s="211"/>
      <c r="JBV84" s="211"/>
      <c r="JBW84" s="211"/>
      <c r="JBX84" s="211"/>
      <c r="JBY84" s="211"/>
      <c r="JBZ84" s="212"/>
      <c r="JCA84" s="213"/>
      <c r="JCB84" s="214"/>
      <c r="JCC84" s="210"/>
      <c r="JCD84" s="210"/>
      <c r="JCE84" s="210"/>
      <c r="JCF84" s="210"/>
      <c r="JCG84" s="211"/>
      <c r="JCH84" s="211"/>
      <c r="JCI84" s="211"/>
      <c r="JCJ84" s="211"/>
      <c r="JCK84" s="211"/>
      <c r="JCL84" s="212"/>
      <c r="JCM84" s="213"/>
      <c r="JCN84" s="214"/>
      <c r="JCO84" s="210"/>
      <c r="JCP84" s="210"/>
      <c r="JCQ84" s="210"/>
      <c r="JCR84" s="210"/>
      <c r="JCS84" s="211"/>
      <c r="JCT84" s="211"/>
      <c r="JCU84" s="211"/>
      <c r="JCV84" s="211"/>
      <c r="JCW84" s="211"/>
      <c r="JCX84" s="212"/>
      <c r="JCY84" s="213"/>
      <c r="JCZ84" s="214"/>
      <c r="JDA84" s="210"/>
      <c r="JDB84" s="210"/>
      <c r="JDC84" s="210"/>
      <c r="JDD84" s="210"/>
      <c r="JDE84" s="211"/>
      <c r="JDF84" s="211"/>
      <c r="JDG84" s="211"/>
      <c r="JDH84" s="211"/>
      <c r="JDI84" s="211"/>
      <c r="JDJ84" s="212"/>
      <c r="JDK84" s="213"/>
      <c r="JDL84" s="214"/>
      <c r="JDM84" s="210"/>
      <c r="JDN84" s="210"/>
      <c r="JDO84" s="210"/>
      <c r="JDP84" s="210"/>
      <c r="JDQ84" s="211"/>
      <c r="JDR84" s="211"/>
      <c r="JDS84" s="211"/>
      <c r="JDT84" s="211"/>
      <c r="JDU84" s="211"/>
      <c r="JDV84" s="212"/>
      <c r="JDW84" s="213"/>
      <c r="JDX84" s="214"/>
      <c r="JDY84" s="210"/>
      <c r="JDZ84" s="210"/>
      <c r="JEA84" s="210"/>
      <c r="JEB84" s="210"/>
      <c r="JEC84" s="211"/>
      <c r="JED84" s="211"/>
      <c r="JEE84" s="211"/>
      <c r="JEF84" s="211"/>
      <c r="JEG84" s="211"/>
      <c r="JEH84" s="212"/>
      <c r="JEI84" s="213"/>
      <c r="JEJ84" s="214"/>
      <c r="JEK84" s="210"/>
      <c r="JEL84" s="210"/>
      <c r="JEM84" s="210"/>
      <c r="JEN84" s="210"/>
      <c r="JEO84" s="211"/>
      <c r="JEP84" s="211"/>
      <c r="JEQ84" s="211"/>
      <c r="JER84" s="211"/>
      <c r="JES84" s="211"/>
      <c r="JET84" s="212"/>
      <c r="JEU84" s="213"/>
      <c r="JEV84" s="214"/>
      <c r="JEW84" s="210"/>
      <c r="JEX84" s="210"/>
      <c r="JEY84" s="210"/>
      <c r="JEZ84" s="210"/>
      <c r="JFA84" s="211"/>
      <c r="JFB84" s="211"/>
      <c r="JFC84" s="211"/>
      <c r="JFD84" s="211"/>
      <c r="JFE84" s="211"/>
      <c r="JFF84" s="212"/>
      <c r="JFG84" s="213"/>
      <c r="JFH84" s="214"/>
      <c r="JFI84" s="210"/>
      <c r="JFJ84" s="210"/>
      <c r="JFK84" s="210"/>
      <c r="JFL84" s="210"/>
      <c r="JFM84" s="211"/>
      <c r="JFN84" s="211"/>
      <c r="JFO84" s="211"/>
      <c r="JFP84" s="211"/>
      <c r="JFQ84" s="211"/>
      <c r="JFR84" s="212"/>
      <c r="JFS84" s="213"/>
      <c r="JFT84" s="214"/>
      <c r="JFU84" s="210"/>
      <c r="JFV84" s="210"/>
      <c r="JFW84" s="210"/>
      <c r="JFX84" s="210"/>
      <c r="JFY84" s="211"/>
      <c r="JFZ84" s="211"/>
      <c r="JGA84" s="211"/>
      <c r="JGB84" s="211"/>
      <c r="JGC84" s="211"/>
      <c r="JGD84" s="212"/>
      <c r="JGE84" s="213"/>
      <c r="JGF84" s="214"/>
      <c r="JGG84" s="210"/>
      <c r="JGH84" s="210"/>
      <c r="JGI84" s="210"/>
      <c r="JGJ84" s="210"/>
      <c r="JGK84" s="211"/>
      <c r="JGL84" s="211"/>
      <c r="JGM84" s="211"/>
      <c r="JGN84" s="211"/>
      <c r="JGO84" s="211"/>
      <c r="JGP84" s="212"/>
      <c r="JGQ84" s="213"/>
      <c r="JGR84" s="214"/>
      <c r="JGS84" s="210"/>
      <c r="JGT84" s="210"/>
      <c r="JGU84" s="210"/>
      <c r="JGV84" s="210"/>
      <c r="JGW84" s="211"/>
      <c r="JGX84" s="211"/>
      <c r="JGY84" s="211"/>
      <c r="JGZ84" s="211"/>
      <c r="JHA84" s="211"/>
      <c r="JHB84" s="212"/>
      <c r="JHC84" s="213"/>
      <c r="JHD84" s="214"/>
      <c r="JHE84" s="210"/>
      <c r="JHF84" s="210"/>
      <c r="JHG84" s="210"/>
      <c r="JHH84" s="210"/>
      <c r="JHI84" s="211"/>
      <c r="JHJ84" s="211"/>
      <c r="JHK84" s="211"/>
      <c r="JHL84" s="211"/>
      <c r="JHM84" s="211"/>
      <c r="JHN84" s="212"/>
      <c r="JHO84" s="213"/>
      <c r="JHP84" s="214"/>
      <c r="JHQ84" s="210"/>
      <c r="JHR84" s="210"/>
      <c r="JHS84" s="210"/>
      <c r="JHT84" s="210"/>
      <c r="JHU84" s="211"/>
      <c r="JHV84" s="211"/>
      <c r="JHW84" s="211"/>
      <c r="JHX84" s="211"/>
      <c r="JHY84" s="211"/>
      <c r="JHZ84" s="212"/>
      <c r="JIA84" s="213"/>
      <c r="JIB84" s="214"/>
      <c r="JIC84" s="210"/>
      <c r="JID84" s="210"/>
      <c r="JIE84" s="210"/>
      <c r="JIF84" s="210"/>
      <c r="JIG84" s="211"/>
      <c r="JIH84" s="211"/>
      <c r="JII84" s="211"/>
      <c r="JIJ84" s="211"/>
      <c r="JIK84" s="211"/>
      <c r="JIL84" s="212"/>
      <c r="JIM84" s="213"/>
      <c r="JIN84" s="214"/>
      <c r="JIO84" s="210"/>
      <c r="JIP84" s="210"/>
      <c r="JIQ84" s="210"/>
      <c r="JIR84" s="210"/>
      <c r="JIS84" s="211"/>
      <c r="JIT84" s="211"/>
      <c r="JIU84" s="211"/>
      <c r="JIV84" s="211"/>
      <c r="JIW84" s="211"/>
      <c r="JIX84" s="212"/>
      <c r="JIY84" s="213"/>
      <c r="JIZ84" s="214"/>
      <c r="JJA84" s="210"/>
      <c r="JJB84" s="210"/>
      <c r="JJC84" s="210"/>
      <c r="JJD84" s="210"/>
      <c r="JJE84" s="211"/>
      <c r="JJF84" s="211"/>
      <c r="JJG84" s="211"/>
      <c r="JJH84" s="211"/>
      <c r="JJI84" s="211"/>
      <c r="JJJ84" s="212"/>
      <c r="JJK84" s="213"/>
      <c r="JJL84" s="214"/>
      <c r="JJM84" s="210"/>
      <c r="JJN84" s="210"/>
      <c r="JJO84" s="210"/>
      <c r="JJP84" s="210"/>
      <c r="JJQ84" s="211"/>
      <c r="JJR84" s="211"/>
      <c r="JJS84" s="211"/>
      <c r="JJT84" s="211"/>
      <c r="JJU84" s="211"/>
      <c r="JJV84" s="212"/>
      <c r="JJW84" s="213"/>
      <c r="JJX84" s="214"/>
      <c r="JJY84" s="210"/>
      <c r="JJZ84" s="210"/>
      <c r="JKA84" s="210"/>
      <c r="JKB84" s="210"/>
      <c r="JKC84" s="211"/>
      <c r="JKD84" s="211"/>
      <c r="JKE84" s="211"/>
      <c r="JKF84" s="211"/>
      <c r="JKG84" s="211"/>
      <c r="JKH84" s="212"/>
      <c r="JKI84" s="213"/>
      <c r="JKJ84" s="214"/>
      <c r="JKK84" s="210"/>
      <c r="JKL84" s="210"/>
      <c r="JKM84" s="210"/>
      <c r="JKN84" s="210"/>
      <c r="JKO84" s="211"/>
      <c r="JKP84" s="211"/>
      <c r="JKQ84" s="211"/>
      <c r="JKR84" s="211"/>
      <c r="JKS84" s="211"/>
      <c r="JKT84" s="212"/>
      <c r="JKU84" s="213"/>
      <c r="JKV84" s="214"/>
      <c r="JKW84" s="210"/>
      <c r="JKX84" s="210"/>
      <c r="JKY84" s="210"/>
      <c r="JKZ84" s="210"/>
      <c r="JLA84" s="211"/>
      <c r="JLB84" s="211"/>
      <c r="JLC84" s="211"/>
      <c r="JLD84" s="211"/>
      <c r="JLE84" s="211"/>
      <c r="JLF84" s="212"/>
      <c r="JLG84" s="213"/>
      <c r="JLH84" s="214"/>
      <c r="JLI84" s="210"/>
      <c r="JLJ84" s="210"/>
      <c r="JLK84" s="210"/>
      <c r="JLL84" s="210"/>
      <c r="JLM84" s="211"/>
      <c r="JLN84" s="211"/>
      <c r="JLO84" s="211"/>
      <c r="JLP84" s="211"/>
      <c r="JLQ84" s="211"/>
      <c r="JLR84" s="212"/>
      <c r="JLS84" s="213"/>
      <c r="JLT84" s="214"/>
      <c r="JLU84" s="210"/>
      <c r="JLV84" s="210"/>
      <c r="JLW84" s="210"/>
      <c r="JLX84" s="210"/>
      <c r="JLY84" s="211"/>
      <c r="JLZ84" s="211"/>
      <c r="JMA84" s="211"/>
      <c r="JMB84" s="211"/>
      <c r="JMC84" s="211"/>
      <c r="JMD84" s="212"/>
      <c r="JME84" s="213"/>
      <c r="JMF84" s="214"/>
      <c r="JMG84" s="210"/>
      <c r="JMH84" s="210"/>
      <c r="JMI84" s="210"/>
      <c r="JMJ84" s="210"/>
      <c r="JMK84" s="211"/>
      <c r="JML84" s="211"/>
      <c r="JMM84" s="211"/>
      <c r="JMN84" s="211"/>
      <c r="JMO84" s="211"/>
      <c r="JMP84" s="212"/>
      <c r="JMQ84" s="213"/>
      <c r="JMR84" s="214"/>
      <c r="JMS84" s="210"/>
      <c r="JMT84" s="210"/>
      <c r="JMU84" s="210"/>
      <c r="JMV84" s="210"/>
      <c r="JMW84" s="211"/>
      <c r="JMX84" s="211"/>
      <c r="JMY84" s="211"/>
      <c r="JMZ84" s="211"/>
      <c r="JNA84" s="211"/>
      <c r="JNB84" s="212"/>
      <c r="JNC84" s="213"/>
      <c r="JND84" s="214"/>
      <c r="JNE84" s="210"/>
      <c r="JNF84" s="210"/>
      <c r="JNG84" s="210"/>
      <c r="JNH84" s="210"/>
      <c r="JNI84" s="211"/>
      <c r="JNJ84" s="211"/>
      <c r="JNK84" s="211"/>
      <c r="JNL84" s="211"/>
      <c r="JNM84" s="211"/>
      <c r="JNN84" s="212"/>
      <c r="JNO84" s="213"/>
      <c r="JNP84" s="214"/>
      <c r="JNQ84" s="210"/>
      <c r="JNR84" s="210"/>
      <c r="JNS84" s="210"/>
      <c r="JNT84" s="210"/>
      <c r="JNU84" s="211"/>
      <c r="JNV84" s="211"/>
      <c r="JNW84" s="211"/>
      <c r="JNX84" s="211"/>
      <c r="JNY84" s="211"/>
      <c r="JNZ84" s="212"/>
      <c r="JOA84" s="213"/>
      <c r="JOB84" s="214"/>
      <c r="JOC84" s="210"/>
      <c r="JOD84" s="210"/>
      <c r="JOE84" s="210"/>
      <c r="JOF84" s="210"/>
      <c r="JOG84" s="211"/>
      <c r="JOH84" s="211"/>
      <c r="JOI84" s="211"/>
      <c r="JOJ84" s="211"/>
      <c r="JOK84" s="211"/>
      <c r="JOL84" s="212"/>
      <c r="JOM84" s="213"/>
      <c r="JON84" s="214"/>
      <c r="JOO84" s="210"/>
      <c r="JOP84" s="210"/>
      <c r="JOQ84" s="210"/>
      <c r="JOR84" s="210"/>
      <c r="JOS84" s="211"/>
      <c r="JOT84" s="211"/>
      <c r="JOU84" s="211"/>
      <c r="JOV84" s="211"/>
      <c r="JOW84" s="211"/>
      <c r="JOX84" s="212"/>
      <c r="JOY84" s="213"/>
      <c r="JOZ84" s="214"/>
      <c r="JPA84" s="210"/>
      <c r="JPB84" s="210"/>
      <c r="JPC84" s="210"/>
      <c r="JPD84" s="210"/>
      <c r="JPE84" s="211"/>
      <c r="JPF84" s="211"/>
      <c r="JPG84" s="211"/>
      <c r="JPH84" s="211"/>
      <c r="JPI84" s="211"/>
      <c r="JPJ84" s="212"/>
      <c r="JPK84" s="213"/>
      <c r="JPL84" s="214"/>
      <c r="JPM84" s="210"/>
      <c r="JPN84" s="210"/>
      <c r="JPO84" s="210"/>
      <c r="JPP84" s="210"/>
      <c r="JPQ84" s="211"/>
      <c r="JPR84" s="211"/>
      <c r="JPS84" s="211"/>
      <c r="JPT84" s="211"/>
      <c r="JPU84" s="211"/>
      <c r="JPV84" s="212"/>
      <c r="JPW84" s="213"/>
      <c r="JPX84" s="214"/>
      <c r="JPY84" s="210"/>
      <c r="JPZ84" s="210"/>
      <c r="JQA84" s="210"/>
      <c r="JQB84" s="210"/>
      <c r="JQC84" s="211"/>
      <c r="JQD84" s="211"/>
      <c r="JQE84" s="211"/>
      <c r="JQF84" s="211"/>
      <c r="JQG84" s="211"/>
      <c r="JQH84" s="212"/>
      <c r="JQI84" s="213"/>
      <c r="JQJ84" s="214"/>
      <c r="JQK84" s="210"/>
      <c r="JQL84" s="210"/>
      <c r="JQM84" s="210"/>
      <c r="JQN84" s="210"/>
      <c r="JQO84" s="211"/>
      <c r="JQP84" s="211"/>
      <c r="JQQ84" s="211"/>
      <c r="JQR84" s="211"/>
      <c r="JQS84" s="211"/>
      <c r="JQT84" s="212"/>
      <c r="JQU84" s="213"/>
      <c r="JQV84" s="214"/>
      <c r="JQW84" s="210"/>
      <c r="JQX84" s="210"/>
      <c r="JQY84" s="210"/>
      <c r="JQZ84" s="210"/>
      <c r="JRA84" s="211"/>
      <c r="JRB84" s="211"/>
      <c r="JRC84" s="211"/>
      <c r="JRD84" s="211"/>
      <c r="JRE84" s="211"/>
      <c r="JRF84" s="212"/>
      <c r="JRG84" s="213"/>
      <c r="JRH84" s="214"/>
      <c r="JRI84" s="210"/>
      <c r="JRJ84" s="210"/>
      <c r="JRK84" s="210"/>
      <c r="JRL84" s="210"/>
      <c r="JRM84" s="211"/>
      <c r="JRN84" s="211"/>
      <c r="JRO84" s="211"/>
      <c r="JRP84" s="211"/>
      <c r="JRQ84" s="211"/>
      <c r="JRR84" s="212"/>
      <c r="JRS84" s="213"/>
      <c r="JRT84" s="214"/>
      <c r="JRU84" s="210"/>
      <c r="JRV84" s="210"/>
      <c r="JRW84" s="210"/>
      <c r="JRX84" s="210"/>
      <c r="JRY84" s="211"/>
      <c r="JRZ84" s="211"/>
      <c r="JSA84" s="211"/>
      <c r="JSB84" s="211"/>
      <c r="JSC84" s="211"/>
      <c r="JSD84" s="212"/>
      <c r="JSE84" s="213"/>
      <c r="JSF84" s="214"/>
      <c r="JSG84" s="210"/>
      <c r="JSH84" s="210"/>
      <c r="JSI84" s="210"/>
      <c r="JSJ84" s="210"/>
      <c r="JSK84" s="211"/>
      <c r="JSL84" s="211"/>
      <c r="JSM84" s="211"/>
      <c r="JSN84" s="211"/>
      <c r="JSO84" s="211"/>
      <c r="JSP84" s="212"/>
      <c r="JSQ84" s="213"/>
      <c r="JSR84" s="214"/>
      <c r="JSS84" s="210"/>
      <c r="JST84" s="210"/>
      <c r="JSU84" s="210"/>
      <c r="JSV84" s="210"/>
      <c r="JSW84" s="211"/>
      <c r="JSX84" s="211"/>
      <c r="JSY84" s="211"/>
      <c r="JSZ84" s="211"/>
      <c r="JTA84" s="211"/>
      <c r="JTB84" s="212"/>
      <c r="JTC84" s="213"/>
      <c r="JTD84" s="214"/>
      <c r="JTE84" s="210"/>
      <c r="JTF84" s="210"/>
      <c r="JTG84" s="210"/>
      <c r="JTH84" s="210"/>
      <c r="JTI84" s="211"/>
      <c r="JTJ84" s="211"/>
      <c r="JTK84" s="211"/>
      <c r="JTL84" s="211"/>
      <c r="JTM84" s="211"/>
      <c r="JTN84" s="212"/>
      <c r="JTO84" s="213"/>
      <c r="JTP84" s="214"/>
      <c r="JTQ84" s="210"/>
      <c r="JTR84" s="210"/>
      <c r="JTS84" s="210"/>
      <c r="JTT84" s="210"/>
      <c r="JTU84" s="211"/>
      <c r="JTV84" s="211"/>
      <c r="JTW84" s="211"/>
      <c r="JTX84" s="211"/>
      <c r="JTY84" s="211"/>
      <c r="JTZ84" s="212"/>
      <c r="JUA84" s="213"/>
      <c r="JUB84" s="214"/>
      <c r="JUC84" s="210"/>
      <c r="JUD84" s="210"/>
      <c r="JUE84" s="210"/>
      <c r="JUF84" s="210"/>
      <c r="JUG84" s="211"/>
      <c r="JUH84" s="211"/>
      <c r="JUI84" s="211"/>
      <c r="JUJ84" s="211"/>
      <c r="JUK84" s="211"/>
      <c r="JUL84" s="212"/>
      <c r="JUM84" s="213"/>
      <c r="JUN84" s="214"/>
      <c r="JUO84" s="210"/>
      <c r="JUP84" s="210"/>
      <c r="JUQ84" s="210"/>
      <c r="JUR84" s="210"/>
      <c r="JUS84" s="211"/>
      <c r="JUT84" s="211"/>
      <c r="JUU84" s="211"/>
      <c r="JUV84" s="211"/>
      <c r="JUW84" s="211"/>
      <c r="JUX84" s="212"/>
      <c r="JUY84" s="213"/>
      <c r="JUZ84" s="214"/>
      <c r="JVA84" s="210"/>
      <c r="JVB84" s="210"/>
      <c r="JVC84" s="210"/>
      <c r="JVD84" s="210"/>
      <c r="JVE84" s="211"/>
      <c r="JVF84" s="211"/>
      <c r="JVG84" s="211"/>
      <c r="JVH84" s="211"/>
      <c r="JVI84" s="211"/>
      <c r="JVJ84" s="212"/>
      <c r="JVK84" s="213"/>
      <c r="JVL84" s="214"/>
      <c r="JVM84" s="210"/>
      <c r="JVN84" s="210"/>
      <c r="JVO84" s="210"/>
      <c r="JVP84" s="210"/>
      <c r="JVQ84" s="211"/>
      <c r="JVR84" s="211"/>
      <c r="JVS84" s="211"/>
      <c r="JVT84" s="211"/>
      <c r="JVU84" s="211"/>
      <c r="JVV84" s="212"/>
      <c r="JVW84" s="213"/>
      <c r="JVX84" s="214"/>
      <c r="JVY84" s="210"/>
      <c r="JVZ84" s="210"/>
      <c r="JWA84" s="210"/>
      <c r="JWB84" s="210"/>
      <c r="JWC84" s="211"/>
      <c r="JWD84" s="211"/>
      <c r="JWE84" s="211"/>
      <c r="JWF84" s="211"/>
      <c r="JWG84" s="211"/>
      <c r="JWH84" s="212"/>
      <c r="JWI84" s="213"/>
      <c r="JWJ84" s="214"/>
      <c r="JWK84" s="210"/>
      <c r="JWL84" s="210"/>
      <c r="JWM84" s="210"/>
      <c r="JWN84" s="210"/>
      <c r="JWO84" s="211"/>
      <c r="JWP84" s="211"/>
      <c r="JWQ84" s="211"/>
      <c r="JWR84" s="211"/>
      <c r="JWS84" s="211"/>
      <c r="JWT84" s="212"/>
      <c r="JWU84" s="213"/>
      <c r="JWV84" s="214"/>
      <c r="JWW84" s="210"/>
      <c r="JWX84" s="210"/>
      <c r="JWY84" s="210"/>
      <c r="JWZ84" s="210"/>
      <c r="JXA84" s="211"/>
      <c r="JXB84" s="211"/>
      <c r="JXC84" s="211"/>
      <c r="JXD84" s="211"/>
      <c r="JXE84" s="211"/>
      <c r="JXF84" s="212"/>
      <c r="JXG84" s="213"/>
      <c r="JXH84" s="214"/>
      <c r="JXI84" s="210"/>
      <c r="JXJ84" s="210"/>
      <c r="JXK84" s="210"/>
      <c r="JXL84" s="210"/>
      <c r="JXM84" s="211"/>
      <c r="JXN84" s="211"/>
      <c r="JXO84" s="211"/>
      <c r="JXP84" s="211"/>
      <c r="JXQ84" s="211"/>
      <c r="JXR84" s="212"/>
      <c r="JXS84" s="213"/>
      <c r="JXT84" s="214"/>
      <c r="JXU84" s="210"/>
      <c r="JXV84" s="210"/>
      <c r="JXW84" s="210"/>
      <c r="JXX84" s="210"/>
      <c r="JXY84" s="211"/>
      <c r="JXZ84" s="211"/>
      <c r="JYA84" s="211"/>
      <c r="JYB84" s="211"/>
      <c r="JYC84" s="211"/>
      <c r="JYD84" s="212"/>
      <c r="JYE84" s="213"/>
      <c r="JYF84" s="214"/>
      <c r="JYG84" s="210"/>
      <c r="JYH84" s="210"/>
      <c r="JYI84" s="210"/>
      <c r="JYJ84" s="210"/>
      <c r="JYK84" s="211"/>
      <c r="JYL84" s="211"/>
      <c r="JYM84" s="211"/>
      <c r="JYN84" s="211"/>
      <c r="JYO84" s="211"/>
      <c r="JYP84" s="212"/>
      <c r="JYQ84" s="213"/>
      <c r="JYR84" s="214"/>
      <c r="JYS84" s="210"/>
      <c r="JYT84" s="210"/>
      <c r="JYU84" s="210"/>
      <c r="JYV84" s="210"/>
      <c r="JYW84" s="211"/>
      <c r="JYX84" s="211"/>
      <c r="JYY84" s="211"/>
      <c r="JYZ84" s="211"/>
      <c r="JZA84" s="211"/>
      <c r="JZB84" s="212"/>
      <c r="JZC84" s="213"/>
      <c r="JZD84" s="214"/>
      <c r="JZE84" s="210"/>
      <c r="JZF84" s="210"/>
      <c r="JZG84" s="210"/>
      <c r="JZH84" s="210"/>
      <c r="JZI84" s="211"/>
      <c r="JZJ84" s="211"/>
      <c r="JZK84" s="211"/>
      <c r="JZL84" s="211"/>
      <c r="JZM84" s="211"/>
      <c r="JZN84" s="212"/>
      <c r="JZO84" s="213"/>
      <c r="JZP84" s="214"/>
      <c r="JZQ84" s="210"/>
      <c r="JZR84" s="210"/>
      <c r="JZS84" s="210"/>
      <c r="JZT84" s="210"/>
      <c r="JZU84" s="211"/>
      <c r="JZV84" s="211"/>
      <c r="JZW84" s="211"/>
      <c r="JZX84" s="211"/>
      <c r="JZY84" s="211"/>
      <c r="JZZ84" s="212"/>
      <c r="KAA84" s="213"/>
      <c r="KAB84" s="214"/>
      <c r="KAC84" s="210"/>
      <c r="KAD84" s="210"/>
      <c r="KAE84" s="210"/>
      <c r="KAF84" s="210"/>
      <c r="KAG84" s="211"/>
      <c r="KAH84" s="211"/>
      <c r="KAI84" s="211"/>
      <c r="KAJ84" s="211"/>
      <c r="KAK84" s="211"/>
      <c r="KAL84" s="212"/>
      <c r="KAM84" s="213"/>
      <c r="KAN84" s="214"/>
      <c r="KAO84" s="210"/>
      <c r="KAP84" s="210"/>
      <c r="KAQ84" s="210"/>
      <c r="KAR84" s="210"/>
      <c r="KAS84" s="211"/>
      <c r="KAT84" s="211"/>
      <c r="KAU84" s="211"/>
      <c r="KAV84" s="211"/>
      <c r="KAW84" s="211"/>
      <c r="KAX84" s="212"/>
      <c r="KAY84" s="213"/>
      <c r="KAZ84" s="214"/>
      <c r="KBA84" s="210"/>
      <c r="KBB84" s="210"/>
      <c r="KBC84" s="210"/>
      <c r="KBD84" s="210"/>
      <c r="KBE84" s="211"/>
      <c r="KBF84" s="211"/>
      <c r="KBG84" s="211"/>
      <c r="KBH84" s="211"/>
      <c r="KBI84" s="211"/>
      <c r="KBJ84" s="212"/>
      <c r="KBK84" s="213"/>
      <c r="KBL84" s="214"/>
      <c r="KBM84" s="210"/>
      <c r="KBN84" s="210"/>
      <c r="KBO84" s="210"/>
      <c r="KBP84" s="210"/>
      <c r="KBQ84" s="211"/>
      <c r="KBR84" s="211"/>
      <c r="KBS84" s="211"/>
      <c r="KBT84" s="211"/>
      <c r="KBU84" s="211"/>
      <c r="KBV84" s="212"/>
      <c r="KBW84" s="213"/>
      <c r="KBX84" s="214"/>
      <c r="KBY84" s="210"/>
      <c r="KBZ84" s="210"/>
      <c r="KCA84" s="210"/>
      <c r="KCB84" s="210"/>
      <c r="KCC84" s="211"/>
      <c r="KCD84" s="211"/>
      <c r="KCE84" s="211"/>
      <c r="KCF84" s="211"/>
      <c r="KCG84" s="211"/>
      <c r="KCH84" s="212"/>
      <c r="KCI84" s="213"/>
      <c r="KCJ84" s="214"/>
      <c r="KCK84" s="210"/>
      <c r="KCL84" s="210"/>
      <c r="KCM84" s="210"/>
      <c r="KCN84" s="210"/>
      <c r="KCO84" s="211"/>
      <c r="KCP84" s="211"/>
      <c r="KCQ84" s="211"/>
      <c r="KCR84" s="211"/>
      <c r="KCS84" s="211"/>
      <c r="KCT84" s="212"/>
      <c r="KCU84" s="213"/>
      <c r="KCV84" s="214"/>
      <c r="KCW84" s="210"/>
      <c r="KCX84" s="210"/>
      <c r="KCY84" s="210"/>
      <c r="KCZ84" s="210"/>
      <c r="KDA84" s="211"/>
      <c r="KDB84" s="211"/>
      <c r="KDC84" s="211"/>
      <c r="KDD84" s="211"/>
      <c r="KDE84" s="211"/>
      <c r="KDF84" s="212"/>
      <c r="KDG84" s="213"/>
      <c r="KDH84" s="214"/>
      <c r="KDI84" s="210"/>
      <c r="KDJ84" s="210"/>
      <c r="KDK84" s="210"/>
      <c r="KDL84" s="210"/>
      <c r="KDM84" s="211"/>
      <c r="KDN84" s="211"/>
      <c r="KDO84" s="211"/>
      <c r="KDP84" s="211"/>
      <c r="KDQ84" s="211"/>
      <c r="KDR84" s="212"/>
      <c r="KDS84" s="213"/>
      <c r="KDT84" s="214"/>
      <c r="KDU84" s="210"/>
      <c r="KDV84" s="210"/>
      <c r="KDW84" s="210"/>
      <c r="KDX84" s="210"/>
      <c r="KDY84" s="211"/>
      <c r="KDZ84" s="211"/>
      <c r="KEA84" s="211"/>
      <c r="KEB84" s="211"/>
      <c r="KEC84" s="211"/>
      <c r="KED84" s="212"/>
      <c r="KEE84" s="213"/>
      <c r="KEF84" s="214"/>
      <c r="KEG84" s="210"/>
      <c r="KEH84" s="210"/>
      <c r="KEI84" s="210"/>
      <c r="KEJ84" s="210"/>
      <c r="KEK84" s="211"/>
      <c r="KEL84" s="211"/>
      <c r="KEM84" s="211"/>
      <c r="KEN84" s="211"/>
      <c r="KEO84" s="211"/>
      <c r="KEP84" s="212"/>
      <c r="KEQ84" s="213"/>
      <c r="KER84" s="214"/>
      <c r="KES84" s="210"/>
      <c r="KET84" s="210"/>
      <c r="KEU84" s="210"/>
      <c r="KEV84" s="210"/>
      <c r="KEW84" s="211"/>
      <c r="KEX84" s="211"/>
      <c r="KEY84" s="211"/>
      <c r="KEZ84" s="211"/>
      <c r="KFA84" s="211"/>
      <c r="KFB84" s="212"/>
      <c r="KFC84" s="213"/>
      <c r="KFD84" s="214"/>
      <c r="KFE84" s="210"/>
      <c r="KFF84" s="210"/>
      <c r="KFG84" s="210"/>
      <c r="KFH84" s="210"/>
      <c r="KFI84" s="211"/>
      <c r="KFJ84" s="211"/>
      <c r="KFK84" s="211"/>
      <c r="KFL84" s="211"/>
      <c r="KFM84" s="211"/>
      <c r="KFN84" s="212"/>
      <c r="KFO84" s="213"/>
      <c r="KFP84" s="214"/>
      <c r="KFQ84" s="210"/>
      <c r="KFR84" s="210"/>
      <c r="KFS84" s="210"/>
      <c r="KFT84" s="210"/>
      <c r="KFU84" s="211"/>
      <c r="KFV84" s="211"/>
      <c r="KFW84" s="211"/>
      <c r="KFX84" s="211"/>
      <c r="KFY84" s="211"/>
      <c r="KFZ84" s="212"/>
      <c r="KGA84" s="213"/>
      <c r="KGB84" s="214"/>
      <c r="KGC84" s="210"/>
      <c r="KGD84" s="210"/>
      <c r="KGE84" s="210"/>
      <c r="KGF84" s="210"/>
      <c r="KGG84" s="211"/>
      <c r="KGH84" s="211"/>
      <c r="KGI84" s="211"/>
      <c r="KGJ84" s="211"/>
      <c r="KGK84" s="211"/>
      <c r="KGL84" s="212"/>
      <c r="KGM84" s="213"/>
      <c r="KGN84" s="214"/>
      <c r="KGO84" s="210"/>
      <c r="KGP84" s="210"/>
      <c r="KGQ84" s="210"/>
      <c r="KGR84" s="210"/>
      <c r="KGS84" s="211"/>
      <c r="KGT84" s="211"/>
      <c r="KGU84" s="211"/>
      <c r="KGV84" s="211"/>
      <c r="KGW84" s="211"/>
      <c r="KGX84" s="212"/>
      <c r="KGY84" s="213"/>
      <c r="KGZ84" s="214"/>
      <c r="KHA84" s="210"/>
      <c r="KHB84" s="210"/>
      <c r="KHC84" s="210"/>
      <c r="KHD84" s="210"/>
      <c r="KHE84" s="211"/>
      <c r="KHF84" s="211"/>
      <c r="KHG84" s="211"/>
      <c r="KHH84" s="211"/>
      <c r="KHI84" s="211"/>
      <c r="KHJ84" s="212"/>
      <c r="KHK84" s="213"/>
      <c r="KHL84" s="214"/>
      <c r="KHM84" s="210"/>
      <c r="KHN84" s="210"/>
      <c r="KHO84" s="210"/>
      <c r="KHP84" s="210"/>
      <c r="KHQ84" s="211"/>
      <c r="KHR84" s="211"/>
      <c r="KHS84" s="211"/>
      <c r="KHT84" s="211"/>
      <c r="KHU84" s="211"/>
      <c r="KHV84" s="212"/>
      <c r="KHW84" s="213"/>
      <c r="KHX84" s="214"/>
      <c r="KHY84" s="210"/>
      <c r="KHZ84" s="210"/>
      <c r="KIA84" s="210"/>
      <c r="KIB84" s="210"/>
      <c r="KIC84" s="211"/>
      <c r="KID84" s="211"/>
      <c r="KIE84" s="211"/>
      <c r="KIF84" s="211"/>
      <c r="KIG84" s="211"/>
      <c r="KIH84" s="212"/>
      <c r="KII84" s="213"/>
      <c r="KIJ84" s="214"/>
      <c r="KIK84" s="210"/>
      <c r="KIL84" s="210"/>
      <c r="KIM84" s="210"/>
      <c r="KIN84" s="210"/>
      <c r="KIO84" s="211"/>
      <c r="KIP84" s="211"/>
      <c r="KIQ84" s="211"/>
      <c r="KIR84" s="211"/>
      <c r="KIS84" s="211"/>
      <c r="KIT84" s="212"/>
      <c r="KIU84" s="213"/>
      <c r="KIV84" s="214"/>
      <c r="KIW84" s="210"/>
      <c r="KIX84" s="210"/>
      <c r="KIY84" s="210"/>
      <c r="KIZ84" s="210"/>
      <c r="KJA84" s="211"/>
      <c r="KJB84" s="211"/>
      <c r="KJC84" s="211"/>
      <c r="KJD84" s="211"/>
      <c r="KJE84" s="211"/>
      <c r="KJF84" s="212"/>
      <c r="KJG84" s="213"/>
      <c r="KJH84" s="214"/>
      <c r="KJI84" s="210"/>
      <c r="KJJ84" s="210"/>
      <c r="KJK84" s="210"/>
      <c r="KJL84" s="210"/>
      <c r="KJM84" s="211"/>
      <c r="KJN84" s="211"/>
      <c r="KJO84" s="211"/>
      <c r="KJP84" s="211"/>
      <c r="KJQ84" s="211"/>
      <c r="KJR84" s="212"/>
      <c r="KJS84" s="213"/>
      <c r="KJT84" s="214"/>
      <c r="KJU84" s="210"/>
      <c r="KJV84" s="210"/>
      <c r="KJW84" s="210"/>
      <c r="KJX84" s="210"/>
      <c r="KJY84" s="211"/>
      <c r="KJZ84" s="211"/>
      <c r="KKA84" s="211"/>
      <c r="KKB84" s="211"/>
      <c r="KKC84" s="211"/>
      <c r="KKD84" s="212"/>
      <c r="KKE84" s="213"/>
      <c r="KKF84" s="214"/>
      <c r="KKG84" s="210"/>
      <c r="KKH84" s="210"/>
      <c r="KKI84" s="210"/>
      <c r="KKJ84" s="210"/>
      <c r="KKK84" s="211"/>
      <c r="KKL84" s="211"/>
      <c r="KKM84" s="211"/>
      <c r="KKN84" s="211"/>
      <c r="KKO84" s="211"/>
      <c r="KKP84" s="212"/>
      <c r="KKQ84" s="213"/>
      <c r="KKR84" s="214"/>
      <c r="KKS84" s="210"/>
      <c r="KKT84" s="210"/>
      <c r="KKU84" s="210"/>
      <c r="KKV84" s="210"/>
      <c r="KKW84" s="211"/>
      <c r="KKX84" s="211"/>
      <c r="KKY84" s="211"/>
      <c r="KKZ84" s="211"/>
      <c r="KLA84" s="211"/>
      <c r="KLB84" s="212"/>
      <c r="KLC84" s="213"/>
      <c r="KLD84" s="214"/>
      <c r="KLE84" s="210"/>
      <c r="KLF84" s="210"/>
      <c r="KLG84" s="210"/>
      <c r="KLH84" s="210"/>
      <c r="KLI84" s="211"/>
      <c r="KLJ84" s="211"/>
      <c r="KLK84" s="211"/>
      <c r="KLL84" s="211"/>
      <c r="KLM84" s="211"/>
      <c r="KLN84" s="212"/>
      <c r="KLO84" s="213"/>
      <c r="KLP84" s="214"/>
      <c r="KLQ84" s="210"/>
      <c r="KLR84" s="210"/>
      <c r="KLS84" s="210"/>
      <c r="KLT84" s="210"/>
      <c r="KLU84" s="211"/>
      <c r="KLV84" s="211"/>
      <c r="KLW84" s="211"/>
      <c r="KLX84" s="211"/>
      <c r="KLY84" s="211"/>
      <c r="KLZ84" s="212"/>
      <c r="KMA84" s="213"/>
      <c r="KMB84" s="214"/>
      <c r="KMC84" s="210"/>
      <c r="KMD84" s="210"/>
      <c r="KME84" s="210"/>
      <c r="KMF84" s="210"/>
      <c r="KMG84" s="211"/>
      <c r="KMH84" s="211"/>
      <c r="KMI84" s="211"/>
      <c r="KMJ84" s="211"/>
      <c r="KMK84" s="211"/>
      <c r="KML84" s="212"/>
      <c r="KMM84" s="213"/>
      <c r="KMN84" s="214"/>
      <c r="KMO84" s="210"/>
      <c r="KMP84" s="210"/>
      <c r="KMQ84" s="210"/>
      <c r="KMR84" s="210"/>
      <c r="KMS84" s="211"/>
      <c r="KMT84" s="211"/>
      <c r="KMU84" s="211"/>
      <c r="KMV84" s="211"/>
      <c r="KMW84" s="211"/>
      <c r="KMX84" s="212"/>
      <c r="KMY84" s="213"/>
      <c r="KMZ84" s="214"/>
      <c r="KNA84" s="210"/>
      <c r="KNB84" s="210"/>
      <c r="KNC84" s="210"/>
      <c r="KND84" s="210"/>
      <c r="KNE84" s="211"/>
      <c r="KNF84" s="211"/>
      <c r="KNG84" s="211"/>
      <c r="KNH84" s="211"/>
      <c r="KNI84" s="211"/>
      <c r="KNJ84" s="212"/>
      <c r="KNK84" s="213"/>
      <c r="KNL84" s="214"/>
      <c r="KNM84" s="210"/>
      <c r="KNN84" s="210"/>
      <c r="KNO84" s="210"/>
      <c r="KNP84" s="210"/>
      <c r="KNQ84" s="211"/>
      <c r="KNR84" s="211"/>
      <c r="KNS84" s="211"/>
      <c r="KNT84" s="211"/>
      <c r="KNU84" s="211"/>
      <c r="KNV84" s="212"/>
      <c r="KNW84" s="213"/>
      <c r="KNX84" s="214"/>
      <c r="KNY84" s="210"/>
      <c r="KNZ84" s="210"/>
      <c r="KOA84" s="210"/>
      <c r="KOB84" s="210"/>
      <c r="KOC84" s="211"/>
      <c r="KOD84" s="211"/>
      <c r="KOE84" s="211"/>
      <c r="KOF84" s="211"/>
      <c r="KOG84" s="211"/>
      <c r="KOH84" s="212"/>
      <c r="KOI84" s="213"/>
      <c r="KOJ84" s="214"/>
      <c r="KOK84" s="210"/>
      <c r="KOL84" s="210"/>
      <c r="KOM84" s="210"/>
      <c r="KON84" s="210"/>
      <c r="KOO84" s="211"/>
      <c r="KOP84" s="211"/>
      <c r="KOQ84" s="211"/>
      <c r="KOR84" s="211"/>
      <c r="KOS84" s="211"/>
      <c r="KOT84" s="212"/>
      <c r="KOU84" s="213"/>
      <c r="KOV84" s="214"/>
      <c r="KOW84" s="210"/>
      <c r="KOX84" s="210"/>
      <c r="KOY84" s="210"/>
      <c r="KOZ84" s="210"/>
      <c r="KPA84" s="211"/>
      <c r="KPB84" s="211"/>
      <c r="KPC84" s="211"/>
      <c r="KPD84" s="211"/>
      <c r="KPE84" s="211"/>
      <c r="KPF84" s="212"/>
      <c r="KPG84" s="213"/>
      <c r="KPH84" s="214"/>
      <c r="KPI84" s="210"/>
      <c r="KPJ84" s="210"/>
      <c r="KPK84" s="210"/>
      <c r="KPL84" s="210"/>
      <c r="KPM84" s="211"/>
      <c r="KPN84" s="211"/>
      <c r="KPO84" s="211"/>
      <c r="KPP84" s="211"/>
      <c r="KPQ84" s="211"/>
      <c r="KPR84" s="212"/>
      <c r="KPS84" s="213"/>
      <c r="KPT84" s="214"/>
      <c r="KPU84" s="210"/>
      <c r="KPV84" s="210"/>
      <c r="KPW84" s="210"/>
      <c r="KPX84" s="210"/>
      <c r="KPY84" s="211"/>
      <c r="KPZ84" s="211"/>
      <c r="KQA84" s="211"/>
      <c r="KQB84" s="211"/>
      <c r="KQC84" s="211"/>
      <c r="KQD84" s="212"/>
      <c r="KQE84" s="213"/>
      <c r="KQF84" s="214"/>
      <c r="KQG84" s="210"/>
      <c r="KQH84" s="210"/>
      <c r="KQI84" s="210"/>
      <c r="KQJ84" s="210"/>
      <c r="KQK84" s="211"/>
      <c r="KQL84" s="211"/>
      <c r="KQM84" s="211"/>
      <c r="KQN84" s="211"/>
      <c r="KQO84" s="211"/>
      <c r="KQP84" s="212"/>
      <c r="KQQ84" s="213"/>
      <c r="KQR84" s="214"/>
      <c r="KQS84" s="210"/>
      <c r="KQT84" s="210"/>
      <c r="KQU84" s="210"/>
      <c r="KQV84" s="210"/>
      <c r="KQW84" s="211"/>
      <c r="KQX84" s="211"/>
      <c r="KQY84" s="211"/>
      <c r="KQZ84" s="211"/>
      <c r="KRA84" s="211"/>
      <c r="KRB84" s="212"/>
      <c r="KRC84" s="213"/>
      <c r="KRD84" s="214"/>
      <c r="KRE84" s="210"/>
      <c r="KRF84" s="210"/>
      <c r="KRG84" s="210"/>
      <c r="KRH84" s="210"/>
      <c r="KRI84" s="211"/>
      <c r="KRJ84" s="211"/>
      <c r="KRK84" s="211"/>
      <c r="KRL84" s="211"/>
      <c r="KRM84" s="211"/>
      <c r="KRN84" s="212"/>
      <c r="KRO84" s="213"/>
      <c r="KRP84" s="214"/>
      <c r="KRQ84" s="210"/>
      <c r="KRR84" s="210"/>
      <c r="KRS84" s="210"/>
      <c r="KRT84" s="210"/>
      <c r="KRU84" s="211"/>
      <c r="KRV84" s="211"/>
      <c r="KRW84" s="211"/>
      <c r="KRX84" s="211"/>
      <c r="KRY84" s="211"/>
      <c r="KRZ84" s="212"/>
      <c r="KSA84" s="213"/>
      <c r="KSB84" s="214"/>
      <c r="KSC84" s="210"/>
      <c r="KSD84" s="210"/>
      <c r="KSE84" s="210"/>
      <c r="KSF84" s="210"/>
      <c r="KSG84" s="211"/>
      <c r="KSH84" s="211"/>
      <c r="KSI84" s="211"/>
      <c r="KSJ84" s="211"/>
      <c r="KSK84" s="211"/>
      <c r="KSL84" s="212"/>
      <c r="KSM84" s="213"/>
      <c r="KSN84" s="214"/>
      <c r="KSO84" s="210"/>
      <c r="KSP84" s="210"/>
      <c r="KSQ84" s="210"/>
      <c r="KSR84" s="210"/>
      <c r="KSS84" s="211"/>
      <c r="KST84" s="211"/>
      <c r="KSU84" s="211"/>
      <c r="KSV84" s="211"/>
      <c r="KSW84" s="211"/>
      <c r="KSX84" s="212"/>
      <c r="KSY84" s="213"/>
      <c r="KSZ84" s="214"/>
      <c r="KTA84" s="210"/>
      <c r="KTB84" s="210"/>
      <c r="KTC84" s="210"/>
      <c r="KTD84" s="210"/>
      <c r="KTE84" s="211"/>
      <c r="KTF84" s="211"/>
      <c r="KTG84" s="211"/>
      <c r="KTH84" s="211"/>
      <c r="KTI84" s="211"/>
      <c r="KTJ84" s="212"/>
      <c r="KTK84" s="213"/>
      <c r="KTL84" s="214"/>
      <c r="KTM84" s="210"/>
      <c r="KTN84" s="210"/>
      <c r="KTO84" s="210"/>
      <c r="KTP84" s="210"/>
      <c r="KTQ84" s="211"/>
      <c r="KTR84" s="211"/>
      <c r="KTS84" s="211"/>
      <c r="KTT84" s="211"/>
      <c r="KTU84" s="211"/>
      <c r="KTV84" s="212"/>
      <c r="KTW84" s="213"/>
      <c r="KTX84" s="214"/>
      <c r="KTY84" s="210"/>
      <c r="KTZ84" s="210"/>
      <c r="KUA84" s="210"/>
      <c r="KUB84" s="210"/>
      <c r="KUC84" s="211"/>
      <c r="KUD84" s="211"/>
      <c r="KUE84" s="211"/>
      <c r="KUF84" s="211"/>
      <c r="KUG84" s="211"/>
      <c r="KUH84" s="212"/>
      <c r="KUI84" s="213"/>
      <c r="KUJ84" s="214"/>
      <c r="KUK84" s="210"/>
      <c r="KUL84" s="210"/>
      <c r="KUM84" s="210"/>
      <c r="KUN84" s="210"/>
      <c r="KUO84" s="211"/>
      <c r="KUP84" s="211"/>
      <c r="KUQ84" s="211"/>
      <c r="KUR84" s="211"/>
      <c r="KUS84" s="211"/>
      <c r="KUT84" s="212"/>
      <c r="KUU84" s="213"/>
      <c r="KUV84" s="214"/>
      <c r="KUW84" s="210"/>
      <c r="KUX84" s="210"/>
      <c r="KUY84" s="210"/>
      <c r="KUZ84" s="210"/>
      <c r="KVA84" s="211"/>
      <c r="KVB84" s="211"/>
      <c r="KVC84" s="211"/>
      <c r="KVD84" s="211"/>
      <c r="KVE84" s="211"/>
      <c r="KVF84" s="212"/>
      <c r="KVG84" s="213"/>
      <c r="KVH84" s="214"/>
      <c r="KVI84" s="210"/>
      <c r="KVJ84" s="210"/>
      <c r="KVK84" s="210"/>
      <c r="KVL84" s="210"/>
      <c r="KVM84" s="211"/>
      <c r="KVN84" s="211"/>
      <c r="KVO84" s="211"/>
      <c r="KVP84" s="211"/>
      <c r="KVQ84" s="211"/>
      <c r="KVR84" s="212"/>
      <c r="KVS84" s="213"/>
      <c r="KVT84" s="214"/>
      <c r="KVU84" s="210"/>
      <c r="KVV84" s="210"/>
      <c r="KVW84" s="210"/>
      <c r="KVX84" s="210"/>
      <c r="KVY84" s="211"/>
      <c r="KVZ84" s="211"/>
      <c r="KWA84" s="211"/>
      <c r="KWB84" s="211"/>
      <c r="KWC84" s="211"/>
      <c r="KWD84" s="212"/>
      <c r="KWE84" s="213"/>
      <c r="KWF84" s="214"/>
      <c r="KWG84" s="210"/>
      <c r="KWH84" s="210"/>
      <c r="KWI84" s="210"/>
      <c r="KWJ84" s="210"/>
      <c r="KWK84" s="211"/>
      <c r="KWL84" s="211"/>
      <c r="KWM84" s="211"/>
      <c r="KWN84" s="211"/>
      <c r="KWO84" s="211"/>
      <c r="KWP84" s="212"/>
      <c r="KWQ84" s="213"/>
      <c r="KWR84" s="214"/>
      <c r="KWS84" s="210"/>
      <c r="KWT84" s="210"/>
      <c r="KWU84" s="210"/>
      <c r="KWV84" s="210"/>
      <c r="KWW84" s="211"/>
      <c r="KWX84" s="211"/>
      <c r="KWY84" s="211"/>
      <c r="KWZ84" s="211"/>
      <c r="KXA84" s="211"/>
      <c r="KXB84" s="212"/>
      <c r="KXC84" s="213"/>
      <c r="KXD84" s="214"/>
      <c r="KXE84" s="210"/>
      <c r="KXF84" s="210"/>
      <c r="KXG84" s="210"/>
      <c r="KXH84" s="210"/>
      <c r="KXI84" s="211"/>
      <c r="KXJ84" s="211"/>
      <c r="KXK84" s="211"/>
      <c r="KXL84" s="211"/>
      <c r="KXM84" s="211"/>
      <c r="KXN84" s="212"/>
      <c r="KXO84" s="213"/>
      <c r="KXP84" s="214"/>
      <c r="KXQ84" s="210"/>
      <c r="KXR84" s="210"/>
      <c r="KXS84" s="210"/>
      <c r="KXT84" s="210"/>
      <c r="KXU84" s="211"/>
      <c r="KXV84" s="211"/>
      <c r="KXW84" s="211"/>
      <c r="KXX84" s="211"/>
      <c r="KXY84" s="211"/>
      <c r="KXZ84" s="212"/>
      <c r="KYA84" s="213"/>
      <c r="KYB84" s="214"/>
      <c r="KYC84" s="210"/>
      <c r="KYD84" s="210"/>
      <c r="KYE84" s="210"/>
      <c r="KYF84" s="210"/>
      <c r="KYG84" s="211"/>
      <c r="KYH84" s="211"/>
      <c r="KYI84" s="211"/>
      <c r="KYJ84" s="211"/>
      <c r="KYK84" s="211"/>
      <c r="KYL84" s="212"/>
      <c r="KYM84" s="213"/>
      <c r="KYN84" s="214"/>
      <c r="KYO84" s="210"/>
      <c r="KYP84" s="210"/>
      <c r="KYQ84" s="210"/>
      <c r="KYR84" s="210"/>
      <c r="KYS84" s="211"/>
      <c r="KYT84" s="211"/>
      <c r="KYU84" s="211"/>
      <c r="KYV84" s="211"/>
      <c r="KYW84" s="211"/>
      <c r="KYX84" s="212"/>
      <c r="KYY84" s="213"/>
      <c r="KYZ84" s="214"/>
      <c r="KZA84" s="210"/>
      <c r="KZB84" s="210"/>
      <c r="KZC84" s="210"/>
      <c r="KZD84" s="210"/>
      <c r="KZE84" s="211"/>
      <c r="KZF84" s="211"/>
      <c r="KZG84" s="211"/>
      <c r="KZH84" s="211"/>
      <c r="KZI84" s="211"/>
      <c r="KZJ84" s="212"/>
      <c r="KZK84" s="213"/>
      <c r="KZL84" s="214"/>
      <c r="KZM84" s="210"/>
      <c r="KZN84" s="210"/>
      <c r="KZO84" s="210"/>
      <c r="KZP84" s="210"/>
      <c r="KZQ84" s="211"/>
      <c r="KZR84" s="211"/>
      <c r="KZS84" s="211"/>
      <c r="KZT84" s="211"/>
      <c r="KZU84" s="211"/>
      <c r="KZV84" s="212"/>
      <c r="KZW84" s="213"/>
      <c r="KZX84" s="214"/>
      <c r="KZY84" s="210"/>
      <c r="KZZ84" s="210"/>
      <c r="LAA84" s="210"/>
      <c r="LAB84" s="210"/>
      <c r="LAC84" s="211"/>
      <c r="LAD84" s="211"/>
      <c r="LAE84" s="211"/>
      <c r="LAF84" s="211"/>
      <c r="LAG84" s="211"/>
      <c r="LAH84" s="212"/>
      <c r="LAI84" s="213"/>
      <c r="LAJ84" s="214"/>
      <c r="LAK84" s="210"/>
      <c r="LAL84" s="210"/>
      <c r="LAM84" s="210"/>
      <c r="LAN84" s="210"/>
      <c r="LAO84" s="211"/>
      <c r="LAP84" s="211"/>
      <c r="LAQ84" s="211"/>
      <c r="LAR84" s="211"/>
      <c r="LAS84" s="211"/>
      <c r="LAT84" s="212"/>
      <c r="LAU84" s="213"/>
      <c r="LAV84" s="214"/>
      <c r="LAW84" s="210"/>
      <c r="LAX84" s="210"/>
      <c r="LAY84" s="210"/>
      <c r="LAZ84" s="210"/>
      <c r="LBA84" s="211"/>
      <c r="LBB84" s="211"/>
      <c r="LBC84" s="211"/>
      <c r="LBD84" s="211"/>
      <c r="LBE84" s="211"/>
      <c r="LBF84" s="212"/>
      <c r="LBG84" s="213"/>
      <c r="LBH84" s="214"/>
      <c r="LBI84" s="210"/>
      <c r="LBJ84" s="210"/>
      <c r="LBK84" s="210"/>
      <c r="LBL84" s="210"/>
      <c r="LBM84" s="211"/>
      <c r="LBN84" s="211"/>
      <c r="LBO84" s="211"/>
      <c r="LBP84" s="211"/>
      <c r="LBQ84" s="211"/>
      <c r="LBR84" s="212"/>
      <c r="LBS84" s="213"/>
      <c r="LBT84" s="214"/>
      <c r="LBU84" s="210"/>
      <c r="LBV84" s="210"/>
      <c r="LBW84" s="210"/>
      <c r="LBX84" s="210"/>
      <c r="LBY84" s="211"/>
      <c r="LBZ84" s="211"/>
      <c r="LCA84" s="211"/>
      <c r="LCB84" s="211"/>
      <c r="LCC84" s="211"/>
      <c r="LCD84" s="212"/>
      <c r="LCE84" s="213"/>
      <c r="LCF84" s="214"/>
      <c r="LCG84" s="210"/>
      <c r="LCH84" s="210"/>
      <c r="LCI84" s="210"/>
      <c r="LCJ84" s="210"/>
      <c r="LCK84" s="211"/>
      <c r="LCL84" s="211"/>
      <c r="LCM84" s="211"/>
      <c r="LCN84" s="211"/>
      <c r="LCO84" s="211"/>
      <c r="LCP84" s="212"/>
      <c r="LCQ84" s="213"/>
      <c r="LCR84" s="214"/>
      <c r="LCS84" s="210"/>
      <c r="LCT84" s="210"/>
      <c r="LCU84" s="210"/>
      <c r="LCV84" s="210"/>
      <c r="LCW84" s="211"/>
      <c r="LCX84" s="211"/>
      <c r="LCY84" s="211"/>
      <c r="LCZ84" s="211"/>
      <c r="LDA84" s="211"/>
      <c r="LDB84" s="212"/>
      <c r="LDC84" s="213"/>
      <c r="LDD84" s="214"/>
      <c r="LDE84" s="210"/>
      <c r="LDF84" s="210"/>
      <c r="LDG84" s="210"/>
      <c r="LDH84" s="210"/>
      <c r="LDI84" s="211"/>
      <c r="LDJ84" s="211"/>
      <c r="LDK84" s="211"/>
      <c r="LDL84" s="211"/>
      <c r="LDM84" s="211"/>
      <c r="LDN84" s="212"/>
      <c r="LDO84" s="213"/>
      <c r="LDP84" s="214"/>
      <c r="LDQ84" s="210"/>
      <c r="LDR84" s="210"/>
      <c r="LDS84" s="210"/>
      <c r="LDT84" s="210"/>
      <c r="LDU84" s="211"/>
      <c r="LDV84" s="211"/>
      <c r="LDW84" s="211"/>
      <c r="LDX84" s="211"/>
      <c r="LDY84" s="211"/>
      <c r="LDZ84" s="212"/>
      <c r="LEA84" s="213"/>
      <c r="LEB84" s="214"/>
      <c r="LEC84" s="210"/>
      <c r="LED84" s="210"/>
      <c r="LEE84" s="210"/>
      <c r="LEF84" s="210"/>
      <c r="LEG84" s="211"/>
      <c r="LEH84" s="211"/>
      <c r="LEI84" s="211"/>
      <c r="LEJ84" s="211"/>
      <c r="LEK84" s="211"/>
      <c r="LEL84" s="212"/>
      <c r="LEM84" s="213"/>
      <c r="LEN84" s="214"/>
      <c r="LEO84" s="210"/>
      <c r="LEP84" s="210"/>
      <c r="LEQ84" s="210"/>
      <c r="LER84" s="210"/>
      <c r="LES84" s="211"/>
      <c r="LET84" s="211"/>
      <c r="LEU84" s="211"/>
      <c r="LEV84" s="211"/>
      <c r="LEW84" s="211"/>
      <c r="LEX84" s="212"/>
      <c r="LEY84" s="213"/>
      <c r="LEZ84" s="214"/>
      <c r="LFA84" s="210"/>
      <c r="LFB84" s="210"/>
      <c r="LFC84" s="210"/>
      <c r="LFD84" s="210"/>
      <c r="LFE84" s="211"/>
      <c r="LFF84" s="211"/>
      <c r="LFG84" s="211"/>
      <c r="LFH84" s="211"/>
      <c r="LFI84" s="211"/>
      <c r="LFJ84" s="212"/>
      <c r="LFK84" s="213"/>
      <c r="LFL84" s="214"/>
      <c r="LFM84" s="210"/>
      <c r="LFN84" s="210"/>
      <c r="LFO84" s="210"/>
      <c r="LFP84" s="210"/>
      <c r="LFQ84" s="211"/>
      <c r="LFR84" s="211"/>
      <c r="LFS84" s="211"/>
      <c r="LFT84" s="211"/>
      <c r="LFU84" s="211"/>
      <c r="LFV84" s="212"/>
      <c r="LFW84" s="213"/>
      <c r="LFX84" s="214"/>
      <c r="LFY84" s="210"/>
      <c r="LFZ84" s="210"/>
      <c r="LGA84" s="210"/>
      <c r="LGB84" s="210"/>
      <c r="LGC84" s="211"/>
      <c r="LGD84" s="211"/>
      <c r="LGE84" s="211"/>
      <c r="LGF84" s="211"/>
      <c r="LGG84" s="211"/>
      <c r="LGH84" s="212"/>
      <c r="LGI84" s="213"/>
      <c r="LGJ84" s="214"/>
      <c r="LGK84" s="210"/>
      <c r="LGL84" s="210"/>
      <c r="LGM84" s="210"/>
      <c r="LGN84" s="210"/>
      <c r="LGO84" s="211"/>
      <c r="LGP84" s="211"/>
      <c r="LGQ84" s="211"/>
      <c r="LGR84" s="211"/>
      <c r="LGS84" s="211"/>
      <c r="LGT84" s="212"/>
      <c r="LGU84" s="213"/>
      <c r="LGV84" s="214"/>
      <c r="LGW84" s="210"/>
      <c r="LGX84" s="210"/>
      <c r="LGY84" s="210"/>
      <c r="LGZ84" s="210"/>
      <c r="LHA84" s="211"/>
      <c r="LHB84" s="211"/>
      <c r="LHC84" s="211"/>
      <c r="LHD84" s="211"/>
      <c r="LHE84" s="211"/>
      <c r="LHF84" s="212"/>
      <c r="LHG84" s="213"/>
      <c r="LHH84" s="214"/>
      <c r="LHI84" s="210"/>
      <c r="LHJ84" s="210"/>
      <c r="LHK84" s="210"/>
      <c r="LHL84" s="210"/>
      <c r="LHM84" s="211"/>
      <c r="LHN84" s="211"/>
      <c r="LHO84" s="211"/>
      <c r="LHP84" s="211"/>
      <c r="LHQ84" s="211"/>
      <c r="LHR84" s="212"/>
      <c r="LHS84" s="213"/>
      <c r="LHT84" s="214"/>
      <c r="LHU84" s="210"/>
      <c r="LHV84" s="210"/>
      <c r="LHW84" s="210"/>
      <c r="LHX84" s="210"/>
      <c r="LHY84" s="211"/>
      <c r="LHZ84" s="211"/>
      <c r="LIA84" s="211"/>
      <c r="LIB84" s="211"/>
      <c r="LIC84" s="211"/>
      <c r="LID84" s="212"/>
      <c r="LIE84" s="213"/>
      <c r="LIF84" s="214"/>
      <c r="LIG84" s="210"/>
      <c r="LIH84" s="210"/>
      <c r="LII84" s="210"/>
      <c r="LIJ84" s="210"/>
      <c r="LIK84" s="211"/>
      <c r="LIL84" s="211"/>
      <c r="LIM84" s="211"/>
      <c r="LIN84" s="211"/>
      <c r="LIO84" s="211"/>
      <c r="LIP84" s="212"/>
      <c r="LIQ84" s="213"/>
      <c r="LIR84" s="214"/>
      <c r="LIS84" s="210"/>
      <c r="LIT84" s="210"/>
      <c r="LIU84" s="210"/>
      <c r="LIV84" s="210"/>
      <c r="LIW84" s="211"/>
      <c r="LIX84" s="211"/>
      <c r="LIY84" s="211"/>
      <c r="LIZ84" s="211"/>
      <c r="LJA84" s="211"/>
      <c r="LJB84" s="212"/>
      <c r="LJC84" s="213"/>
      <c r="LJD84" s="214"/>
      <c r="LJE84" s="210"/>
      <c r="LJF84" s="210"/>
      <c r="LJG84" s="210"/>
      <c r="LJH84" s="210"/>
      <c r="LJI84" s="211"/>
      <c r="LJJ84" s="211"/>
      <c r="LJK84" s="211"/>
      <c r="LJL84" s="211"/>
      <c r="LJM84" s="211"/>
      <c r="LJN84" s="212"/>
      <c r="LJO84" s="213"/>
      <c r="LJP84" s="214"/>
      <c r="LJQ84" s="210"/>
      <c r="LJR84" s="210"/>
      <c r="LJS84" s="210"/>
      <c r="LJT84" s="210"/>
      <c r="LJU84" s="211"/>
      <c r="LJV84" s="211"/>
      <c r="LJW84" s="211"/>
      <c r="LJX84" s="211"/>
      <c r="LJY84" s="211"/>
      <c r="LJZ84" s="212"/>
      <c r="LKA84" s="213"/>
      <c r="LKB84" s="214"/>
      <c r="LKC84" s="210"/>
      <c r="LKD84" s="210"/>
      <c r="LKE84" s="210"/>
      <c r="LKF84" s="210"/>
      <c r="LKG84" s="211"/>
      <c r="LKH84" s="211"/>
      <c r="LKI84" s="211"/>
      <c r="LKJ84" s="211"/>
      <c r="LKK84" s="211"/>
      <c r="LKL84" s="212"/>
      <c r="LKM84" s="213"/>
      <c r="LKN84" s="214"/>
      <c r="LKO84" s="210"/>
      <c r="LKP84" s="210"/>
      <c r="LKQ84" s="210"/>
      <c r="LKR84" s="210"/>
      <c r="LKS84" s="211"/>
      <c r="LKT84" s="211"/>
      <c r="LKU84" s="211"/>
      <c r="LKV84" s="211"/>
      <c r="LKW84" s="211"/>
      <c r="LKX84" s="212"/>
      <c r="LKY84" s="213"/>
      <c r="LKZ84" s="214"/>
      <c r="LLA84" s="210"/>
      <c r="LLB84" s="210"/>
      <c r="LLC84" s="210"/>
      <c r="LLD84" s="210"/>
      <c r="LLE84" s="211"/>
      <c r="LLF84" s="211"/>
      <c r="LLG84" s="211"/>
      <c r="LLH84" s="211"/>
      <c r="LLI84" s="211"/>
      <c r="LLJ84" s="212"/>
      <c r="LLK84" s="213"/>
      <c r="LLL84" s="214"/>
      <c r="LLM84" s="210"/>
      <c r="LLN84" s="210"/>
      <c r="LLO84" s="210"/>
      <c r="LLP84" s="210"/>
      <c r="LLQ84" s="211"/>
      <c r="LLR84" s="211"/>
      <c r="LLS84" s="211"/>
      <c r="LLT84" s="211"/>
      <c r="LLU84" s="211"/>
      <c r="LLV84" s="212"/>
      <c r="LLW84" s="213"/>
      <c r="LLX84" s="214"/>
      <c r="LLY84" s="210"/>
      <c r="LLZ84" s="210"/>
      <c r="LMA84" s="210"/>
      <c r="LMB84" s="210"/>
      <c r="LMC84" s="211"/>
      <c r="LMD84" s="211"/>
      <c r="LME84" s="211"/>
      <c r="LMF84" s="211"/>
      <c r="LMG84" s="211"/>
      <c r="LMH84" s="212"/>
      <c r="LMI84" s="213"/>
      <c r="LMJ84" s="214"/>
      <c r="LMK84" s="210"/>
      <c r="LML84" s="210"/>
      <c r="LMM84" s="210"/>
      <c r="LMN84" s="210"/>
      <c r="LMO84" s="211"/>
      <c r="LMP84" s="211"/>
      <c r="LMQ84" s="211"/>
      <c r="LMR84" s="211"/>
      <c r="LMS84" s="211"/>
      <c r="LMT84" s="212"/>
      <c r="LMU84" s="213"/>
      <c r="LMV84" s="214"/>
      <c r="LMW84" s="210"/>
      <c r="LMX84" s="210"/>
      <c r="LMY84" s="210"/>
      <c r="LMZ84" s="210"/>
      <c r="LNA84" s="211"/>
      <c r="LNB84" s="211"/>
      <c r="LNC84" s="211"/>
      <c r="LND84" s="211"/>
      <c r="LNE84" s="211"/>
      <c r="LNF84" s="212"/>
      <c r="LNG84" s="213"/>
      <c r="LNH84" s="214"/>
      <c r="LNI84" s="210"/>
      <c r="LNJ84" s="210"/>
      <c r="LNK84" s="210"/>
      <c r="LNL84" s="210"/>
      <c r="LNM84" s="211"/>
      <c r="LNN84" s="211"/>
      <c r="LNO84" s="211"/>
      <c r="LNP84" s="211"/>
      <c r="LNQ84" s="211"/>
      <c r="LNR84" s="212"/>
      <c r="LNS84" s="213"/>
      <c r="LNT84" s="214"/>
      <c r="LNU84" s="210"/>
      <c r="LNV84" s="210"/>
      <c r="LNW84" s="210"/>
      <c r="LNX84" s="210"/>
      <c r="LNY84" s="211"/>
      <c r="LNZ84" s="211"/>
      <c r="LOA84" s="211"/>
      <c r="LOB84" s="211"/>
      <c r="LOC84" s="211"/>
      <c r="LOD84" s="212"/>
      <c r="LOE84" s="213"/>
      <c r="LOF84" s="214"/>
      <c r="LOG84" s="210"/>
      <c r="LOH84" s="210"/>
      <c r="LOI84" s="210"/>
      <c r="LOJ84" s="210"/>
      <c r="LOK84" s="211"/>
      <c r="LOL84" s="211"/>
      <c r="LOM84" s="211"/>
      <c r="LON84" s="211"/>
      <c r="LOO84" s="211"/>
      <c r="LOP84" s="212"/>
      <c r="LOQ84" s="213"/>
      <c r="LOR84" s="214"/>
      <c r="LOS84" s="210"/>
      <c r="LOT84" s="210"/>
      <c r="LOU84" s="210"/>
      <c r="LOV84" s="210"/>
      <c r="LOW84" s="211"/>
      <c r="LOX84" s="211"/>
      <c r="LOY84" s="211"/>
      <c r="LOZ84" s="211"/>
      <c r="LPA84" s="211"/>
      <c r="LPB84" s="212"/>
      <c r="LPC84" s="213"/>
      <c r="LPD84" s="214"/>
      <c r="LPE84" s="210"/>
      <c r="LPF84" s="210"/>
      <c r="LPG84" s="210"/>
      <c r="LPH84" s="210"/>
      <c r="LPI84" s="211"/>
      <c r="LPJ84" s="211"/>
      <c r="LPK84" s="211"/>
      <c r="LPL84" s="211"/>
      <c r="LPM84" s="211"/>
      <c r="LPN84" s="212"/>
      <c r="LPO84" s="213"/>
      <c r="LPP84" s="214"/>
      <c r="LPQ84" s="210"/>
      <c r="LPR84" s="210"/>
      <c r="LPS84" s="210"/>
      <c r="LPT84" s="210"/>
      <c r="LPU84" s="211"/>
      <c r="LPV84" s="211"/>
      <c r="LPW84" s="211"/>
      <c r="LPX84" s="211"/>
      <c r="LPY84" s="211"/>
      <c r="LPZ84" s="212"/>
      <c r="LQA84" s="213"/>
      <c r="LQB84" s="214"/>
      <c r="LQC84" s="210"/>
      <c r="LQD84" s="210"/>
      <c r="LQE84" s="210"/>
      <c r="LQF84" s="210"/>
      <c r="LQG84" s="211"/>
      <c r="LQH84" s="211"/>
      <c r="LQI84" s="211"/>
      <c r="LQJ84" s="211"/>
      <c r="LQK84" s="211"/>
      <c r="LQL84" s="212"/>
      <c r="LQM84" s="213"/>
      <c r="LQN84" s="214"/>
      <c r="LQO84" s="210"/>
      <c r="LQP84" s="210"/>
      <c r="LQQ84" s="210"/>
      <c r="LQR84" s="210"/>
      <c r="LQS84" s="211"/>
      <c r="LQT84" s="211"/>
      <c r="LQU84" s="211"/>
      <c r="LQV84" s="211"/>
      <c r="LQW84" s="211"/>
      <c r="LQX84" s="212"/>
      <c r="LQY84" s="213"/>
      <c r="LQZ84" s="214"/>
      <c r="LRA84" s="210"/>
      <c r="LRB84" s="210"/>
      <c r="LRC84" s="210"/>
      <c r="LRD84" s="210"/>
      <c r="LRE84" s="211"/>
      <c r="LRF84" s="211"/>
      <c r="LRG84" s="211"/>
      <c r="LRH84" s="211"/>
      <c r="LRI84" s="211"/>
      <c r="LRJ84" s="212"/>
      <c r="LRK84" s="213"/>
      <c r="LRL84" s="214"/>
      <c r="LRM84" s="210"/>
      <c r="LRN84" s="210"/>
      <c r="LRO84" s="210"/>
      <c r="LRP84" s="210"/>
      <c r="LRQ84" s="211"/>
      <c r="LRR84" s="211"/>
      <c r="LRS84" s="211"/>
      <c r="LRT84" s="211"/>
      <c r="LRU84" s="211"/>
      <c r="LRV84" s="212"/>
      <c r="LRW84" s="213"/>
      <c r="LRX84" s="214"/>
      <c r="LRY84" s="210"/>
      <c r="LRZ84" s="210"/>
      <c r="LSA84" s="210"/>
      <c r="LSB84" s="210"/>
      <c r="LSC84" s="211"/>
      <c r="LSD84" s="211"/>
      <c r="LSE84" s="211"/>
      <c r="LSF84" s="211"/>
      <c r="LSG84" s="211"/>
      <c r="LSH84" s="212"/>
      <c r="LSI84" s="213"/>
      <c r="LSJ84" s="214"/>
      <c r="LSK84" s="210"/>
      <c r="LSL84" s="210"/>
      <c r="LSM84" s="210"/>
      <c r="LSN84" s="210"/>
      <c r="LSO84" s="211"/>
      <c r="LSP84" s="211"/>
      <c r="LSQ84" s="211"/>
      <c r="LSR84" s="211"/>
      <c r="LSS84" s="211"/>
      <c r="LST84" s="212"/>
      <c r="LSU84" s="213"/>
      <c r="LSV84" s="214"/>
      <c r="LSW84" s="210"/>
      <c r="LSX84" s="210"/>
      <c r="LSY84" s="210"/>
      <c r="LSZ84" s="210"/>
      <c r="LTA84" s="211"/>
      <c r="LTB84" s="211"/>
      <c r="LTC84" s="211"/>
      <c r="LTD84" s="211"/>
      <c r="LTE84" s="211"/>
      <c r="LTF84" s="212"/>
      <c r="LTG84" s="213"/>
      <c r="LTH84" s="214"/>
      <c r="LTI84" s="210"/>
      <c r="LTJ84" s="210"/>
      <c r="LTK84" s="210"/>
      <c r="LTL84" s="210"/>
      <c r="LTM84" s="211"/>
      <c r="LTN84" s="211"/>
      <c r="LTO84" s="211"/>
      <c r="LTP84" s="211"/>
      <c r="LTQ84" s="211"/>
      <c r="LTR84" s="212"/>
      <c r="LTS84" s="213"/>
      <c r="LTT84" s="214"/>
      <c r="LTU84" s="210"/>
      <c r="LTV84" s="210"/>
      <c r="LTW84" s="210"/>
      <c r="LTX84" s="210"/>
      <c r="LTY84" s="211"/>
      <c r="LTZ84" s="211"/>
      <c r="LUA84" s="211"/>
      <c r="LUB84" s="211"/>
      <c r="LUC84" s="211"/>
      <c r="LUD84" s="212"/>
      <c r="LUE84" s="213"/>
      <c r="LUF84" s="214"/>
      <c r="LUG84" s="210"/>
      <c r="LUH84" s="210"/>
      <c r="LUI84" s="210"/>
      <c r="LUJ84" s="210"/>
      <c r="LUK84" s="211"/>
      <c r="LUL84" s="211"/>
      <c r="LUM84" s="211"/>
      <c r="LUN84" s="211"/>
      <c r="LUO84" s="211"/>
      <c r="LUP84" s="212"/>
      <c r="LUQ84" s="213"/>
      <c r="LUR84" s="214"/>
      <c r="LUS84" s="210"/>
      <c r="LUT84" s="210"/>
      <c r="LUU84" s="210"/>
      <c r="LUV84" s="210"/>
      <c r="LUW84" s="211"/>
      <c r="LUX84" s="211"/>
      <c r="LUY84" s="211"/>
      <c r="LUZ84" s="211"/>
      <c r="LVA84" s="211"/>
      <c r="LVB84" s="212"/>
      <c r="LVC84" s="213"/>
      <c r="LVD84" s="214"/>
      <c r="LVE84" s="210"/>
      <c r="LVF84" s="210"/>
      <c r="LVG84" s="210"/>
      <c r="LVH84" s="210"/>
      <c r="LVI84" s="211"/>
      <c r="LVJ84" s="211"/>
      <c r="LVK84" s="211"/>
      <c r="LVL84" s="211"/>
      <c r="LVM84" s="211"/>
      <c r="LVN84" s="212"/>
      <c r="LVO84" s="213"/>
      <c r="LVP84" s="214"/>
      <c r="LVQ84" s="210"/>
      <c r="LVR84" s="210"/>
      <c r="LVS84" s="210"/>
      <c r="LVT84" s="210"/>
      <c r="LVU84" s="211"/>
      <c r="LVV84" s="211"/>
      <c r="LVW84" s="211"/>
      <c r="LVX84" s="211"/>
      <c r="LVY84" s="211"/>
      <c r="LVZ84" s="212"/>
      <c r="LWA84" s="213"/>
      <c r="LWB84" s="214"/>
      <c r="LWC84" s="210"/>
      <c r="LWD84" s="210"/>
      <c r="LWE84" s="210"/>
      <c r="LWF84" s="210"/>
      <c r="LWG84" s="211"/>
      <c r="LWH84" s="211"/>
      <c r="LWI84" s="211"/>
      <c r="LWJ84" s="211"/>
      <c r="LWK84" s="211"/>
      <c r="LWL84" s="212"/>
      <c r="LWM84" s="213"/>
      <c r="LWN84" s="214"/>
      <c r="LWO84" s="210"/>
      <c r="LWP84" s="210"/>
      <c r="LWQ84" s="210"/>
      <c r="LWR84" s="210"/>
      <c r="LWS84" s="211"/>
      <c r="LWT84" s="211"/>
      <c r="LWU84" s="211"/>
      <c r="LWV84" s="211"/>
      <c r="LWW84" s="211"/>
      <c r="LWX84" s="212"/>
      <c r="LWY84" s="213"/>
      <c r="LWZ84" s="214"/>
      <c r="LXA84" s="210"/>
      <c r="LXB84" s="210"/>
      <c r="LXC84" s="210"/>
      <c r="LXD84" s="210"/>
      <c r="LXE84" s="211"/>
      <c r="LXF84" s="211"/>
      <c r="LXG84" s="211"/>
      <c r="LXH84" s="211"/>
      <c r="LXI84" s="211"/>
      <c r="LXJ84" s="212"/>
      <c r="LXK84" s="213"/>
      <c r="LXL84" s="214"/>
      <c r="LXM84" s="210"/>
      <c r="LXN84" s="210"/>
      <c r="LXO84" s="210"/>
      <c r="LXP84" s="210"/>
      <c r="LXQ84" s="211"/>
      <c r="LXR84" s="211"/>
      <c r="LXS84" s="211"/>
      <c r="LXT84" s="211"/>
      <c r="LXU84" s="211"/>
      <c r="LXV84" s="212"/>
      <c r="LXW84" s="213"/>
      <c r="LXX84" s="214"/>
      <c r="LXY84" s="210"/>
      <c r="LXZ84" s="210"/>
      <c r="LYA84" s="210"/>
      <c r="LYB84" s="210"/>
      <c r="LYC84" s="211"/>
      <c r="LYD84" s="211"/>
      <c r="LYE84" s="211"/>
      <c r="LYF84" s="211"/>
      <c r="LYG84" s="211"/>
      <c r="LYH84" s="212"/>
      <c r="LYI84" s="213"/>
      <c r="LYJ84" s="214"/>
      <c r="LYK84" s="210"/>
      <c r="LYL84" s="210"/>
      <c r="LYM84" s="210"/>
      <c r="LYN84" s="210"/>
      <c r="LYO84" s="211"/>
      <c r="LYP84" s="211"/>
      <c r="LYQ84" s="211"/>
      <c r="LYR84" s="211"/>
      <c r="LYS84" s="211"/>
      <c r="LYT84" s="212"/>
      <c r="LYU84" s="213"/>
      <c r="LYV84" s="214"/>
      <c r="LYW84" s="210"/>
      <c r="LYX84" s="210"/>
      <c r="LYY84" s="210"/>
      <c r="LYZ84" s="210"/>
      <c r="LZA84" s="211"/>
      <c r="LZB84" s="211"/>
      <c r="LZC84" s="211"/>
      <c r="LZD84" s="211"/>
      <c r="LZE84" s="211"/>
      <c r="LZF84" s="212"/>
      <c r="LZG84" s="213"/>
      <c r="LZH84" s="214"/>
      <c r="LZI84" s="210"/>
      <c r="LZJ84" s="210"/>
      <c r="LZK84" s="210"/>
      <c r="LZL84" s="210"/>
      <c r="LZM84" s="211"/>
      <c r="LZN84" s="211"/>
      <c r="LZO84" s="211"/>
      <c r="LZP84" s="211"/>
      <c r="LZQ84" s="211"/>
      <c r="LZR84" s="212"/>
      <c r="LZS84" s="213"/>
      <c r="LZT84" s="214"/>
      <c r="LZU84" s="210"/>
      <c r="LZV84" s="210"/>
      <c r="LZW84" s="210"/>
      <c r="LZX84" s="210"/>
      <c r="LZY84" s="211"/>
      <c r="LZZ84" s="211"/>
      <c r="MAA84" s="211"/>
      <c r="MAB84" s="211"/>
      <c r="MAC84" s="211"/>
      <c r="MAD84" s="212"/>
      <c r="MAE84" s="213"/>
      <c r="MAF84" s="214"/>
      <c r="MAG84" s="210"/>
      <c r="MAH84" s="210"/>
      <c r="MAI84" s="210"/>
      <c r="MAJ84" s="210"/>
      <c r="MAK84" s="211"/>
      <c r="MAL84" s="211"/>
      <c r="MAM84" s="211"/>
      <c r="MAN84" s="211"/>
      <c r="MAO84" s="211"/>
      <c r="MAP84" s="212"/>
      <c r="MAQ84" s="213"/>
      <c r="MAR84" s="214"/>
      <c r="MAS84" s="210"/>
      <c r="MAT84" s="210"/>
      <c r="MAU84" s="210"/>
      <c r="MAV84" s="210"/>
      <c r="MAW84" s="211"/>
      <c r="MAX84" s="211"/>
      <c r="MAY84" s="211"/>
      <c r="MAZ84" s="211"/>
      <c r="MBA84" s="211"/>
      <c r="MBB84" s="212"/>
      <c r="MBC84" s="213"/>
      <c r="MBD84" s="214"/>
      <c r="MBE84" s="210"/>
      <c r="MBF84" s="210"/>
      <c r="MBG84" s="210"/>
      <c r="MBH84" s="210"/>
      <c r="MBI84" s="211"/>
      <c r="MBJ84" s="211"/>
      <c r="MBK84" s="211"/>
      <c r="MBL84" s="211"/>
      <c r="MBM84" s="211"/>
      <c r="MBN84" s="212"/>
      <c r="MBO84" s="213"/>
      <c r="MBP84" s="214"/>
      <c r="MBQ84" s="210"/>
      <c r="MBR84" s="210"/>
      <c r="MBS84" s="210"/>
      <c r="MBT84" s="210"/>
      <c r="MBU84" s="211"/>
      <c r="MBV84" s="211"/>
      <c r="MBW84" s="211"/>
      <c r="MBX84" s="211"/>
      <c r="MBY84" s="211"/>
      <c r="MBZ84" s="212"/>
      <c r="MCA84" s="213"/>
      <c r="MCB84" s="214"/>
      <c r="MCC84" s="210"/>
      <c r="MCD84" s="210"/>
      <c r="MCE84" s="210"/>
      <c r="MCF84" s="210"/>
      <c r="MCG84" s="211"/>
      <c r="MCH84" s="211"/>
      <c r="MCI84" s="211"/>
      <c r="MCJ84" s="211"/>
      <c r="MCK84" s="211"/>
      <c r="MCL84" s="212"/>
      <c r="MCM84" s="213"/>
      <c r="MCN84" s="214"/>
      <c r="MCO84" s="210"/>
      <c r="MCP84" s="210"/>
      <c r="MCQ84" s="210"/>
      <c r="MCR84" s="210"/>
      <c r="MCS84" s="211"/>
      <c r="MCT84" s="211"/>
      <c r="MCU84" s="211"/>
      <c r="MCV84" s="211"/>
      <c r="MCW84" s="211"/>
      <c r="MCX84" s="212"/>
      <c r="MCY84" s="213"/>
      <c r="MCZ84" s="214"/>
      <c r="MDA84" s="210"/>
      <c r="MDB84" s="210"/>
      <c r="MDC84" s="210"/>
      <c r="MDD84" s="210"/>
      <c r="MDE84" s="211"/>
      <c r="MDF84" s="211"/>
      <c r="MDG84" s="211"/>
      <c r="MDH84" s="211"/>
      <c r="MDI84" s="211"/>
      <c r="MDJ84" s="212"/>
      <c r="MDK84" s="213"/>
      <c r="MDL84" s="214"/>
      <c r="MDM84" s="210"/>
      <c r="MDN84" s="210"/>
      <c r="MDO84" s="210"/>
      <c r="MDP84" s="210"/>
      <c r="MDQ84" s="211"/>
      <c r="MDR84" s="211"/>
      <c r="MDS84" s="211"/>
      <c r="MDT84" s="211"/>
      <c r="MDU84" s="211"/>
      <c r="MDV84" s="212"/>
      <c r="MDW84" s="213"/>
      <c r="MDX84" s="214"/>
      <c r="MDY84" s="210"/>
      <c r="MDZ84" s="210"/>
      <c r="MEA84" s="210"/>
      <c r="MEB84" s="210"/>
      <c r="MEC84" s="211"/>
      <c r="MED84" s="211"/>
      <c r="MEE84" s="211"/>
      <c r="MEF84" s="211"/>
      <c r="MEG84" s="211"/>
      <c r="MEH84" s="212"/>
      <c r="MEI84" s="213"/>
      <c r="MEJ84" s="214"/>
      <c r="MEK84" s="210"/>
      <c r="MEL84" s="210"/>
      <c r="MEM84" s="210"/>
      <c r="MEN84" s="210"/>
      <c r="MEO84" s="211"/>
      <c r="MEP84" s="211"/>
      <c r="MEQ84" s="211"/>
      <c r="MER84" s="211"/>
      <c r="MES84" s="211"/>
      <c r="MET84" s="212"/>
      <c r="MEU84" s="213"/>
      <c r="MEV84" s="214"/>
      <c r="MEW84" s="210"/>
      <c r="MEX84" s="210"/>
      <c r="MEY84" s="210"/>
      <c r="MEZ84" s="210"/>
      <c r="MFA84" s="211"/>
      <c r="MFB84" s="211"/>
      <c r="MFC84" s="211"/>
      <c r="MFD84" s="211"/>
      <c r="MFE84" s="211"/>
      <c r="MFF84" s="212"/>
      <c r="MFG84" s="213"/>
      <c r="MFH84" s="214"/>
      <c r="MFI84" s="210"/>
      <c r="MFJ84" s="210"/>
      <c r="MFK84" s="210"/>
      <c r="MFL84" s="210"/>
      <c r="MFM84" s="211"/>
      <c r="MFN84" s="211"/>
      <c r="MFO84" s="211"/>
      <c r="MFP84" s="211"/>
      <c r="MFQ84" s="211"/>
      <c r="MFR84" s="212"/>
      <c r="MFS84" s="213"/>
      <c r="MFT84" s="214"/>
      <c r="MFU84" s="210"/>
      <c r="MFV84" s="210"/>
      <c r="MFW84" s="210"/>
      <c r="MFX84" s="210"/>
      <c r="MFY84" s="211"/>
      <c r="MFZ84" s="211"/>
      <c r="MGA84" s="211"/>
      <c r="MGB84" s="211"/>
      <c r="MGC84" s="211"/>
      <c r="MGD84" s="212"/>
      <c r="MGE84" s="213"/>
      <c r="MGF84" s="214"/>
      <c r="MGG84" s="210"/>
      <c r="MGH84" s="210"/>
      <c r="MGI84" s="210"/>
      <c r="MGJ84" s="210"/>
      <c r="MGK84" s="211"/>
      <c r="MGL84" s="211"/>
      <c r="MGM84" s="211"/>
      <c r="MGN84" s="211"/>
      <c r="MGO84" s="211"/>
      <c r="MGP84" s="212"/>
      <c r="MGQ84" s="213"/>
      <c r="MGR84" s="214"/>
      <c r="MGS84" s="210"/>
      <c r="MGT84" s="210"/>
      <c r="MGU84" s="210"/>
      <c r="MGV84" s="210"/>
      <c r="MGW84" s="211"/>
      <c r="MGX84" s="211"/>
      <c r="MGY84" s="211"/>
      <c r="MGZ84" s="211"/>
      <c r="MHA84" s="211"/>
      <c r="MHB84" s="212"/>
      <c r="MHC84" s="213"/>
      <c r="MHD84" s="214"/>
      <c r="MHE84" s="210"/>
      <c r="MHF84" s="210"/>
      <c r="MHG84" s="210"/>
      <c r="MHH84" s="210"/>
      <c r="MHI84" s="211"/>
      <c r="MHJ84" s="211"/>
      <c r="MHK84" s="211"/>
      <c r="MHL84" s="211"/>
      <c r="MHM84" s="211"/>
      <c r="MHN84" s="212"/>
      <c r="MHO84" s="213"/>
      <c r="MHP84" s="214"/>
      <c r="MHQ84" s="210"/>
      <c r="MHR84" s="210"/>
      <c r="MHS84" s="210"/>
      <c r="MHT84" s="210"/>
      <c r="MHU84" s="211"/>
      <c r="MHV84" s="211"/>
      <c r="MHW84" s="211"/>
      <c r="MHX84" s="211"/>
      <c r="MHY84" s="211"/>
      <c r="MHZ84" s="212"/>
      <c r="MIA84" s="213"/>
      <c r="MIB84" s="214"/>
      <c r="MIC84" s="210"/>
      <c r="MID84" s="210"/>
      <c r="MIE84" s="210"/>
      <c r="MIF84" s="210"/>
      <c r="MIG84" s="211"/>
      <c r="MIH84" s="211"/>
      <c r="MII84" s="211"/>
      <c r="MIJ84" s="211"/>
      <c r="MIK84" s="211"/>
      <c r="MIL84" s="212"/>
      <c r="MIM84" s="213"/>
      <c r="MIN84" s="214"/>
      <c r="MIO84" s="210"/>
      <c r="MIP84" s="210"/>
      <c r="MIQ84" s="210"/>
      <c r="MIR84" s="210"/>
      <c r="MIS84" s="211"/>
      <c r="MIT84" s="211"/>
      <c r="MIU84" s="211"/>
      <c r="MIV84" s="211"/>
      <c r="MIW84" s="211"/>
      <c r="MIX84" s="212"/>
      <c r="MIY84" s="213"/>
      <c r="MIZ84" s="214"/>
      <c r="MJA84" s="210"/>
      <c r="MJB84" s="210"/>
      <c r="MJC84" s="210"/>
      <c r="MJD84" s="210"/>
      <c r="MJE84" s="211"/>
      <c r="MJF84" s="211"/>
      <c r="MJG84" s="211"/>
      <c r="MJH84" s="211"/>
      <c r="MJI84" s="211"/>
      <c r="MJJ84" s="212"/>
      <c r="MJK84" s="213"/>
      <c r="MJL84" s="214"/>
      <c r="MJM84" s="210"/>
      <c r="MJN84" s="210"/>
      <c r="MJO84" s="210"/>
      <c r="MJP84" s="210"/>
      <c r="MJQ84" s="211"/>
      <c r="MJR84" s="211"/>
      <c r="MJS84" s="211"/>
      <c r="MJT84" s="211"/>
      <c r="MJU84" s="211"/>
      <c r="MJV84" s="212"/>
      <c r="MJW84" s="213"/>
      <c r="MJX84" s="214"/>
      <c r="MJY84" s="210"/>
      <c r="MJZ84" s="210"/>
      <c r="MKA84" s="210"/>
      <c r="MKB84" s="210"/>
      <c r="MKC84" s="211"/>
      <c r="MKD84" s="211"/>
      <c r="MKE84" s="211"/>
      <c r="MKF84" s="211"/>
      <c r="MKG84" s="211"/>
      <c r="MKH84" s="212"/>
      <c r="MKI84" s="213"/>
      <c r="MKJ84" s="214"/>
      <c r="MKK84" s="210"/>
      <c r="MKL84" s="210"/>
      <c r="MKM84" s="210"/>
      <c r="MKN84" s="210"/>
      <c r="MKO84" s="211"/>
      <c r="MKP84" s="211"/>
      <c r="MKQ84" s="211"/>
      <c r="MKR84" s="211"/>
      <c r="MKS84" s="211"/>
      <c r="MKT84" s="212"/>
      <c r="MKU84" s="213"/>
      <c r="MKV84" s="214"/>
      <c r="MKW84" s="210"/>
      <c r="MKX84" s="210"/>
      <c r="MKY84" s="210"/>
      <c r="MKZ84" s="210"/>
      <c r="MLA84" s="211"/>
      <c r="MLB84" s="211"/>
      <c r="MLC84" s="211"/>
      <c r="MLD84" s="211"/>
      <c r="MLE84" s="211"/>
      <c r="MLF84" s="212"/>
      <c r="MLG84" s="213"/>
      <c r="MLH84" s="214"/>
      <c r="MLI84" s="210"/>
      <c r="MLJ84" s="210"/>
      <c r="MLK84" s="210"/>
      <c r="MLL84" s="210"/>
      <c r="MLM84" s="211"/>
      <c r="MLN84" s="211"/>
      <c r="MLO84" s="211"/>
      <c r="MLP84" s="211"/>
      <c r="MLQ84" s="211"/>
      <c r="MLR84" s="212"/>
      <c r="MLS84" s="213"/>
      <c r="MLT84" s="214"/>
      <c r="MLU84" s="210"/>
      <c r="MLV84" s="210"/>
      <c r="MLW84" s="210"/>
      <c r="MLX84" s="210"/>
      <c r="MLY84" s="211"/>
      <c r="MLZ84" s="211"/>
      <c r="MMA84" s="211"/>
      <c r="MMB84" s="211"/>
      <c r="MMC84" s="211"/>
      <c r="MMD84" s="212"/>
      <c r="MME84" s="213"/>
      <c r="MMF84" s="214"/>
      <c r="MMG84" s="210"/>
      <c r="MMH84" s="210"/>
      <c r="MMI84" s="210"/>
      <c r="MMJ84" s="210"/>
      <c r="MMK84" s="211"/>
      <c r="MML84" s="211"/>
      <c r="MMM84" s="211"/>
      <c r="MMN84" s="211"/>
      <c r="MMO84" s="211"/>
      <c r="MMP84" s="212"/>
      <c r="MMQ84" s="213"/>
      <c r="MMR84" s="214"/>
      <c r="MMS84" s="210"/>
      <c r="MMT84" s="210"/>
      <c r="MMU84" s="210"/>
      <c r="MMV84" s="210"/>
      <c r="MMW84" s="211"/>
      <c r="MMX84" s="211"/>
      <c r="MMY84" s="211"/>
      <c r="MMZ84" s="211"/>
      <c r="MNA84" s="211"/>
      <c r="MNB84" s="212"/>
      <c r="MNC84" s="213"/>
      <c r="MND84" s="214"/>
      <c r="MNE84" s="210"/>
      <c r="MNF84" s="210"/>
      <c r="MNG84" s="210"/>
      <c r="MNH84" s="210"/>
      <c r="MNI84" s="211"/>
      <c r="MNJ84" s="211"/>
      <c r="MNK84" s="211"/>
      <c r="MNL84" s="211"/>
      <c r="MNM84" s="211"/>
      <c r="MNN84" s="212"/>
      <c r="MNO84" s="213"/>
      <c r="MNP84" s="214"/>
      <c r="MNQ84" s="210"/>
      <c r="MNR84" s="210"/>
      <c r="MNS84" s="210"/>
      <c r="MNT84" s="210"/>
      <c r="MNU84" s="211"/>
      <c r="MNV84" s="211"/>
      <c r="MNW84" s="211"/>
      <c r="MNX84" s="211"/>
      <c r="MNY84" s="211"/>
      <c r="MNZ84" s="212"/>
      <c r="MOA84" s="213"/>
      <c r="MOB84" s="214"/>
      <c r="MOC84" s="210"/>
      <c r="MOD84" s="210"/>
      <c r="MOE84" s="210"/>
      <c r="MOF84" s="210"/>
      <c r="MOG84" s="211"/>
      <c r="MOH84" s="211"/>
      <c r="MOI84" s="211"/>
      <c r="MOJ84" s="211"/>
      <c r="MOK84" s="211"/>
      <c r="MOL84" s="212"/>
      <c r="MOM84" s="213"/>
      <c r="MON84" s="214"/>
      <c r="MOO84" s="210"/>
      <c r="MOP84" s="210"/>
      <c r="MOQ84" s="210"/>
      <c r="MOR84" s="210"/>
      <c r="MOS84" s="211"/>
      <c r="MOT84" s="211"/>
      <c r="MOU84" s="211"/>
      <c r="MOV84" s="211"/>
      <c r="MOW84" s="211"/>
      <c r="MOX84" s="212"/>
      <c r="MOY84" s="213"/>
      <c r="MOZ84" s="214"/>
      <c r="MPA84" s="210"/>
      <c r="MPB84" s="210"/>
      <c r="MPC84" s="210"/>
      <c r="MPD84" s="210"/>
      <c r="MPE84" s="211"/>
      <c r="MPF84" s="211"/>
      <c r="MPG84" s="211"/>
      <c r="MPH84" s="211"/>
      <c r="MPI84" s="211"/>
      <c r="MPJ84" s="212"/>
      <c r="MPK84" s="213"/>
      <c r="MPL84" s="214"/>
      <c r="MPM84" s="210"/>
      <c r="MPN84" s="210"/>
      <c r="MPO84" s="210"/>
      <c r="MPP84" s="210"/>
      <c r="MPQ84" s="211"/>
      <c r="MPR84" s="211"/>
      <c r="MPS84" s="211"/>
      <c r="MPT84" s="211"/>
      <c r="MPU84" s="211"/>
      <c r="MPV84" s="212"/>
      <c r="MPW84" s="213"/>
      <c r="MPX84" s="214"/>
      <c r="MPY84" s="210"/>
      <c r="MPZ84" s="210"/>
      <c r="MQA84" s="210"/>
      <c r="MQB84" s="210"/>
      <c r="MQC84" s="211"/>
      <c r="MQD84" s="211"/>
      <c r="MQE84" s="211"/>
      <c r="MQF84" s="211"/>
      <c r="MQG84" s="211"/>
      <c r="MQH84" s="212"/>
      <c r="MQI84" s="213"/>
      <c r="MQJ84" s="214"/>
      <c r="MQK84" s="210"/>
      <c r="MQL84" s="210"/>
      <c r="MQM84" s="210"/>
      <c r="MQN84" s="210"/>
      <c r="MQO84" s="211"/>
      <c r="MQP84" s="211"/>
      <c r="MQQ84" s="211"/>
      <c r="MQR84" s="211"/>
      <c r="MQS84" s="211"/>
      <c r="MQT84" s="212"/>
      <c r="MQU84" s="213"/>
      <c r="MQV84" s="214"/>
      <c r="MQW84" s="210"/>
      <c r="MQX84" s="210"/>
      <c r="MQY84" s="210"/>
      <c r="MQZ84" s="210"/>
      <c r="MRA84" s="211"/>
      <c r="MRB84" s="211"/>
      <c r="MRC84" s="211"/>
      <c r="MRD84" s="211"/>
      <c r="MRE84" s="211"/>
      <c r="MRF84" s="212"/>
      <c r="MRG84" s="213"/>
      <c r="MRH84" s="214"/>
      <c r="MRI84" s="210"/>
      <c r="MRJ84" s="210"/>
      <c r="MRK84" s="210"/>
      <c r="MRL84" s="210"/>
      <c r="MRM84" s="211"/>
      <c r="MRN84" s="211"/>
      <c r="MRO84" s="211"/>
      <c r="MRP84" s="211"/>
      <c r="MRQ84" s="211"/>
      <c r="MRR84" s="212"/>
      <c r="MRS84" s="213"/>
      <c r="MRT84" s="214"/>
      <c r="MRU84" s="210"/>
      <c r="MRV84" s="210"/>
      <c r="MRW84" s="210"/>
      <c r="MRX84" s="210"/>
      <c r="MRY84" s="211"/>
      <c r="MRZ84" s="211"/>
      <c r="MSA84" s="211"/>
      <c r="MSB84" s="211"/>
      <c r="MSC84" s="211"/>
      <c r="MSD84" s="212"/>
      <c r="MSE84" s="213"/>
      <c r="MSF84" s="214"/>
      <c r="MSG84" s="210"/>
      <c r="MSH84" s="210"/>
      <c r="MSI84" s="210"/>
      <c r="MSJ84" s="210"/>
      <c r="MSK84" s="211"/>
      <c r="MSL84" s="211"/>
      <c r="MSM84" s="211"/>
      <c r="MSN84" s="211"/>
      <c r="MSO84" s="211"/>
      <c r="MSP84" s="212"/>
      <c r="MSQ84" s="213"/>
      <c r="MSR84" s="214"/>
      <c r="MSS84" s="210"/>
      <c r="MST84" s="210"/>
      <c r="MSU84" s="210"/>
      <c r="MSV84" s="210"/>
      <c r="MSW84" s="211"/>
      <c r="MSX84" s="211"/>
      <c r="MSY84" s="211"/>
      <c r="MSZ84" s="211"/>
      <c r="MTA84" s="211"/>
      <c r="MTB84" s="212"/>
      <c r="MTC84" s="213"/>
      <c r="MTD84" s="214"/>
      <c r="MTE84" s="210"/>
      <c r="MTF84" s="210"/>
      <c r="MTG84" s="210"/>
      <c r="MTH84" s="210"/>
      <c r="MTI84" s="211"/>
      <c r="MTJ84" s="211"/>
      <c r="MTK84" s="211"/>
      <c r="MTL84" s="211"/>
      <c r="MTM84" s="211"/>
      <c r="MTN84" s="212"/>
      <c r="MTO84" s="213"/>
      <c r="MTP84" s="214"/>
      <c r="MTQ84" s="210"/>
      <c r="MTR84" s="210"/>
      <c r="MTS84" s="210"/>
      <c r="MTT84" s="210"/>
      <c r="MTU84" s="211"/>
      <c r="MTV84" s="211"/>
      <c r="MTW84" s="211"/>
      <c r="MTX84" s="211"/>
      <c r="MTY84" s="211"/>
      <c r="MTZ84" s="212"/>
      <c r="MUA84" s="213"/>
      <c r="MUB84" s="214"/>
      <c r="MUC84" s="210"/>
      <c r="MUD84" s="210"/>
      <c r="MUE84" s="210"/>
      <c r="MUF84" s="210"/>
      <c r="MUG84" s="211"/>
      <c r="MUH84" s="211"/>
      <c r="MUI84" s="211"/>
      <c r="MUJ84" s="211"/>
      <c r="MUK84" s="211"/>
      <c r="MUL84" s="212"/>
      <c r="MUM84" s="213"/>
      <c r="MUN84" s="214"/>
      <c r="MUO84" s="210"/>
      <c r="MUP84" s="210"/>
      <c r="MUQ84" s="210"/>
      <c r="MUR84" s="210"/>
      <c r="MUS84" s="211"/>
      <c r="MUT84" s="211"/>
      <c r="MUU84" s="211"/>
      <c r="MUV84" s="211"/>
      <c r="MUW84" s="211"/>
      <c r="MUX84" s="212"/>
      <c r="MUY84" s="213"/>
      <c r="MUZ84" s="214"/>
      <c r="MVA84" s="210"/>
      <c r="MVB84" s="210"/>
      <c r="MVC84" s="210"/>
      <c r="MVD84" s="210"/>
      <c r="MVE84" s="211"/>
      <c r="MVF84" s="211"/>
      <c r="MVG84" s="211"/>
      <c r="MVH84" s="211"/>
      <c r="MVI84" s="211"/>
      <c r="MVJ84" s="212"/>
      <c r="MVK84" s="213"/>
      <c r="MVL84" s="214"/>
      <c r="MVM84" s="210"/>
      <c r="MVN84" s="210"/>
      <c r="MVO84" s="210"/>
      <c r="MVP84" s="210"/>
      <c r="MVQ84" s="211"/>
      <c r="MVR84" s="211"/>
      <c r="MVS84" s="211"/>
      <c r="MVT84" s="211"/>
      <c r="MVU84" s="211"/>
      <c r="MVV84" s="212"/>
      <c r="MVW84" s="213"/>
      <c r="MVX84" s="214"/>
      <c r="MVY84" s="210"/>
      <c r="MVZ84" s="210"/>
      <c r="MWA84" s="210"/>
      <c r="MWB84" s="210"/>
      <c r="MWC84" s="211"/>
      <c r="MWD84" s="211"/>
      <c r="MWE84" s="211"/>
      <c r="MWF84" s="211"/>
      <c r="MWG84" s="211"/>
      <c r="MWH84" s="212"/>
      <c r="MWI84" s="213"/>
      <c r="MWJ84" s="214"/>
      <c r="MWK84" s="210"/>
      <c r="MWL84" s="210"/>
      <c r="MWM84" s="210"/>
      <c r="MWN84" s="210"/>
      <c r="MWO84" s="211"/>
      <c r="MWP84" s="211"/>
      <c r="MWQ84" s="211"/>
      <c r="MWR84" s="211"/>
      <c r="MWS84" s="211"/>
      <c r="MWT84" s="212"/>
      <c r="MWU84" s="213"/>
      <c r="MWV84" s="214"/>
      <c r="MWW84" s="210"/>
      <c r="MWX84" s="210"/>
      <c r="MWY84" s="210"/>
      <c r="MWZ84" s="210"/>
      <c r="MXA84" s="211"/>
      <c r="MXB84" s="211"/>
      <c r="MXC84" s="211"/>
      <c r="MXD84" s="211"/>
      <c r="MXE84" s="211"/>
      <c r="MXF84" s="212"/>
      <c r="MXG84" s="213"/>
      <c r="MXH84" s="214"/>
      <c r="MXI84" s="210"/>
      <c r="MXJ84" s="210"/>
      <c r="MXK84" s="210"/>
      <c r="MXL84" s="210"/>
      <c r="MXM84" s="211"/>
      <c r="MXN84" s="211"/>
      <c r="MXO84" s="211"/>
      <c r="MXP84" s="211"/>
      <c r="MXQ84" s="211"/>
      <c r="MXR84" s="212"/>
      <c r="MXS84" s="213"/>
      <c r="MXT84" s="214"/>
      <c r="MXU84" s="210"/>
      <c r="MXV84" s="210"/>
      <c r="MXW84" s="210"/>
      <c r="MXX84" s="210"/>
      <c r="MXY84" s="211"/>
      <c r="MXZ84" s="211"/>
      <c r="MYA84" s="211"/>
      <c r="MYB84" s="211"/>
      <c r="MYC84" s="211"/>
      <c r="MYD84" s="212"/>
      <c r="MYE84" s="213"/>
      <c r="MYF84" s="214"/>
      <c r="MYG84" s="210"/>
      <c r="MYH84" s="210"/>
      <c r="MYI84" s="210"/>
      <c r="MYJ84" s="210"/>
      <c r="MYK84" s="211"/>
      <c r="MYL84" s="211"/>
      <c r="MYM84" s="211"/>
      <c r="MYN84" s="211"/>
      <c r="MYO84" s="211"/>
      <c r="MYP84" s="212"/>
      <c r="MYQ84" s="213"/>
      <c r="MYR84" s="214"/>
      <c r="MYS84" s="210"/>
      <c r="MYT84" s="210"/>
      <c r="MYU84" s="210"/>
      <c r="MYV84" s="210"/>
      <c r="MYW84" s="211"/>
      <c r="MYX84" s="211"/>
      <c r="MYY84" s="211"/>
      <c r="MYZ84" s="211"/>
      <c r="MZA84" s="211"/>
      <c r="MZB84" s="212"/>
      <c r="MZC84" s="213"/>
      <c r="MZD84" s="214"/>
      <c r="MZE84" s="210"/>
      <c r="MZF84" s="210"/>
      <c r="MZG84" s="210"/>
      <c r="MZH84" s="210"/>
      <c r="MZI84" s="211"/>
      <c r="MZJ84" s="211"/>
      <c r="MZK84" s="211"/>
      <c r="MZL84" s="211"/>
      <c r="MZM84" s="211"/>
      <c r="MZN84" s="212"/>
      <c r="MZO84" s="213"/>
      <c r="MZP84" s="214"/>
      <c r="MZQ84" s="210"/>
      <c r="MZR84" s="210"/>
      <c r="MZS84" s="210"/>
      <c r="MZT84" s="210"/>
      <c r="MZU84" s="211"/>
      <c r="MZV84" s="211"/>
      <c r="MZW84" s="211"/>
      <c r="MZX84" s="211"/>
      <c r="MZY84" s="211"/>
      <c r="MZZ84" s="212"/>
      <c r="NAA84" s="213"/>
      <c r="NAB84" s="214"/>
      <c r="NAC84" s="210"/>
      <c r="NAD84" s="210"/>
      <c r="NAE84" s="210"/>
      <c r="NAF84" s="210"/>
      <c r="NAG84" s="211"/>
      <c r="NAH84" s="211"/>
      <c r="NAI84" s="211"/>
      <c r="NAJ84" s="211"/>
      <c r="NAK84" s="211"/>
      <c r="NAL84" s="212"/>
      <c r="NAM84" s="213"/>
      <c r="NAN84" s="214"/>
      <c r="NAO84" s="210"/>
      <c r="NAP84" s="210"/>
      <c r="NAQ84" s="210"/>
      <c r="NAR84" s="210"/>
      <c r="NAS84" s="211"/>
      <c r="NAT84" s="211"/>
      <c r="NAU84" s="211"/>
      <c r="NAV84" s="211"/>
      <c r="NAW84" s="211"/>
      <c r="NAX84" s="212"/>
      <c r="NAY84" s="213"/>
      <c r="NAZ84" s="214"/>
      <c r="NBA84" s="210"/>
      <c r="NBB84" s="210"/>
      <c r="NBC84" s="210"/>
      <c r="NBD84" s="210"/>
      <c r="NBE84" s="211"/>
      <c r="NBF84" s="211"/>
      <c r="NBG84" s="211"/>
      <c r="NBH84" s="211"/>
      <c r="NBI84" s="211"/>
      <c r="NBJ84" s="212"/>
      <c r="NBK84" s="213"/>
      <c r="NBL84" s="214"/>
      <c r="NBM84" s="210"/>
      <c r="NBN84" s="210"/>
      <c r="NBO84" s="210"/>
      <c r="NBP84" s="210"/>
      <c r="NBQ84" s="211"/>
      <c r="NBR84" s="211"/>
      <c r="NBS84" s="211"/>
      <c r="NBT84" s="211"/>
      <c r="NBU84" s="211"/>
      <c r="NBV84" s="212"/>
      <c r="NBW84" s="213"/>
      <c r="NBX84" s="214"/>
      <c r="NBY84" s="210"/>
      <c r="NBZ84" s="210"/>
      <c r="NCA84" s="210"/>
      <c r="NCB84" s="210"/>
      <c r="NCC84" s="211"/>
      <c r="NCD84" s="211"/>
      <c r="NCE84" s="211"/>
      <c r="NCF84" s="211"/>
      <c r="NCG84" s="211"/>
      <c r="NCH84" s="212"/>
      <c r="NCI84" s="213"/>
      <c r="NCJ84" s="214"/>
      <c r="NCK84" s="210"/>
      <c r="NCL84" s="210"/>
      <c r="NCM84" s="210"/>
      <c r="NCN84" s="210"/>
      <c r="NCO84" s="211"/>
      <c r="NCP84" s="211"/>
      <c r="NCQ84" s="211"/>
      <c r="NCR84" s="211"/>
      <c r="NCS84" s="211"/>
      <c r="NCT84" s="212"/>
      <c r="NCU84" s="213"/>
      <c r="NCV84" s="214"/>
      <c r="NCW84" s="210"/>
      <c r="NCX84" s="210"/>
      <c r="NCY84" s="210"/>
      <c r="NCZ84" s="210"/>
      <c r="NDA84" s="211"/>
      <c r="NDB84" s="211"/>
      <c r="NDC84" s="211"/>
      <c r="NDD84" s="211"/>
      <c r="NDE84" s="211"/>
      <c r="NDF84" s="212"/>
      <c r="NDG84" s="213"/>
      <c r="NDH84" s="214"/>
      <c r="NDI84" s="210"/>
      <c r="NDJ84" s="210"/>
      <c r="NDK84" s="210"/>
      <c r="NDL84" s="210"/>
      <c r="NDM84" s="211"/>
      <c r="NDN84" s="211"/>
      <c r="NDO84" s="211"/>
      <c r="NDP84" s="211"/>
      <c r="NDQ84" s="211"/>
      <c r="NDR84" s="212"/>
      <c r="NDS84" s="213"/>
      <c r="NDT84" s="214"/>
      <c r="NDU84" s="210"/>
      <c r="NDV84" s="210"/>
      <c r="NDW84" s="210"/>
      <c r="NDX84" s="210"/>
      <c r="NDY84" s="211"/>
      <c r="NDZ84" s="211"/>
      <c r="NEA84" s="211"/>
      <c r="NEB84" s="211"/>
      <c r="NEC84" s="211"/>
      <c r="NED84" s="212"/>
      <c r="NEE84" s="213"/>
      <c r="NEF84" s="214"/>
      <c r="NEG84" s="210"/>
      <c r="NEH84" s="210"/>
      <c r="NEI84" s="210"/>
      <c r="NEJ84" s="210"/>
      <c r="NEK84" s="211"/>
      <c r="NEL84" s="211"/>
      <c r="NEM84" s="211"/>
      <c r="NEN84" s="211"/>
      <c r="NEO84" s="211"/>
      <c r="NEP84" s="212"/>
      <c r="NEQ84" s="213"/>
      <c r="NER84" s="214"/>
      <c r="NES84" s="210"/>
      <c r="NET84" s="210"/>
      <c r="NEU84" s="210"/>
      <c r="NEV84" s="210"/>
      <c r="NEW84" s="211"/>
      <c r="NEX84" s="211"/>
      <c r="NEY84" s="211"/>
      <c r="NEZ84" s="211"/>
      <c r="NFA84" s="211"/>
      <c r="NFB84" s="212"/>
      <c r="NFC84" s="213"/>
      <c r="NFD84" s="214"/>
      <c r="NFE84" s="210"/>
      <c r="NFF84" s="210"/>
      <c r="NFG84" s="210"/>
      <c r="NFH84" s="210"/>
      <c r="NFI84" s="211"/>
      <c r="NFJ84" s="211"/>
      <c r="NFK84" s="211"/>
      <c r="NFL84" s="211"/>
      <c r="NFM84" s="211"/>
      <c r="NFN84" s="212"/>
      <c r="NFO84" s="213"/>
      <c r="NFP84" s="214"/>
      <c r="NFQ84" s="210"/>
      <c r="NFR84" s="210"/>
      <c r="NFS84" s="210"/>
      <c r="NFT84" s="210"/>
      <c r="NFU84" s="211"/>
      <c r="NFV84" s="211"/>
      <c r="NFW84" s="211"/>
      <c r="NFX84" s="211"/>
      <c r="NFY84" s="211"/>
      <c r="NFZ84" s="212"/>
      <c r="NGA84" s="213"/>
      <c r="NGB84" s="214"/>
      <c r="NGC84" s="210"/>
      <c r="NGD84" s="210"/>
      <c r="NGE84" s="210"/>
      <c r="NGF84" s="210"/>
      <c r="NGG84" s="211"/>
      <c r="NGH84" s="211"/>
      <c r="NGI84" s="211"/>
      <c r="NGJ84" s="211"/>
      <c r="NGK84" s="211"/>
      <c r="NGL84" s="212"/>
      <c r="NGM84" s="213"/>
      <c r="NGN84" s="214"/>
      <c r="NGO84" s="210"/>
      <c r="NGP84" s="210"/>
      <c r="NGQ84" s="210"/>
      <c r="NGR84" s="210"/>
      <c r="NGS84" s="211"/>
      <c r="NGT84" s="211"/>
      <c r="NGU84" s="211"/>
      <c r="NGV84" s="211"/>
      <c r="NGW84" s="211"/>
      <c r="NGX84" s="212"/>
      <c r="NGY84" s="213"/>
      <c r="NGZ84" s="214"/>
      <c r="NHA84" s="210"/>
      <c r="NHB84" s="210"/>
      <c r="NHC84" s="210"/>
      <c r="NHD84" s="210"/>
      <c r="NHE84" s="211"/>
      <c r="NHF84" s="211"/>
      <c r="NHG84" s="211"/>
      <c r="NHH84" s="211"/>
      <c r="NHI84" s="211"/>
      <c r="NHJ84" s="212"/>
      <c r="NHK84" s="213"/>
      <c r="NHL84" s="214"/>
      <c r="NHM84" s="210"/>
      <c r="NHN84" s="210"/>
      <c r="NHO84" s="210"/>
      <c r="NHP84" s="210"/>
      <c r="NHQ84" s="211"/>
      <c r="NHR84" s="211"/>
      <c r="NHS84" s="211"/>
      <c r="NHT84" s="211"/>
      <c r="NHU84" s="211"/>
      <c r="NHV84" s="212"/>
      <c r="NHW84" s="213"/>
      <c r="NHX84" s="214"/>
      <c r="NHY84" s="210"/>
      <c r="NHZ84" s="210"/>
      <c r="NIA84" s="210"/>
      <c r="NIB84" s="210"/>
      <c r="NIC84" s="211"/>
      <c r="NID84" s="211"/>
      <c r="NIE84" s="211"/>
      <c r="NIF84" s="211"/>
      <c r="NIG84" s="211"/>
      <c r="NIH84" s="212"/>
      <c r="NII84" s="213"/>
      <c r="NIJ84" s="214"/>
      <c r="NIK84" s="210"/>
      <c r="NIL84" s="210"/>
      <c r="NIM84" s="210"/>
      <c r="NIN84" s="210"/>
      <c r="NIO84" s="211"/>
      <c r="NIP84" s="211"/>
      <c r="NIQ84" s="211"/>
      <c r="NIR84" s="211"/>
      <c r="NIS84" s="211"/>
      <c r="NIT84" s="212"/>
      <c r="NIU84" s="213"/>
      <c r="NIV84" s="214"/>
      <c r="NIW84" s="210"/>
      <c r="NIX84" s="210"/>
      <c r="NIY84" s="210"/>
      <c r="NIZ84" s="210"/>
      <c r="NJA84" s="211"/>
      <c r="NJB84" s="211"/>
      <c r="NJC84" s="211"/>
      <c r="NJD84" s="211"/>
      <c r="NJE84" s="211"/>
      <c r="NJF84" s="212"/>
      <c r="NJG84" s="213"/>
      <c r="NJH84" s="214"/>
      <c r="NJI84" s="210"/>
      <c r="NJJ84" s="210"/>
      <c r="NJK84" s="210"/>
      <c r="NJL84" s="210"/>
      <c r="NJM84" s="211"/>
      <c r="NJN84" s="211"/>
      <c r="NJO84" s="211"/>
      <c r="NJP84" s="211"/>
      <c r="NJQ84" s="211"/>
      <c r="NJR84" s="212"/>
      <c r="NJS84" s="213"/>
      <c r="NJT84" s="214"/>
      <c r="NJU84" s="210"/>
      <c r="NJV84" s="210"/>
      <c r="NJW84" s="210"/>
      <c r="NJX84" s="210"/>
      <c r="NJY84" s="211"/>
      <c r="NJZ84" s="211"/>
      <c r="NKA84" s="211"/>
      <c r="NKB84" s="211"/>
      <c r="NKC84" s="211"/>
      <c r="NKD84" s="212"/>
      <c r="NKE84" s="213"/>
      <c r="NKF84" s="214"/>
      <c r="NKG84" s="210"/>
      <c r="NKH84" s="210"/>
      <c r="NKI84" s="210"/>
      <c r="NKJ84" s="210"/>
      <c r="NKK84" s="211"/>
      <c r="NKL84" s="211"/>
      <c r="NKM84" s="211"/>
      <c r="NKN84" s="211"/>
      <c r="NKO84" s="211"/>
      <c r="NKP84" s="212"/>
      <c r="NKQ84" s="213"/>
      <c r="NKR84" s="214"/>
      <c r="NKS84" s="210"/>
      <c r="NKT84" s="210"/>
      <c r="NKU84" s="210"/>
      <c r="NKV84" s="210"/>
      <c r="NKW84" s="211"/>
      <c r="NKX84" s="211"/>
      <c r="NKY84" s="211"/>
      <c r="NKZ84" s="211"/>
      <c r="NLA84" s="211"/>
      <c r="NLB84" s="212"/>
      <c r="NLC84" s="213"/>
      <c r="NLD84" s="214"/>
      <c r="NLE84" s="210"/>
      <c r="NLF84" s="210"/>
      <c r="NLG84" s="210"/>
      <c r="NLH84" s="210"/>
      <c r="NLI84" s="211"/>
      <c r="NLJ84" s="211"/>
      <c r="NLK84" s="211"/>
      <c r="NLL84" s="211"/>
      <c r="NLM84" s="211"/>
      <c r="NLN84" s="212"/>
      <c r="NLO84" s="213"/>
      <c r="NLP84" s="214"/>
      <c r="NLQ84" s="210"/>
      <c r="NLR84" s="210"/>
      <c r="NLS84" s="210"/>
      <c r="NLT84" s="210"/>
      <c r="NLU84" s="211"/>
      <c r="NLV84" s="211"/>
      <c r="NLW84" s="211"/>
      <c r="NLX84" s="211"/>
      <c r="NLY84" s="211"/>
      <c r="NLZ84" s="212"/>
      <c r="NMA84" s="213"/>
      <c r="NMB84" s="214"/>
      <c r="NMC84" s="210"/>
      <c r="NMD84" s="210"/>
      <c r="NME84" s="210"/>
      <c r="NMF84" s="210"/>
      <c r="NMG84" s="211"/>
      <c r="NMH84" s="211"/>
      <c r="NMI84" s="211"/>
      <c r="NMJ84" s="211"/>
      <c r="NMK84" s="211"/>
      <c r="NML84" s="212"/>
      <c r="NMM84" s="213"/>
      <c r="NMN84" s="214"/>
      <c r="NMO84" s="210"/>
      <c r="NMP84" s="210"/>
      <c r="NMQ84" s="210"/>
      <c r="NMR84" s="210"/>
      <c r="NMS84" s="211"/>
      <c r="NMT84" s="211"/>
      <c r="NMU84" s="211"/>
      <c r="NMV84" s="211"/>
      <c r="NMW84" s="211"/>
      <c r="NMX84" s="212"/>
      <c r="NMY84" s="213"/>
      <c r="NMZ84" s="214"/>
      <c r="NNA84" s="210"/>
      <c r="NNB84" s="210"/>
      <c r="NNC84" s="210"/>
      <c r="NND84" s="210"/>
      <c r="NNE84" s="211"/>
      <c r="NNF84" s="211"/>
      <c r="NNG84" s="211"/>
      <c r="NNH84" s="211"/>
      <c r="NNI84" s="211"/>
      <c r="NNJ84" s="212"/>
      <c r="NNK84" s="213"/>
      <c r="NNL84" s="214"/>
      <c r="NNM84" s="210"/>
      <c r="NNN84" s="210"/>
      <c r="NNO84" s="210"/>
      <c r="NNP84" s="210"/>
      <c r="NNQ84" s="211"/>
      <c r="NNR84" s="211"/>
      <c r="NNS84" s="211"/>
      <c r="NNT84" s="211"/>
      <c r="NNU84" s="211"/>
      <c r="NNV84" s="212"/>
      <c r="NNW84" s="213"/>
      <c r="NNX84" s="214"/>
      <c r="NNY84" s="210"/>
      <c r="NNZ84" s="210"/>
      <c r="NOA84" s="210"/>
      <c r="NOB84" s="210"/>
      <c r="NOC84" s="211"/>
      <c r="NOD84" s="211"/>
      <c r="NOE84" s="211"/>
      <c r="NOF84" s="211"/>
      <c r="NOG84" s="211"/>
      <c r="NOH84" s="212"/>
      <c r="NOI84" s="213"/>
      <c r="NOJ84" s="214"/>
      <c r="NOK84" s="210"/>
      <c r="NOL84" s="210"/>
      <c r="NOM84" s="210"/>
      <c r="NON84" s="210"/>
      <c r="NOO84" s="211"/>
      <c r="NOP84" s="211"/>
      <c r="NOQ84" s="211"/>
      <c r="NOR84" s="211"/>
      <c r="NOS84" s="211"/>
      <c r="NOT84" s="212"/>
      <c r="NOU84" s="213"/>
      <c r="NOV84" s="214"/>
      <c r="NOW84" s="210"/>
      <c r="NOX84" s="210"/>
      <c r="NOY84" s="210"/>
      <c r="NOZ84" s="210"/>
      <c r="NPA84" s="211"/>
      <c r="NPB84" s="211"/>
      <c r="NPC84" s="211"/>
      <c r="NPD84" s="211"/>
      <c r="NPE84" s="211"/>
      <c r="NPF84" s="212"/>
      <c r="NPG84" s="213"/>
      <c r="NPH84" s="214"/>
      <c r="NPI84" s="210"/>
      <c r="NPJ84" s="210"/>
      <c r="NPK84" s="210"/>
      <c r="NPL84" s="210"/>
      <c r="NPM84" s="211"/>
      <c r="NPN84" s="211"/>
      <c r="NPO84" s="211"/>
      <c r="NPP84" s="211"/>
      <c r="NPQ84" s="211"/>
      <c r="NPR84" s="212"/>
      <c r="NPS84" s="213"/>
      <c r="NPT84" s="214"/>
      <c r="NPU84" s="210"/>
      <c r="NPV84" s="210"/>
      <c r="NPW84" s="210"/>
      <c r="NPX84" s="210"/>
      <c r="NPY84" s="211"/>
      <c r="NPZ84" s="211"/>
      <c r="NQA84" s="211"/>
      <c r="NQB84" s="211"/>
      <c r="NQC84" s="211"/>
      <c r="NQD84" s="212"/>
      <c r="NQE84" s="213"/>
      <c r="NQF84" s="214"/>
      <c r="NQG84" s="210"/>
      <c r="NQH84" s="210"/>
      <c r="NQI84" s="210"/>
      <c r="NQJ84" s="210"/>
      <c r="NQK84" s="211"/>
      <c r="NQL84" s="211"/>
      <c r="NQM84" s="211"/>
      <c r="NQN84" s="211"/>
      <c r="NQO84" s="211"/>
      <c r="NQP84" s="212"/>
      <c r="NQQ84" s="213"/>
      <c r="NQR84" s="214"/>
      <c r="NQS84" s="210"/>
      <c r="NQT84" s="210"/>
      <c r="NQU84" s="210"/>
      <c r="NQV84" s="210"/>
      <c r="NQW84" s="211"/>
      <c r="NQX84" s="211"/>
      <c r="NQY84" s="211"/>
      <c r="NQZ84" s="211"/>
      <c r="NRA84" s="211"/>
      <c r="NRB84" s="212"/>
      <c r="NRC84" s="213"/>
      <c r="NRD84" s="214"/>
      <c r="NRE84" s="210"/>
      <c r="NRF84" s="210"/>
      <c r="NRG84" s="210"/>
      <c r="NRH84" s="210"/>
      <c r="NRI84" s="211"/>
      <c r="NRJ84" s="211"/>
      <c r="NRK84" s="211"/>
      <c r="NRL84" s="211"/>
      <c r="NRM84" s="211"/>
      <c r="NRN84" s="212"/>
      <c r="NRO84" s="213"/>
      <c r="NRP84" s="214"/>
      <c r="NRQ84" s="210"/>
      <c r="NRR84" s="210"/>
      <c r="NRS84" s="210"/>
      <c r="NRT84" s="210"/>
      <c r="NRU84" s="211"/>
      <c r="NRV84" s="211"/>
      <c r="NRW84" s="211"/>
      <c r="NRX84" s="211"/>
      <c r="NRY84" s="211"/>
      <c r="NRZ84" s="212"/>
      <c r="NSA84" s="213"/>
      <c r="NSB84" s="214"/>
      <c r="NSC84" s="210"/>
      <c r="NSD84" s="210"/>
      <c r="NSE84" s="210"/>
      <c r="NSF84" s="210"/>
      <c r="NSG84" s="211"/>
      <c r="NSH84" s="211"/>
      <c r="NSI84" s="211"/>
      <c r="NSJ84" s="211"/>
      <c r="NSK84" s="211"/>
      <c r="NSL84" s="212"/>
      <c r="NSM84" s="213"/>
      <c r="NSN84" s="214"/>
      <c r="NSO84" s="210"/>
      <c r="NSP84" s="210"/>
      <c r="NSQ84" s="210"/>
      <c r="NSR84" s="210"/>
      <c r="NSS84" s="211"/>
      <c r="NST84" s="211"/>
      <c r="NSU84" s="211"/>
      <c r="NSV84" s="211"/>
      <c r="NSW84" s="211"/>
      <c r="NSX84" s="212"/>
      <c r="NSY84" s="213"/>
      <c r="NSZ84" s="214"/>
      <c r="NTA84" s="210"/>
      <c r="NTB84" s="210"/>
      <c r="NTC84" s="210"/>
      <c r="NTD84" s="210"/>
      <c r="NTE84" s="211"/>
      <c r="NTF84" s="211"/>
      <c r="NTG84" s="211"/>
      <c r="NTH84" s="211"/>
      <c r="NTI84" s="211"/>
      <c r="NTJ84" s="212"/>
      <c r="NTK84" s="213"/>
      <c r="NTL84" s="214"/>
      <c r="NTM84" s="210"/>
      <c r="NTN84" s="210"/>
      <c r="NTO84" s="210"/>
      <c r="NTP84" s="210"/>
      <c r="NTQ84" s="211"/>
      <c r="NTR84" s="211"/>
      <c r="NTS84" s="211"/>
      <c r="NTT84" s="211"/>
      <c r="NTU84" s="211"/>
      <c r="NTV84" s="212"/>
      <c r="NTW84" s="213"/>
      <c r="NTX84" s="214"/>
      <c r="NTY84" s="210"/>
      <c r="NTZ84" s="210"/>
      <c r="NUA84" s="210"/>
      <c r="NUB84" s="210"/>
      <c r="NUC84" s="211"/>
      <c r="NUD84" s="211"/>
      <c r="NUE84" s="211"/>
      <c r="NUF84" s="211"/>
      <c r="NUG84" s="211"/>
      <c r="NUH84" s="212"/>
      <c r="NUI84" s="213"/>
      <c r="NUJ84" s="214"/>
      <c r="NUK84" s="210"/>
      <c r="NUL84" s="210"/>
      <c r="NUM84" s="210"/>
      <c r="NUN84" s="210"/>
      <c r="NUO84" s="211"/>
      <c r="NUP84" s="211"/>
      <c r="NUQ84" s="211"/>
      <c r="NUR84" s="211"/>
      <c r="NUS84" s="211"/>
      <c r="NUT84" s="212"/>
      <c r="NUU84" s="213"/>
      <c r="NUV84" s="214"/>
      <c r="NUW84" s="210"/>
      <c r="NUX84" s="210"/>
      <c r="NUY84" s="210"/>
      <c r="NUZ84" s="210"/>
      <c r="NVA84" s="211"/>
      <c r="NVB84" s="211"/>
      <c r="NVC84" s="211"/>
      <c r="NVD84" s="211"/>
      <c r="NVE84" s="211"/>
      <c r="NVF84" s="212"/>
      <c r="NVG84" s="213"/>
      <c r="NVH84" s="214"/>
      <c r="NVI84" s="210"/>
      <c r="NVJ84" s="210"/>
      <c r="NVK84" s="210"/>
      <c r="NVL84" s="210"/>
      <c r="NVM84" s="211"/>
      <c r="NVN84" s="211"/>
      <c r="NVO84" s="211"/>
      <c r="NVP84" s="211"/>
      <c r="NVQ84" s="211"/>
      <c r="NVR84" s="212"/>
      <c r="NVS84" s="213"/>
      <c r="NVT84" s="214"/>
      <c r="NVU84" s="210"/>
      <c r="NVV84" s="210"/>
      <c r="NVW84" s="210"/>
      <c r="NVX84" s="210"/>
      <c r="NVY84" s="211"/>
      <c r="NVZ84" s="211"/>
      <c r="NWA84" s="211"/>
      <c r="NWB84" s="211"/>
      <c r="NWC84" s="211"/>
      <c r="NWD84" s="212"/>
      <c r="NWE84" s="213"/>
      <c r="NWF84" s="214"/>
      <c r="NWG84" s="210"/>
      <c r="NWH84" s="210"/>
      <c r="NWI84" s="210"/>
      <c r="NWJ84" s="210"/>
      <c r="NWK84" s="211"/>
      <c r="NWL84" s="211"/>
      <c r="NWM84" s="211"/>
      <c r="NWN84" s="211"/>
      <c r="NWO84" s="211"/>
      <c r="NWP84" s="212"/>
      <c r="NWQ84" s="213"/>
      <c r="NWR84" s="214"/>
      <c r="NWS84" s="210"/>
      <c r="NWT84" s="210"/>
      <c r="NWU84" s="210"/>
      <c r="NWV84" s="210"/>
      <c r="NWW84" s="211"/>
      <c r="NWX84" s="211"/>
      <c r="NWY84" s="211"/>
      <c r="NWZ84" s="211"/>
      <c r="NXA84" s="211"/>
      <c r="NXB84" s="212"/>
      <c r="NXC84" s="213"/>
      <c r="NXD84" s="214"/>
      <c r="NXE84" s="210"/>
      <c r="NXF84" s="210"/>
      <c r="NXG84" s="210"/>
      <c r="NXH84" s="210"/>
      <c r="NXI84" s="211"/>
      <c r="NXJ84" s="211"/>
      <c r="NXK84" s="211"/>
      <c r="NXL84" s="211"/>
      <c r="NXM84" s="211"/>
      <c r="NXN84" s="212"/>
      <c r="NXO84" s="213"/>
      <c r="NXP84" s="214"/>
      <c r="NXQ84" s="210"/>
      <c r="NXR84" s="210"/>
      <c r="NXS84" s="210"/>
      <c r="NXT84" s="210"/>
      <c r="NXU84" s="211"/>
      <c r="NXV84" s="211"/>
      <c r="NXW84" s="211"/>
      <c r="NXX84" s="211"/>
      <c r="NXY84" s="211"/>
      <c r="NXZ84" s="212"/>
      <c r="NYA84" s="213"/>
      <c r="NYB84" s="214"/>
      <c r="NYC84" s="210"/>
      <c r="NYD84" s="210"/>
      <c r="NYE84" s="210"/>
      <c r="NYF84" s="210"/>
      <c r="NYG84" s="211"/>
      <c r="NYH84" s="211"/>
      <c r="NYI84" s="211"/>
      <c r="NYJ84" s="211"/>
      <c r="NYK84" s="211"/>
      <c r="NYL84" s="212"/>
      <c r="NYM84" s="213"/>
      <c r="NYN84" s="214"/>
      <c r="NYO84" s="210"/>
      <c r="NYP84" s="210"/>
      <c r="NYQ84" s="210"/>
      <c r="NYR84" s="210"/>
      <c r="NYS84" s="211"/>
      <c r="NYT84" s="211"/>
      <c r="NYU84" s="211"/>
      <c r="NYV84" s="211"/>
      <c r="NYW84" s="211"/>
      <c r="NYX84" s="212"/>
      <c r="NYY84" s="213"/>
      <c r="NYZ84" s="214"/>
      <c r="NZA84" s="210"/>
      <c r="NZB84" s="210"/>
      <c r="NZC84" s="210"/>
      <c r="NZD84" s="210"/>
      <c r="NZE84" s="211"/>
      <c r="NZF84" s="211"/>
      <c r="NZG84" s="211"/>
      <c r="NZH84" s="211"/>
      <c r="NZI84" s="211"/>
      <c r="NZJ84" s="212"/>
      <c r="NZK84" s="213"/>
      <c r="NZL84" s="214"/>
      <c r="NZM84" s="210"/>
      <c r="NZN84" s="210"/>
      <c r="NZO84" s="210"/>
      <c r="NZP84" s="210"/>
      <c r="NZQ84" s="211"/>
      <c r="NZR84" s="211"/>
      <c r="NZS84" s="211"/>
      <c r="NZT84" s="211"/>
      <c r="NZU84" s="211"/>
      <c r="NZV84" s="212"/>
      <c r="NZW84" s="213"/>
      <c r="NZX84" s="214"/>
      <c r="NZY84" s="210"/>
      <c r="NZZ84" s="210"/>
      <c r="OAA84" s="210"/>
      <c r="OAB84" s="210"/>
      <c r="OAC84" s="211"/>
      <c r="OAD84" s="211"/>
      <c r="OAE84" s="211"/>
      <c r="OAF84" s="211"/>
      <c r="OAG84" s="211"/>
      <c r="OAH84" s="212"/>
      <c r="OAI84" s="213"/>
      <c r="OAJ84" s="214"/>
      <c r="OAK84" s="210"/>
      <c r="OAL84" s="210"/>
      <c r="OAM84" s="210"/>
      <c r="OAN84" s="210"/>
      <c r="OAO84" s="211"/>
      <c r="OAP84" s="211"/>
      <c r="OAQ84" s="211"/>
      <c r="OAR84" s="211"/>
      <c r="OAS84" s="211"/>
      <c r="OAT84" s="212"/>
      <c r="OAU84" s="213"/>
      <c r="OAV84" s="214"/>
      <c r="OAW84" s="210"/>
      <c r="OAX84" s="210"/>
      <c r="OAY84" s="210"/>
      <c r="OAZ84" s="210"/>
      <c r="OBA84" s="211"/>
      <c r="OBB84" s="211"/>
      <c r="OBC84" s="211"/>
      <c r="OBD84" s="211"/>
      <c r="OBE84" s="211"/>
      <c r="OBF84" s="212"/>
      <c r="OBG84" s="213"/>
      <c r="OBH84" s="214"/>
      <c r="OBI84" s="210"/>
      <c r="OBJ84" s="210"/>
      <c r="OBK84" s="210"/>
      <c r="OBL84" s="210"/>
      <c r="OBM84" s="211"/>
      <c r="OBN84" s="211"/>
      <c r="OBO84" s="211"/>
      <c r="OBP84" s="211"/>
      <c r="OBQ84" s="211"/>
      <c r="OBR84" s="212"/>
      <c r="OBS84" s="213"/>
      <c r="OBT84" s="214"/>
      <c r="OBU84" s="210"/>
      <c r="OBV84" s="210"/>
      <c r="OBW84" s="210"/>
      <c r="OBX84" s="210"/>
      <c r="OBY84" s="211"/>
      <c r="OBZ84" s="211"/>
      <c r="OCA84" s="211"/>
      <c r="OCB84" s="211"/>
      <c r="OCC84" s="211"/>
      <c r="OCD84" s="212"/>
      <c r="OCE84" s="213"/>
      <c r="OCF84" s="214"/>
      <c r="OCG84" s="210"/>
      <c r="OCH84" s="210"/>
      <c r="OCI84" s="210"/>
      <c r="OCJ84" s="210"/>
      <c r="OCK84" s="211"/>
      <c r="OCL84" s="211"/>
      <c r="OCM84" s="211"/>
      <c r="OCN84" s="211"/>
      <c r="OCO84" s="211"/>
      <c r="OCP84" s="212"/>
      <c r="OCQ84" s="213"/>
      <c r="OCR84" s="214"/>
      <c r="OCS84" s="210"/>
      <c r="OCT84" s="210"/>
      <c r="OCU84" s="210"/>
      <c r="OCV84" s="210"/>
      <c r="OCW84" s="211"/>
      <c r="OCX84" s="211"/>
      <c r="OCY84" s="211"/>
      <c r="OCZ84" s="211"/>
      <c r="ODA84" s="211"/>
      <c r="ODB84" s="212"/>
      <c r="ODC84" s="213"/>
      <c r="ODD84" s="214"/>
      <c r="ODE84" s="210"/>
      <c r="ODF84" s="210"/>
      <c r="ODG84" s="210"/>
      <c r="ODH84" s="210"/>
      <c r="ODI84" s="211"/>
      <c r="ODJ84" s="211"/>
      <c r="ODK84" s="211"/>
      <c r="ODL84" s="211"/>
      <c r="ODM84" s="211"/>
      <c r="ODN84" s="212"/>
      <c r="ODO84" s="213"/>
      <c r="ODP84" s="214"/>
      <c r="ODQ84" s="210"/>
      <c r="ODR84" s="210"/>
      <c r="ODS84" s="210"/>
      <c r="ODT84" s="210"/>
      <c r="ODU84" s="211"/>
      <c r="ODV84" s="211"/>
      <c r="ODW84" s="211"/>
      <c r="ODX84" s="211"/>
      <c r="ODY84" s="211"/>
      <c r="ODZ84" s="212"/>
      <c r="OEA84" s="213"/>
      <c r="OEB84" s="214"/>
      <c r="OEC84" s="210"/>
      <c r="OED84" s="210"/>
      <c r="OEE84" s="210"/>
      <c r="OEF84" s="210"/>
      <c r="OEG84" s="211"/>
      <c r="OEH84" s="211"/>
      <c r="OEI84" s="211"/>
      <c r="OEJ84" s="211"/>
      <c r="OEK84" s="211"/>
      <c r="OEL84" s="212"/>
      <c r="OEM84" s="213"/>
      <c r="OEN84" s="214"/>
      <c r="OEO84" s="210"/>
      <c r="OEP84" s="210"/>
      <c r="OEQ84" s="210"/>
      <c r="OER84" s="210"/>
      <c r="OES84" s="211"/>
      <c r="OET84" s="211"/>
      <c r="OEU84" s="211"/>
      <c r="OEV84" s="211"/>
      <c r="OEW84" s="211"/>
      <c r="OEX84" s="212"/>
      <c r="OEY84" s="213"/>
      <c r="OEZ84" s="214"/>
      <c r="OFA84" s="210"/>
      <c r="OFB84" s="210"/>
      <c r="OFC84" s="210"/>
      <c r="OFD84" s="210"/>
      <c r="OFE84" s="211"/>
      <c r="OFF84" s="211"/>
      <c r="OFG84" s="211"/>
      <c r="OFH84" s="211"/>
      <c r="OFI84" s="211"/>
      <c r="OFJ84" s="212"/>
      <c r="OFK84" s="213"/>
      <c r="OFL84" s="214"/>
      <c r="OFM84" s="210"/>
      <c r="OFN84" s="210"/>
      <c r="OFO84" s="210"/>
      <c r="OFP84" s="210"/>
      <c r="OFQ84" s="211"/>
      <c r="OFR84" s="211"/>
      <c r="OFS84" s="211"/>
      <c r="OFT84" s="211"/>
      <c r="OFU84" s="211"/>
      <c r="OFV84" s="212"/>
      <c r="OFW84" s="213"/>
      <c r="OFX84" s="214"/>
      <c r="OFY84" s="210"/>
      <c r="OFZ84" s="210"/>
      <c r="OGA84" s="210"/>
      <c r="OGB84" s="210"/>
      <c r="OGC84" s="211"/>
      <c r="OGD84" s="211"/>
      <c r="OGE84" s="211"/>
      <c r="OGF84" s="211"/>
      <c r="OGG84" s="211"/>
      <c r="OGH84" s="212"/>
      <c r="OGI84" s="213"/>
      <c r="OGJ84" s="214"/>
      <c r="OGK84" s="210"/>
      <c r="OGL84" s="210"/>
      <c r="OGM84" s="210"/>
      <c r="OGN84" s="210"/>
      <c r="OGO84" s="211"/>
      <c r="OGP84" s="211"/>
      <c r="OGQ84" s="211"/>
      <c r="OGR84" s="211"/>
      <c r="OGS84" s="211"/>
      <c r="OGT84" s="212"/>
      <c r="OGU84" s="213"/>
      <c r="OGV84" s="214"/>
      <c r="OGW84" s="210"/>
      <c r="OGX84" s="210"/>
      <c r="OGY84" s="210"/>
      <c r="OGZ84" s="210"/>
      <c r="OHA84" s="211"/>
      <c r="OHB84" s="211"/>
      <c r="OHC84" s="211"/>
      <c r="OHD84" s="211"/>
      <c r="OHE84" s="211"/>
      <c r="OHF84" s="212"/>
      <c r="OHG84" s="213"/>
      <c r="OHH84" s="214"/>
      <c r="OHI84" s="210"/>
      <c r="OHJ84" s="210"/>
      <c r="OHK84" s="210"/>
      <c r="OHL84" s="210"/>
      <c r="OHM84" s="211"/>
      <c r="OHN84" s="211"/>
      <c r="OHO84" s="211"/>
      <c r="OHP84" s="211"/>
      <c r="OHQ84" s="211"/>
      <c r="OHR84" s="212"/>
      <c r="OHS84" s="213"/>
      <c r="OHT84" s="214"/>
      <c r="OHU84" s="210"/>
      <c r="OHV84" s="210"/>
      <c r="OHW84" s="210"/>
      <c r="OHX84" s="210"/>
      <c r="OHY84" s="211"/>
      <c r="OHZ84" s="211"/>
      <c r="OIA84" s="211"/>
      <c r="OIB84" s="211"/>
      <c r="OIC84" s="211"/>
      <c r="OID84" s="212"/>
      <c r="OIE84" s="213"/>
      <c r="OIF84" s="214"/>
      <c r="OIG84" s="210"/>
      <c r="OIH84" s="210"/>
      <c r="OII84" s="210"/>
      <c r="OIJ84" s="210"/>
      <c r="OIK84" s="211"/>
      <c r="OIL84" s="211"/>
      <c r="OIM84" s="211"/>
      <c r="OIN84" s="211"/>
      <c r="OIO84" s="211"/>
      <c r="OIP84" s="212"/>
      <c r="OIQ84" s="213"/>
      <c r="OIR84" s="214"/>
      <c r="OIS84" s="210"/>
      <c r="OIT84" s="210"/>
      <c r="OIU84" s="210"/>
      <c r="OIV84" s="210"/>
      <c r="OIW84" s="211"/>
      <c r="OIX84" s="211"/>
      <c r="OIY84" s="211"/>
      <c r="OIZ84" s="211"/>
      <c r="OJA84" s="211"/>
      <c r="OJB84" s="212"/>
      <c r="OJC84" s="213"/>
      <c r="OJD84" s="214"/>
      <c r="OJE84" s="210"/>
      <c r="OJF84" s="210"/>
      <c r="OJG84" s="210"/>
      <c r="OJH84" s="210"/>
      <c r="OJI84" s="211"/>
      <c r="OJJ84" s="211"/>
      <c r="OJK84" s="211"/>
      <c r="OJL84" s="211"/>
      <c r="OJM84" s="211"/>
      <c r="OJN84" s="212"/>
      <c r="OJO84" s="213"/>
      <c r="OJP84" s="214"/>
      <c r="OJQ84" s="210"/>
      <c r="OJR84" s="210"/>
      <c r="OJS84" s="210"/>
      <c r="OJT84" s="210"/>
      <c r="OJU84" s="211"/>
      <c r="OJV84" s="211"/>
      <c r="OJW84" s="211"/>
      <c r="OJX84" s="211"/>
      <c r="OJY84" s="211"/>
      <c r="OJZ84" s="212"/>
      <c r="OKA84" s="213"/>
      <c r="OKB84" s="214"/>
      <c r="OKC84" s="210"/>
      <c r="OKD84" s="210"/>
      <c r="OKE84" s="210"/>
      <c r="OKF84" s="210"/>
      <c r="OKG84" s="211"/>
      <c r="OKH84" s="211"/>
      <c r="OKI84" s="211"/>
      <c r="OKJ84" s="211"/>
      <c r="OKK84" s="211"/>
      <c r="OKL84" s="212"/>
      <c r="OKM84" s="213"/>
      <c r="OKN84" s="214"/>
      <c r="OKO84" s="210"/>
      <c r="OKP84" s="210"/>
      <c r="OKQ84" s="210"/>
      <c r="OKR84" s="210"/>
      <c r="OKS84" s="211"/>
      <c r="OKT84" s="211"/>
      <c r="OKU84" s="211"/>
      <c r="OKV84" s="211"/>
      <c r="OKW84" s="211"/>
      <c r="OKX84" s="212"/>
      <c r="OKY84" s="213"/>
      <c r="OKZ84" s="214"/>
      <c r="OLA84" s="210"/>
      <c r="OLB84" s="210"/>
      <c r="OLC84" s="210"/>
      <c r="OLD84" s="210"/>
      <c r="OLE84" s="211"/>
      <c r="OLF84" s="211"/>
      <c r="OLG84" s="211"/>
      <c r="OLH84" s="211"/>
      <c r="OLI84" s="211"/>
      <c r="OLJ84" s="212"/>
      <c r="OLK84" s="213"/>
      <c r="OLL84" s="214"/>
      <c r="OLM84" s="210"/>
      <c r="OLN84" s="210"/>
      <c r="OLO84" s="210"/>
      <c r="OLP84" s="210"/>
      <c r="OLQ84" s="211"/>
      <c r="OLR84" s="211"/>
      <c r="OLS84" s="211"/>
      <c r="OLT84" s="211"/>
      <c r="OLU84" s="211"/>
      <c r="OLV84" s="212"/>
      <c r="OLW84" s="213"/>
      <c r="OLX84" s="214"/>
      <c r="OLY84" s="210"/>
      <c r="OLZ84" s="210"/>
      <c r="OMA84" s="210"/>
      <c r="OMB84" s="210"/>
      <c r="OMC84" s="211"/>
      <c r="OMD84" s="211"/>
      <c r="OME84" s="211"/>
      <c r="OMF84" s="211"/>
      <c r="OMG84" s="211"/>
      <c r="OMH84" s="212"/>
      <c r="OMI84" s="213"/>
      <c r="OMJ84" s="214"/>
      <c r="OMK84" s="210"/>
      <c r="OML84" s="210"/>
      <c r="OMM84" s="210"/>
      <c r="OMN84" s="210"/>
      <c r="OMO84" s="211"/>
      <c r="OMP84" s="211"/>
      <c r="OMQ84" s="211"/>
      <c r="OMR84" s="211"/>
      <c r="OMS84" s="211"/>
      <c r="OMT84" s="212"/>
      <c r="OMU84" s="213"/>
      <c r="OMV84" s="214"/>
      <c r="OMW84" s="210"/>
      <c r="OMX84" s="210"/>
      <c r="OMY84" s="210"/>
      <c r="OMZ84" s="210"/>
      <c r="ONA84" s="211"/>
      <c r="ONB84" s="211"/>
      <c r="ONC84" s="211"/>
      <c r="OND84" s="211"/>
      <c r="ONE84" s="211"/>
      <c r="ONF84" s="212"/>
      <c r="ONG84" s="213"/>
      <c r="ONH84" s="214"/>
      <c r="ONI84" s="210"/>
      <c r="ONJ84" s="210"/>
      <c r="ONK84" s="210"/>
      <c r="ONL84" s="210"/>
      <c r="ONM84" s="211"/>
      <c r="ONN84" s="211"/>
      <c r="ONO84" s="211"/>
      <c r="ONP84" s="211"/>
      <c r="ONQ84" s="211"/>
      <c r="ONR84" s="212"/>
      <c r="ONS84" s="213"/>
      <c r="ONT84" s="214"/>
      <c r="ONU84" s="210"/>
      <c r="ONV84" s="210"/>
      <c r="ONW84" s="210"/>
      <c r="ONX84" s="210"/>
      <c r="ONY84" s="211"/>
      <c r="ONZ84" s="211"/>
      <c r="OOA84" s="211"/>
      <c r="OOB84" s="211"/>
      <c r="OOC84" s="211"/>
      <c r="OOD84" s="212"/>
      <c r="OOE84" s="213"/>
      <c r="OOF84" s="214"/>
      <c r="OOG84" s="210"/>
      <c r="OOH84" s="210"/>
      <c r="OOI84" s="210"/>
      <c r="OOJ84" s="210"/>
      <c r="OOK84" s="211"/>
      <c r="OOL84" s="211"/>
      <c r="OOM84" s="211"/>
      <c r="OON84" s="211"/>
      <c r="OOO84" s="211"/>
      <c r="OOP84" s="212"/>
      <c r="OOQ84" s="213"/>
      <c r="OOR84" s="214"/>
      <c r="OOS84" s="210"/>
      <c r="OOT84" s="210"/>
      <c r="OOU84" s="210"/>
      <c r="OOV84" s="210"/>
      <c r="OOW84" s="211"/>
      <c r="OOX84" s="211"/>
      <c r="OOY84" s="211"/>
      <c r="OOZ84" s="211"/>
      <c r="OPA84" s="211"/>
      <c r="OPB84" s="212"/>
      <c r="OPC84" s="213"/>
      <c r="OPD84" s="214"/>
      <c r="OPE84" s="210"/>
      <c r="OPF84" s="210"/>
      <c r="OPG84" s="210"/>
      <c r="OPH84" s="210"/>
      <c r="OPI84" s="211"/>
      <c r="OPJ84" s="211"/>
      <c r="OPK84" s="211"/>
      <c r="OPL84" s="211"/>
      <c r="OPM84" s="211"/>
      <c r="OPN84" s="212"/>
      <c r="OPO84" s="213"/>
      <c r="OPP84" s="214"/>
      <c r="OPQ84" s="210"/>
      <c r="OPR84" s="210"/>
      <c r="OPS84" s="210"/>
      <c r="OPT84" s="210"/>
      <c r="OPU84" s="211"/>
      <c r="OPV84" s="211"/>
      <c r="OPW84" s="211"/>
      <c r="OPX84" s="211"/>
      <c r="OPY84" s="211"/>
      <c r="OPZ84" s="212"/>
      <c r="OQA84" s="213"/>
      <c r="OQB84" s="214"/>
      <c r="OQC84" s="210"/>
      <c r="OQD84" s="210"/>
      <c r="OQE84" s="210"/>
      <c r="OQF84" s="210"/>
      <c r="OQG84" s="211"/>
      <c r="OQH84" s="211"/>
      <c r="OQI84" s="211"/>
      <c r="OQJ84" s="211"/>
      <c r="OQK84" s="211"/>
      <c r="OQL84" s="212"/>
      <c r="OQM84" s="213"/>
      <c r="OQN84" s="214"/>
      <c r="OQO84" s="210"/>
      <c r="OQP84" s="210"/>
      <c r="OQQ84" s="210"/>
      <c r="OQR84" s="210"/>
      <c r="OQS84" s="211"/>
      <c r="OQT84" s="211"/>
      <c r="OQU84" s="211"/>
      <c r="OQV84" s="211"/>
      <c r="OQW84" s="211"/>
      <c r="OQX84" s="212"/>
      <c r="OQY84" s="213"/>
      <c r="OQZ84" s="214"/>
      <c r="ORA84" s="210"/>
      <c r="ORB84" s="210"/>
      <c r="ORC84" s="210"/>
      <c r="ORD84" s="210"/>
      <c r="ORE84" s="211"/>
      <c r="ORF84" s="211"/>
      <c r="ORG84" s="211"/>
      <c r="ORH84" s="211"/>
      <c r="ORI84" s="211"/>
      <c r="ORJ84" s="212"/>
      <c r="ORK84" s="213"/>
      <c r="ORL84" s="214"/>
      <c r="ORM84" s="210"/>
      <c r="ORN84" s="210"/>
      <c r="ORO84" s="210"/>
      <c r="ORP84" s="210"/>
      <c r="ORQ84" s="211"/>
      <c r="ORR84" s="211"/>
      <c r="ORS84" s="211"/>
      <c r="ORT84" s="211"/>
      <c r="ORU84" s="211"/>
      <c r="ORV84" s="212"/>
      <c r="ORW84" s="213"/>
      <c r="ORX84" s="214"/>
      <c r="ORY84" s="210"/>
      <c r="ORZ84" s="210"/>
      <c r="OSA84" s="210"/>
      <c r="OSB84" s="210"/>
      <c r="OSC84" s="211"/>
      <c r="OSD84" s="211"/>
      <c r="OSE84" s="211"/>
      <c r="OSF84" s="211"/>
      <c r="OSG84" s="211"/>
      <c r="OSH84" s="212"/>
      <c r="OSI84" s="213"/>
      <c r="OSJ84" s="214"/>
      <c r="OSK84" s="210"/>
      <c r="OSL84" s="210"/>
      <c r="OSM84" s="210"/>
      <c r="OSN84" s="210"/>
      <c r="OSO84" s="211"/>
      <c r="OSP84" s="211"/>
      <c r="OSQ84" s="211"/>
      <c r="OSR84" s="211"/>
      <c r="OSS84" s="211"/>
      <c r="OST84" s="212"/>
      <c r="OSU84" s="213"/>
      <c r="OSV84" s="214"/>
      <c r="OSW84" s="210"/>
      <c r="OSX84" s="210"/>
      <c r="OSY84" s="210"/>
      <c r="OSZ84" s="210"/>
      <c r="OTA84" s="211"/>
      <c r="OTB84" s="211"/>
      <c r="OTC84" s="211"/>
      <c r="OTD84" s="211"/>
      <c r="OTE84" s="211"/>
      <c r="OTF84" s="212"/>
      <c r="OTG84" s="213"/>
      <c r="OTH84" s="214"/>
      <c r="OTI84" s="210"/>
      <c r="OTJ84" s="210"/>
      <c r="OTK84" s="210"/>
      <c r="OTL84" s="210"/>
      <c r="OTM84" s="211"/>
      <c r="OTN84" s="211"/>
      <c r="OTO84" s="211"/>
      <c r="OTP84" s="211"/>
      <c r="OTQ84" s="211"/>
      <c r="OTR84" s="212"/>
      <c r="OTS84" s="213"/>
      <c r="OTT84" s="214"/>
      <c r="OTU84" s="210"/>
      <c r="OTV84" s="210"/>
      <c r="OTW84" s="210"/>
      <c r="OTX84" s="210"/>
      <c r="OTY84" s="211"/>
      <c r="OTZ84" s="211"/>
      <c r="OUA84" s="211"/>
      <c r="OUB84" s="211"/>
      <c r="OUC84" s="211"/>
      <c r="OUD84" s="212"/>
      <c r="OUE84" s="213"/>
      <c r="OUF84" s="214"/>
      <c r="OUG84" s="210"/>
      <c r="OUH84" s="210"/>
      <c r="OUI84" s="210"/>
      <c r="OUJ84" s="210"/>
      <c r="OUK84" s="211"/>
      <c r="OUL84" s="211"/>
      <c r="OUM84" s="211"/>
      <c r="OUN84" s="211"/>
      <c r="OUO84" s="211"/>
      <c r="OUP84" s="212"/>
      <c r="OUQ84" s="213"/>
      <c r="OUR84" s="214"/>
      <c r="OUS84" s="210"/>
      <c r="OUT84" s="210"/>
      <c r="OUU84" s="210"/>
      <c r="OUV84" s="210"/>
      <c r="OUW84" s="211"/>
      <c r="OUX84" s="211"/>
      <c r="OUY84" s="211"/>
      <c r="OUZ84" s="211"/>
      <c r="OVA84" s="211"/>
      <c r="OVB84" s="212"/>
      <c r="OVC84" s="213"/>
      <c r="OVD84" s="214"/>
      <c r="OVE84" s="210"/>
      <c r="OVF84" s="210"/>
      <c r="OVG84" s="210"/>
      <c r="OVH84" s="210"/>
      <c r="OVI84" s="211"/>
      <c r="OVJ84" s="211"/>
      <c r="OVK84" s="211"/>
      <c r="OVL84" s="211"/>
      <c r="OVM84" s="211"/>
      <c r="OVN84" s="212"/>
      <c r="OVO84" s="213"/>
      <c r="OVP84" s="214"/>
      <c r="OVQ84" s="210"/>
      <c r="OVR84" s="210"/>
      <c r="OVS84" s="210"/>
      <c r="OVT84" s="210"/>
      <c r="OVU84" s="211"/>
      <c r="OVV84" s="211"/>
      <c r="OVW84" s="211"/>
      <c r="OVX84" s="211"/>
      <c r="OVY84" s="211"/>
      <c r="OVZ84" s="212"/>
      <c r="OWA84" s="213"/>
      <c r="OWB84" s="214"/>
      <c r="OWC84" s="210"/>
      <c r="OWD84" s="210"/>
      <c r="OWE84" s="210"/>
      <c r="OWF84" s="210"/>
      <c r="OWG84" s="211"/>
      <c r="OWH84" s="211"/>
      <c r="OWI84" s="211"/>
      <c r="OWJ84" s="211"/>
      <c r="OWK84" s="211"/>
      <c r="OWL84" s="212"/>
      <c r="OWM84" s="213"/>
      <c r="OWN84" s="214"/>
      <c r="OWO84" s="210"/>
      <c r="OWP84" s="210"/>
      <c r="OWQ84" s="210"/>
      <c r="OWR84" s="210"/>
      <c r="OWS84" s="211"/>
      <c r="OWT84" s="211"/>
      <c r="OWU84" s="211"/>
      <c r="OWV84" s="211"/>
      <c r="OWW84" s="211"/>
      <c r="OWX84" s="212"/>
      <c r="OWY84" s="213"/>
      <c r="OWZ84" s="214"/>
      <c r="OXA84" s="210"/>
      <c r="OXB84" s="210"/>
      <c r="OXC84" s="210"/>
      <c r="OXD84" s="210"/>
      <c r="OXE84" s="211"/>
      <c r="OXF84" s="211"/>
      <c r="OXG84" s="211"/>
      <c r="OXH84" s="211"/>
      <c r="OXI84" s="211"/>
      <c r="OXJ84" s="212"/>
      <c r="OXK84" s="213"/>
      <c r="OXL84" s="214"/>
      <c r="OXM84" s="210"/>
      <c r="OXN84" s="210"/>
      <c r="OXO84" s="210"/>
      <c r="OXP84" s="210"/>
      <c r="OXQ84" s="211"/>
      <c r="OXR84" s="211"/>
      <c r="OXS84" s="211"/>
      <c r="OXT84" s="211"/>
      <c r="OXU84" s="211"/>
      <c r="OXV84" s="212"/>
      <c r="OXW84" s="213"/>
      <c r="OXX84" s="214"/>
      <c r="OXY84" s="210"/>
      <c r="OXZ84" s="210"/>
      <c r="OYA84" s="210"/>
      <c r="OYB84" s="210"/>
      <c r="OYC84" s="211"/>
      <c r="OYD84" s="211"/>
      <c r="OYE84" s="211"/>
      <c r="OYF84" s="211"/>
      <c r="OYG84" s="211"/>
      <c r="OYH84" s="212"/>
      <c r="OYI84" s="213"/>
      <c r="OYJ84" s="214"/>
      <c r="OYK84" s="210"/>
      <c r="OYL84" s="210"/>
      <c r="OYM84" s="210"/>
      <c r="OYN84" s="210"/>
      <c r="OYO84" s="211"/>
      <c r="OYP84" s="211"/>
      <c r="OYQ84" s="211"/>
      <c r="OYR84" s="211"/>
      <c r="OYS84" s="211"/>
      <c r="OYT84" s="212"/>
      <c r="OYU84" s="213"/>
      <c r="OYV84" s="214"/>
      <c r="OYW84" s="210"/>
      <c r="OYX84" s="210"/>
      <c r="OYY84" s="210"/>
      <c r="OYZ84" s="210"/>
      <c r="OZA84" s="211"/>
      <c r="OZB84" s="211"/>
      <c r="OZC84" s="211"/>
      <c r="OZD84" s="211"/>
      <c r="OZE84" s="211"/>
      <c r="OZF84" s="212"/>
      <c r="OZG84" s="213"/>
      <c r="OZH84" s="214"/>
      <c r="OZI84" s="210"/>
      <c r="OZJ84" s="210"/>
      <c r="OZK84" s="210"/>
      <c r="OZL84" s="210"/>
      <c r="OZM84" s="211"/>
      <c r="OZN84" s="211"/>
      <c r="OZO84" s="211"/>
      <c r="OZP84" s="211"/>
      <c r="OZQ84" s="211"/>
      <c r="OZR84" s="212"/>
      <c r="OZS84" s="213"/>
      <c r="OZT84" s="214"/>
      <c r="OZU84" s="210"/>
      <c r="OZV84" s="210"/>
      <c r="OZW84" s="210"/>
      <c r="OZX84" s="210"/>
      <c r="OZY84" s="211"/>
      <c r="OZZ84" s="211"/>
      <c r="PAA84" s="211"/>
      <c r="PAB84" s="211"/>
      <c r="PAC84" s="211"/>
      <c r="PAD84" s="212"/>
      <c r="PAE84" s="213"/>
      <c r="PAF84" s="214"/>
      <c r="PAG84" s="210"/>
      <c r="PAH84" s="210"/>
      <c r="PAI84" s="210"/>
      <c r="PAJ84" s="210"/>
      <c r="PAK84" s="211"/>
      <c r="PAL84" s="211"/>
      <c r="PAM84" s="211"/>
      <c r="PAN84" s="211"/>
      <c r="PAO84" s="211"/>
      <c r="PAP84" s="212"/>
      <c r="PAQ84" s="213"/>
      <c r="PAR84" s="214"/>
      <c r="PAS84" s="210"/>
      <c r="PAT84" s="210"/>
      <c r="PAU84" s="210"/>
      <c r="PAV84" s="210"/>
      <c r="PAW84" s="211"/>
      <c r="PAX84" s="211"/>
      <c r="PAY84" s="211"/>
      <c r="PAZ84" s="211"/>
      <c r="PBA84" s="211"/>
      <c r="PBB84" s="212"/>
      <c r="PBC84" s="213"/>
      <c r="PBD84" s="214"/>
      <c r="PBE84" s="210"/>
      <c r="PBF84" s="210"/>
      <c r="PBG84" s="210"/>
      <c r="PBH84" s="210"/>
      <c r="PBI84" s="211"/>
      <c r="PBJ84" s="211"/>
      <c r="PBK84" s="211"/>
      <c r="PBL84" s="211"/>
      <c r="PBM84" s="211"/>
      <c r="PBN84" s="212"/>
      <c r="PBO84" s="213"/>
      <c r="PBP84" s="214"/>
      <c r="PBQ84" s="210"/>
      <c r="PBR84" s="210"/>
      <c r="PBS84" s="210"/>
      <c r="PBT84" s="210"/>
      <c r="PBU84" s="211"/>
      <c r="PBV84" s="211"/>
      <c r="PBW84" s="211"/>
      <c r="PBX84" s="211"/>
      <c r="PBY84" s="211"/>
      <c r="PBZ84" s="212"/>
      <c r="PCA84" s="213"/>
      <c r="PCB84" s="214"/>
      <c r="PCC84" s="210"/>
      <c r="PCD84" s="210"/>
      <c r="PCE84" s="210"/>
      <c r="PCF84" s="210"/>
      <c r="PCG84" s="211"/>
      <c r="PCH84" s="211"/>
      <c r="PCI84" s="211"/>
      <c r="PCJ84" s="211"/>
      <c r="PCK84" s="211"/>
      <c r="PCL84" s="212"/>
      <c r="PCM84" s="213"/>
      <c r="PCN84" s="214"/>
      <c r="PCO84" s="210"/>
      <c r="PCP84" s="210"/>
      <c r="PCQ84" s="210"/>
      <c r="PCR84" s="210"/>
      <c r="PCS84" s="211"/>
      <c r="PCT84" s="211"/>
      <c r="PCU84" s="211"/>
      <c r="PCV84" s="211"/>
      <c r="PCW84" s="211"/>
      <c r="PCX84" s="212"/>
      <c r="PCY84" s="213"/>
      <c r="PCZ84" s="214"/>
      <c r="PDA84" s="210"/>
      <c r="PDB84" s="210"/>
      <c r="PDC84" s="210"/>
      <c r="PDD84" s="210"/>
      <c r="PDE84" s="211"/>
      <c r="PDF84" s="211"/>
      <c r="PDG84" s="211"/>
      <c r="PDH84" s="211"/>
      <c r="PDI84" s="211"/>
      <c r="PDJ84" s="212"/>
      <c r="PDK84" s="213"/>
      <c r="PDL84" s="214"/>
      <c r="PDM84" s="210"/>
      <c r="PDN84" s="210"/>
      <c r="PDO84" s="210"/>
      <c r="PDP84" s="210"/>
      <c r="PDQ84" s="211"/>
      <c r="PDR84" s="211"/>
      <c r="PDS84" s="211"/>
      <c r="PDT84" s="211"/>
      <c r="PDU84" s="211"/>
      <c r="PDV84" s="212"/>
      <c r="PDW84" s="213"/>
      <c r="PDX84" s="214"/>
      <c r="PDY84" s="210"/>
      <c r="PDZ84" s="210"/>
      <c r="PEA84" s="210"/>
      <c r="PEB84" s="210"/>
      <c r="PEC84" s="211"/>
      <c r="PED84" s="211"/>
      <c r="PEE84" s="211"/>
      <c r="PEF84" s="211"/>
      <c r="PEG84" s="211"/>
      <c r="PEH84" s="212"/>
      <c r="PEI84" s="213"/>
      <c r="PEJ84" s="214"/>
      <c r="PEK84" s="210"/>
      <c r="PEL84" s="210"/>
      <c r="PEM84" s="210"/>
      <c r="PEN84" s="210"/>
      <c r="PEO84" s="211"/>
      <c r="PEP84" s="211"/>
      <c r="PEQ84" s="211"/>
      <c r="PER84" s="211"/>
      <c r="PES84" s="211"/>
      <c r="PET84" s="212"/>
      <c r="PEU84" s="213"/>
      <c r="PEV84" s="214"/>
      <c r="PEW84" s="210"/>
      <c r="PEX84" s="210"/>
      <c r="PEY84" s="210"/>
      <c r="PEZ84" s="210"/>
      <c r="PFA84" s="211"/>
      <c r="PFB84" s="211"/>
      <c r="PFC84" s="211"/>
      <c r="PFD84" s="211"/>
      <c r="PFE84" s="211"/>
      <c r="PFF84" s="212"/>
      <c r="PFG84" s="213"/>
      <c r="PFH84" s="214"/>
      <c r="PFI84" s="210"/>
      <c r="PFJ84" s="210"/>
      <c r="PFK84" s="210"/>
      <c r="PFL84" s="210"/>
      <c r="PFM84" s="211"/>
      <c r="PFN84" s="211"/>
      <c r="PFO84" s="211"/>
      <c r="PFP84" s="211"/>
      <c r="PFQ84" s="211"/>
      <c r="PFR84" s="212"/>
      <c r="PFS84" s="213"/>
      <c r="PFT84" s="214"/>
      <c r="PFU84" s="210"/>
      <c r="PFV84" s="210"/>
      <c r="PFW84" s="210"/>
      <c r="PFX84" s="210"/>
      <c r="PFY84" s="211"/>
      <c r="PFZ84" s="211"/>
      <c r="PGA84" s="211"/>
      <c r="PGB84" s="211"/>
      <c r="PGC84" s="211"/>
      <c r="PGD84" s="212"/>
      <c r="PGE84" s="213"/>
      <c r="PGF84" s="214"/>
      <c r="PGG84" s="210"/>
      <c r="PGH84" s="210"/>
      <c r="PGI84" s="210"/>
      <c r="PGJ84" s="210"/>
      <c r="PGK84" s="211"/>
      <c r="PGL84" s="211"/>
      <c r="PGM84" s="211"/>
      <c r="PGN84" s="211"/>
      <c r="PGO84" s="211"/>
      <c r="PGP84" s="212"/>
      <c r="PGQ84" s="213"/>
      <c r="PGR84" s="214"/>
      <c r="PGS84" s="210"/>
      <c r="PGT84" s="210"/>
      <c r="PGU84" s="210"/>
      <c r="PGV84" s="210"/>
      <c r="PGW84" s="211"/>
      <c r="PGX84" s="211"/>
      <c r="PGY84" s="211"/>
      <c r="PGZ84" s="211"/>
      <c r="PHA84" s="211"/>
      <c r="PHB84" s="212"/>
      <c r="PHC84" s="213"/>
      <c r="PHD84" s="214"/>
      <c r="PHE84" s="210"/>
      <c r="PHF84" s="210"/>
      <c r="PHG84" s="210"/>
      <c r="PHH84" s="210"/>
      <c r="PHI84" s="211"/>
      <c r="PHJ84" s="211"/>
      <c r="PHK84" s="211"/>
      <c r="PHL84" s="211"/>
      <c r="PHM84" s="211"/>
      <c r="PHN84" s="212"/>
      <c r="PHO84" s="213"/>
      <c r="PHP84" s="214"/>
      <c r="PHQ84" s="210"/>
      <c r="PHR84" s="210"/>
      <c r="PHS84" s="210"/>
      <c r="PHT84" s="210"/>
      <c r="PHU84" s="211"/>
      <c r="PHV84" s="211"/>
      <c r="PHW84" s="211"/>
      <c r="PHX84" s="211"/>
      <c r="PHY84" s="211"/>
      <c r="PHZ84" s="212"/>
      <c r="PIA84" s="213"/>
      <c r="PIB84" s="214"/>
      <c r="PIC84" s="210"/>
      <c r="PID84" s="210"/>
      <c r="PIE84" s="210"/>
      <c r="PIF84" s="210"/>
      <c r="PIG84" s="211"/>
      <c r="PIH84" s="211"/>
      <c r="PII84" s="211"/>
      <c r="PIJ84" s="211"/>
      <c r="PIK84" s="211"/>
      <c r="PIL84" s="212"/>
      <c r="PIM84" s="213"/>
      <c r="PIN84" s="214"/>
      <c r="PIO84" s="210"/>
      <c r="PIP84" s="210"/>
      <c r="PIQ84" s="210"/>
      <c r="PIR84" s="210"/>
      <c r="PIS84" s="211"/>
      <c r="PIT84" s="211"/>
      <c r="PIU84" s="211"/>
      <c r="PIV84" s="211"/>
      <c r="PIW84" s="211"/>
      <c r="PIX84" s="212"/>
      <c r="PIY84" s="213"/>
      <c r="PIZ84" s="214"/>
      <c r="PJA84" s="210"/>
      <c r="PJB84" s="210"/>
      <c r="PJC84" s="210"/>
      <c r="PJD84" s="210"/>
      <c r="PJE84" s="211"/>
      <c r="PJF84" s="211"/>
      <c r="PJG84" s="211"/>
      <c r="PJH84" s="211"/>
      <c r="PJI84" s="211"/>
      <c r="PJJ84" s="212"/>
      <c r="PJK84" s="213"/>
      <c r="PJL84" s="214"/>
      <c r="PJM84" s="210"/>
      <c r="PJN84" s="210"/>
      <c r="PJO84" s="210"/>
      <c r="PJP84" s="210"/>
      <c r="PJQ84" s="211"/>
      <c r="PJR84" s="211"/>
      <c r="PJS84" s="211"/>
      <c r="PJT84" s="211"/>
      <c r="PJU84" s="211"/>
      <c r="PJV84" s="212"/>
      <c r="PJW84" s="213"/>
      <c r="PJX84" s="214"/>
      <c r="PJY84" s="210"/>
      <c r="PJZ84" s="210"/>
      <c r="PKA84" s="210"/>
      <c r="PKB84" s="210"/>
      <c r="PKC84" s="211"/>
      <c r="PKD84" s="211"/>
      <c r="PKE84" s="211"/>
      <c r="PKF84" s="211"/>
      <c r="PKG84" s="211"/>
      <c r="PKH84" s="212"/>
      <c r="PKI84" s="213"/>
      <c r="PKJ84" s="214"/>
      <c r="PKK84" s="210"/>
      <c r="PKL84" s="210"/>
      <c r="PKM84" s="210"/>
      <c r="PKN84" s="210"/>
      <c r="PKO84" s="211"/>
      <c r="PKP84" s="211"/>
      <c r="PKQ84" s="211"/>
      <c r="PKR84" s="211"/>
      <c r="PKS84" s="211"/>
      <c r="PKT84" s="212"/>
      <c r="PKU84" s="213"/>
      <c r="PKV84" s="214"/>
      <c r="PKW84" s="210"/>
      <c r="PKX84" s="210"/>
      <c r="PKY84" s="210"/>
      <c r="PKZ84" s="210"/>
      <c r="PLA84" s="211"/>
      <c r="PLB84" s="211"/>
      <c r="PLC84" s="211"/>
      <c r="PLD84" s="211"/>
      <c r="PLE84" s="211"/>
      <c r="PLF84" s="212"/>
      <c r="PLG84" s="213"/>
      <c r="PLH84" s="214"/>
      <c r="PLI84" s="210"/>
      <c r="PLJ84" s="210"/>
      <c r="PLK84" s="210"/>
      <c r="PLL84" s="210"/>
      <c r="PLM84" s="211"/>
      <c r="PLN84" s="211"/>
      <c r="PLO84" s="211"/>
      <c r="PLP84" s="211"/>
      <c r="PLQ84" s="211"/>
      <c r="PLR84" s="212"/>
      <c r="PLS84" s="213"/>
      <c r="PLT84" s="214"/>
      <c r="PLU84" s="210"/>
      <c r="PLV84" s="210"/>
      <c r="PLW84" s="210"/>
      <c r="PLX84" s="210"/>
      <c r="PLY84" s="211"/>
      <c r="PLZ84" s="211"/>
      <c r="PMA84" s="211"/>
      <c r="PMB84" s="211"/>
      <c r="PMC84" s="211"/>
      <c r="PMD84" s="212"/>
      <c r="PME84" s="213"/>
      <c r="PMF84" s="214"/>
      <c r="PMG84" s="210"/>
      <c r="PMH84" s="210"/>
      <c r="PMI84" s="210"/>
      <c r="PMJ84" s="210"/>
      <c r="PMK84" s="211"/>
      <c r="PML84" s="211"/>
      <c r="PMM84" s="211"/>
      <c r="PMN84" s="211"/>
      <c r="PMO84" s="211"/>
      <c r="PMP84" s="212"/>
      <c r="PMQ84" s="213"/>
      <c r="PMR84" s="214"/>
      <c r="PMS84" s="210"/>
      <c r="PMT84" s="210"/>
      <c r="PMU84" s="210"/>
      <c r="PMV84" s="210"/>
      <c r="PMW84" s="211"/>
      <c r="PMX84" s="211"/>
      <c r="PMY84" s="211"/>
      <c r="PMZ84" s="211"/>
      <c r="PNA84" s="211"/>
      <c r="PNB84" s="212"/>
      <c r="PNC84" s="213"/>
      <c r="PND84" s="214"/>
      <c r="PNE84" s="210"/>
      <c r="PNF84" s="210"/>
      <c r="PNG84" s="210"/>
      <c r="PNH84" s="210"/>
      <c r="PNI84" s="211"/>
      <c r="PNJ84" s="211"/>
      <c r="PNK84" s="211"/>
      <c r="PNL84" s="211"/>
      <c r="PNM84" s="211"/>
      <c r="PNN84" s="212"/>
      <c r="PNO84" s="213"/>
      <c r="PNP84" s="214"/>
      <c r="PNQ84" s="210"/>
      <c r="PNR84" s="210"/>
      <c r="PNS84" s="210"/>
      <c r="PNT84" s="210"/>
      <c r="PNU84" s="211"/>
      <c r="PNV84" s="211"/>
      <c r="PNW84" s="211"/>
      <c r="PNX84" s="211"/>
      <c r="PNY84" s="211"/>
      <c r="PNZ84" s="212"/>
      <c r="POA84" s="213"/>
      <c r="POB84" s="214"/>
      <c r="POC84" s="210"/>
      <c r="POD84" s="210"/>
      <c r="POE84" s="210"/>
      <c r="POF84" s="210"/>
      <c r="POG84" s="211"/>
      <c r="POH84" s="211"/>
      <c r="POI84" s="211"/>
      <c r="POJ84" s="211"/>
      <c r="POK84" s="211"/>
      <c r="POL84" s="212"/>
      <c r="POM84" s="213"/>
      <c r="PON84" s="214"/>
      <c r="POO84" s="210"/>
      <c r="POP84" s="210"/>
      <c r="POQ84" s="210"/>
      <c r="POR84" s="210"/>
      <c r="POS84" s="211"/>
      <c r="POT84" s="211"/>
      <c r="POU84" s="211"/>
      <c r="POV84" s="211"/>
      <c r="POW84" s="211"/>
      <c r="POX84" s="212"/>
      <c r="POY84" s="213"/>
      <c r="POZ84" s="214"/>
      <c r="PPA84" s="210"/>
      <c r="PPB84" s="210"/>
      <c r="PPC84" s="210"/>
      <c r="PPD84" s="210"/>
      <c r="PPE84" s="211"/>
      <c r="PPF84" s="211"/>
      <c r="PPG84" s="211"/>
      <c r="PPH84" s="211"/>
      <c r="PPI84" s="211"/>
      <c r="PPJ84" s="212"/>
      <c r="PPK84" s="213"/>
      <c r="PPL84" s="214"/>
      <c r="PPM84" s="210"/>
      <c r="PPN84" s="210"/>
      <c r="PPO84" s="210"/>
      <c r="PPP84" s="210"/>
      <c r="PPQ84" s="211"/>
      <c r="PPR84" s="211"/>
      <c r="PPS84" s="211"/>
      <c r="PPT84" s="211"/>
      <c r="PPU84" s="211"/>
      <c r="PPV84" s="212"/>
      <c r="PPW84" s="213"/>
      <c r="PPX84" s="214"/>
      <c r="PPY84" s="210"/>
      <c r="PPZ84" s="210"/>
      <c r="PQA84" s="210"/>
      <c r="PQB84" s="210"/>
      <c r="PQC84" s="211"/>
      <c r="PQD84" s="211"/>
      <c r="PQE84" s="211"/>
      <c r="PQF84" s="211"/>
      <c r="PQG84" s="211"/>
      <c r="PQH84" s="212"/>
      <c r="PQI84" s="213"/>
      <c r="PQJ84" s="214"/>
      <c r="PQK84" s="210"/>
      <c r="PQL84" s="210"/>
      <c r="PQM84" s="210"/>
      <c r="PQN84" s="210"/>
      <c r="PQO84" s="211"/>
      <c r="PQP84" s="211"/>
      <c r="PQQ84" s="211"/>
      <c r="PQR84" s="211"/>
      <c r="PQS84" s="211"/>
      <c r="PQT84" s="212"/>
      <c r="PQU84" s="213"/>
      <c r="PQV84" s="214"/>
      <c r="PQW84" s="210"/>
      <c r="PQX84" s="210"/>
      <c r="PQY84" s="210"/>
      <c r="PQZ84" s="210"/>
      <c r="PRA84" s="211"/>
      <c r="PRB84" s="211"/>
      <c r="PRC84" s="211"/>
      <c r="PRD84" s="211"/>
      <c r="PRE84" s="211"/>
      <c r="PRF84" s="212"/>
      <c r="PRG84" s="213"/>
      <c r="PRH84" s="214"/>
      <c r="PRI84" s="210"/>
      <c r="PRJ84" s="210"/>
      <c r="PRK84" s="210"/>
      <c r="PRL84" s="210"/>
      <c r="PRM84" s="211"/>
      <c r="PRN84" s="211"/>
      <c r="PRO84" s="211"/>
      <c r="PRP84" s="211"/>
      <c r="PRQ84" s="211"/>
      <c r="PRR84" s="212"/>
      <c r="PRS84" s="213"/>
      <c r="PRT84" s="214"/>
      <c r="PRU84" s="210"/>
      <c r="PRV84" s="210"/>
      <c r="PRW84" s="210"/>
      <c r="PRX84" s="210"/>
      <c r="PRY84" s="211"/>
      <c r="PRZ84" s="211"/>
      <c r="PSA84" s="211"/>
      <c r="PSB84" s="211"/>
      <c r="PSC84" s="211"/>
      <c r="PSD84" s="212"/>
      <c r="PSE84" s="213"/>
      <c r="PSF84" s="214"/>
      <c r="PSG84" s="210"/>
      <c r="PSH84" s="210"/>
      <c r="PSI84" s="210"/>
      <c r="PSJ84" s="210"/>
      <c r="PSK84" s="211"/>
      <c r="PSL84" s="211"/>
      <c r="PSM84" s="211"/>
      <c r="PSN84" s="211"/>
      <c r="PSO84" s="211"/>
      <c r="PSP84" s="212"/>
      <c r="PSQ84" s="213"/>
      <c r="PSR84" s="214"/>
      <c r="PSS84" s="210"/>
      <c r="PST84" s="210"/>
      <c r="PSU84" s="210"/>
      <c r="PSV84" s="210"/>
      <c r="PSW84" s="211"/>
      <c r="PSX84" s="211"/>
      <c r="PSY84" s="211"/>
      <c r="PSZ84" s="211"/>
      <c r="PTA84" s="211"/>
      <c r="PTB84" s="212"/>
      <c r="PTC84" s="213"/>
      <c r="PTD84" s="214"/>
      <c r="PTE84" s="210"/>
      <c r="PTF84" s="210"/>
      <c r="PTG84" s="210"/>
      <c r="PTH84" s="210"/>
      <c r="PTI84" s="211"/>
      <c r="PTJ84" s="211"/>
      <c r="PTK84" s="211"/>
      <c r="PTL84" s="211"/>
      <c r="PTM84" s="211"/>
      <c r="PTN84" s="212"/>
      <c r="PTO84" s="213"/>
      <c r="PTP84" s="214"/>
      <c r="PTQ84" s="210"/>
      <c r="PTR84" s="210"/>
      <c r="PTS84" s="210"/>
      <c r="PTT84" s="210"/>
      <c r="PTU84" s="211"/>
      <c r="PTV84" s="211"/>
      <c r="PTW84" s="211"/>
      <c r="PTX84" s="211"/>
      <c r="PTY84" s="211"/>
      <c r="PTZ84" s="212"/>
      <c r="PUA84" s="213"/>
      <c r="PUB84" s="214"/>
      <c r="PUC84" s="210"/>
      <c r="PUD84" s="210"/>
      <c r="PUE84" s="210"/>
      <c r="PUF84" s="210"/>
      <c r="PUG84" s="211"/>
      <c r="PUH84" s="211"/>
      <c r="PUI84" s="211"/>
      <c r="PUJ84" s="211"/>
      <c r="PUK84" s="211"/>
      <c r="PUL84" s="212"/>
      <c r="PUM84" s="213"/>
      <c r="PUN84" s="214"/>
      <c r="PUO84" s="210"/>
      <c r="PUP84" s="210"/>
      <c r="PUQ84" s="210"/>
      <c r="PUR84" s="210"/>
      <c r="PUS84" s="211"/>
      <c r="PUT84" s="211"/>
      <c r="PUU84" s="211"/>
      <c r="PUV84" s="211"/>
      <c r="PUW84" s="211"/>
      <c r="PUX84" s="212"/>
      <c r="PUY84" s="213"/>
      <c r="PUZ84" s="214"/>
      <c r="PVA84" s="210"/>
      <c r="PVB84" s="210"/>
      <c r="PVC84" s="210"/>
      <c r="PVD84" s="210"/>
      <c r="PVE84" s="211"/>
      <c r="PVF84" s="211"/>
      <c r="PVG84" s="211"/>
      <c r="PVH84" s="211"/>
      <c r="PVI84" s="211"/>
      <c r="PVJ84" s="212"/>
      <c r="PVK84" s="213"/>
      <c r="PVL84" s="214"/>
      <c r="PVM84" s="210"/>
      <c r="PVN84" s="210"/>
      <c r="PVO84" s="210"/>
      <c r="PVP84" s="210"/>
      <c r="PVQ84" s="211"/>
      <c r="PVR84" s="211"/>
      <c r="PVS84" s="211"/>
      <c r="PVT84" s="211"/>
      <c r="PVU84" s="211"/>
      <c r="PVV84" s="212"/>
      <c r="PVW84" s="213"/>
      <c r="PVX84" s="214"/>
      <c r="PVY84" s="210"/>
      <c r="PVZ84" s="210"/>
      <c r="PWA84" s="210"/>
      <c r="PWB84" s="210"/>
      <c r="PWC84" s="211"/>
      <c r="PWD84" s="211"/>
      <c r="PWE84" s="211"/>
      <c r="PWF84" s="211"/>
      <c r="PWG84" s="211"/>
      <c r="PWH84" s="212"/>
      <c r="PWI84" s="213"/>
      <c r="PWJ84" s="214"/>
      <c r="PWK84" s="210"/>
      <c r="PWL84" s="210"/>
      <c r="PWM84" s="210"/>
      <c r="PWN84" s="210"/>
      <c r="PWO84" s="211"/>
      <c r="PWP84" s="211"/>
      <c r="PWQ84" s="211"/>
      <c r="PWR84" s="211"/>
      <c r="PWS84" s="211"/>
      <c r="PWT84" s="212"/>
      <c r="PWU84" s="213"/>
      <c r="PWV84" s="214"/>
      <c r="PWW84" s="210"/>
      <c r="PWX84" s="210"/>
      <c r="PWY84" s="210"/>
      <c r="PWZ84" s="210"/>
      <c r="PXA84" s="211"/>
      <c r="PXB84" s="211"/>
      <c r="PXC84" s="211"/>
      <c r="PXD84" s="211"/>
      <c r="PXE84" s="211"/>
      <c r="PXF84" s="212"/>
      <c r="PXG84" s="213"/>
      <c r="PXH84" s="214"/>
      <c r="PXI84" s="210"/>
      <c r="PXJ84" s="210"/>
      <c r="PXK84" s="210"/>
      <c r="PXL84" s="210"/>
      <c r="PXM84" s="211"/>
      <c r="PXN84" s="211"/>
      <c r="PXO84" s="211"/>
      <c r="PXP84" s="211"/>
      <c r="PXQ84" s="211"/>
      <c r="PXR84" s="212"/>
      <c r="PXS84" s="213"/>
      <c r="PXT84" s="214"/>
      <c r="PXU84" s="210"/>
      <c r="PXV84" s="210"/>
      <c r="PXW84" s="210"/>
      <c r="PXX84" s="210"/>
      <c r="PXY84" s="211"/>
      <c r="PXZ84" s="211"/>
      <c r="PYA84" s="211"/>
      <c r="PYB84" s="211"/>
      <c r="PYC84" s="211"/>
      <c r="PYD84" s="212"/>
      <c r="PYE84" s="213"/>
      <c r="PYF84" s="214"/>
      <c r="PYG84" s="210"/>
      <c r="PYH84" s="210"/>
      <c r="PYI84" s="210"/>
      <c r="PYJ84" s="210"/>
      <c r="PYK84" s="211"/>
      <c r="PYL84" s="211"/>
      <c r="PYM84" s="211"/>
      <c r="PYN84" s="211"/>
      <c r="PYO84" s="211"/>
      <c r="PYP84" s="212"/>
      <c r="PYQ84" s="213"/>
      <c r="PYR84" s="214"/>
      <c r="PYS84" s="210"/>
      <c r="PYT84" s="210"/>
      <c r="PYU84" s="210"/>
      <c r="PYV84" s="210"/>
      <c r="PYW84" s="211"/>
      <c r="PYX84" s="211"/>
      <c r="PYY84" s="211"/>
      <c r="PYZ84" s="211"/>
      <c r="PZA84" s="211"/>
      <c r="PZB84" s="212"/>
      <c r="PZC84" s="213"/>
      <c r="PZD84" s="214"/>
      <c r="PZE84" s="210"/>
      <c r="PZF84" s="210"/>
      <c r="PZG84" s="210"/>
      <c r="PZH84" s="210"/>
      <c r="PZI84" s="211"/>
      <c r="PZJ84" s="211"/>
      <c r="PZK84" s="211"/>
      <c r="PZL84" s="211"/>
      <c r="PZM84" s="211"/>
      <c r="PZN84" s="212"/>
      <c r="PZO84" s="213"/>
      <c r="PZP84" s="214"/>
      <c r="PZQ84" s="210"/>
      <c r="PZR84" s="210"/>
      <c r="PZS84" s="210"/>
      <c r="PZT84" s="210"/>
      <c r="PZU84" s="211"/>
      <c r="PZV84" s="211"/>
      <c r="PZW84" s="211"/>
      <c r="PZX84" s="211"/>
      <c r="PZY84" s="211"/>
      <c r="PZZ84" s="212"/>
      <c r="QAA84" s="213"/>
      <c r="QAB84" s="214"/>
      <c r="QAC84" s="210"/>
      <c r="QAD84" s="210"/>
      <c r="QAE84" s="210"/>
      <c r="QAF84" s="210"/>
      <c r="QAG84" s="211"/>
      <c r="QAH84" s="211"/>
      <c r="QAI84" s="211"/>
      <c r="QAJ84" s="211"/>
      <c r="QAK84" s="211"/>
      <c r="QAL84" s="212"/>
      <c r="QAM84" s="213"/>
      <c r="QAN84" s="214"/>
      <c r="QAO84" s="210"/>
      <c r="QAP84" s="210"/>
      <c r="QAQ84" s="210"/>
      <c r="QAR84" s="210"/>
      <c r="QAS84" s="211"/>
      <c r="QAT84" s="211"/>
      <c r="QAU84" s="211"/>
      <c r="QAV84" s="211"/>
      <c r="QAW84" s="211"/>
      <c r="QAX84" s="212"/>
      <c r="QAY84" s="213"/>
      <c r="QAZ84" s="214"/>
      <c r="QBA84" s="210"/>
      <c r="QBB84" s="210"/>
      <c r="QBC84" s="210"/>
      <c r="QBD84" s="210"/>
      <c r="QBE84" s="211"/>
      <c r="QBF84" s="211"/>
      <c r="QBG84" s="211"/>
      <c r="QBH84" s="211"/>
      <c r="QBI84" s="211"/>
      <c r="QBJ84" s="212"/>
      <c r="QBK84" s="213"/>
      <c r="QBL84" s="214"/>
      <c r="QBM84" s="210"/>
      <c r="QBN84" s="210"/>
      <c r="QBO84" s="210"/>
      <c r="QBP84" s="210"/>
      <c r="QBQ84" s="211"/>
      <c r="QBR84" s="211"/>
      <c r="QBS84" s="211"/>
      <c r="QBT84" s="211"/>
      <c r="QBU84" s="211"/>
      <c r="QBV84" s="212"/>
      <c r="QBW84" s="213"/>
      <c r="QBX84" s="214"/>
      <c r="QBY84" s="210"/>
      <c r="QBZ84" s="210"/>
      <c r="QCA84" s="210"/>
      <c r="QCB84" s="210"/>
      <c r="QCC84" s="211"/>
      <c r="QCD84" s="211"/>
      <c r="QCE84" s="211"/>
      <c r="QCF84" s="211"/>
      <c r="QCG84" s="211"/>
      <c r="QCH84" s="212"/>
      <c r="QCI84" s="213"/>
      <c r="QCJ84" s="214"/>
      <c r="QCK84" s="210"/>
      <c r="QCL84" s="210"/>
      <c r="QCM84" s="210"/>
      <c r="QCN84" s="210"/>
      <c r="QCO84" s="211"/>
      <c r="QCP84" s="211"/>
      <c r="QCQ84" s="211"/>
      <c r="QCR84" s="211"/>
      <c r="QCS84" s="211"/>
      <c r="QCT84" s="212"/>
      <c r="QCU84" s="213"/>
      <c r="QCV84" s="214"/>
      <c r="QCW84" s="210"/>
      <c r="QCX84" s="210"/>
      <c r="QCY84" s="210"/>
      <c r="QCZ84" s="210"/>
      <c r="QDA84" s="211"/>
      <c r="QDB84" s="211"/>
      <c r="QDC84" s="211"/>
      <c r="QDD84" s="211"/>
      <c r="QDE84" s="211"/>
      <c r="QDF84" s="212"/>
      <c r="QDG84" s="213"/>
      <c r="QDH84" s="214"/>
      <c r="QDI84" s="210"/>
      <c r="QDJ84" s="210"/>
      <c r="QDK84" s="210"/>
      <c r="QDL84" s="210"/>
      <c r="QDM84" s="211"/>
      <c r="QDN84" s="211"/>
      <c r="QDO84" s="211"/>
      <c r="QDP84" s="211"/>
      <c r="QDQ84" s="211"/>
      <c r="QDR84" s="212"/>
      <c r="QDS84" s="213"/>
      <c r="QDT84" s="214"/>
      <c r="QDU84" s="210"/>
      <c r="QDV84" s="210"/>
      <c r="QDW84" s="210"/>
      <c r="QDX84" s="210"/>
      <c r="QDY84" s="211"/>
      <c r="QDZ84" s="211"/>
      <c r="QEA84" s="211"/>
      <c r="QEB84" s="211"/>
      <c r="QEC84" s="211"/>
      <c r="QED84" s="212"/>
      <c r="QEE84" s="213"/>
      <c r="QEF84" s="214"/>
      <c r="QEG84" s="210"/>
      <c r="QEH84" s="210"/>
      <c r="QEI84" s="210"/>
      <c r="QEJ84" s="210"/>
      <c r="QEK84" s="211"/>
      <c r="QEL84" s="211"/>
      <c r="QEM84" s="211"/>
      <c r="QEN84" s="211"/>
      <c r="QEO84" s="211"/>
      <c r="QEP84" s="212"/>
      <c r="QEQ84" s="213"/>
      <c r="QER84" s="214"/>
      <c r="QES84" s="210"/>
      <c r="QET84" s="210"/>
      <c r="QEU84" s="210"/>
      <c r="QEV84" s="210"/>
      <c r="QEW84" s="211"/>
      <c r="QEX84" s="211"/>
      <c r="QEY84" s="211"/>
      <c r="QEZ84" s="211"/>
      <c r="QFA84" s="211"/>
      <c r="QFB84" s="212"/>
      <c r="QFC84" s="213"/>
      <c r="QFD84" s="214"/>
      <c r="QFE84" s="210"/>
      <c r="QFF84" s="210"/>
      <c r="QFG84" s="210"/>
      <c r="QFH84" s="210"/>
      <c r="QFI84" s="211"/>
      <c r="QFJ84" s="211"/>
      <c r="QFK84" s="211"/>
      <c r="QFL84" s="211"/>
      <c r="QFM84" s="211"/>
      <c r="QFN84" s="212"/>
      <c r="QFO84" s="213"/>
      <c r="QFP84" s="214"/>
      <c r="QFQ84" s="210"/>
      <c r="QFR84" s="210"/>
      <c r="QFS84" s="210"/>
      <c r="QFT84" s="210"/>
      <c r="QFU84" s="211"/>
      <c r="QFV84" s="211"/>
      <c r="QFW84" s="211"/>
      <c r="QFX84" s="211"/>
      <c r="QFY84" s="211"/>
      <c r="QFZ84" s="212"/>
      <c r="QGA84" s="213"/>
      <c r="QGB84" s="214"/>
      <c r="QGC84" s="210"/>
      <c r="QGD84" s="210"/>
      <c r="QGE84" s="210"/>
      <c r="QGF84" s="210"/>
      <c r="QGG84" s="211"/>
      <c r="QGH84" s="211"/>
      <c r="QGI84" s="211"/>
      <c r="QGJ84" s="211"/>
      <c r="QGK84" s="211"/>
      <c r="QGL84" s="212"/>
      <c r="QGM84" s="213"/>
      <c r="QGN84" s="214"/>
      <c r="QGO84" s="210"/>
      <c r="QGP84" s="210"/>
      <c r="QGQ84" s="210"/>
      <c r="QGR84" s="210"/>
      <c r="QGS84" s="211"/>
      <c r="QGT84" s="211"/>
      <c r="QGU84" s="211"/>
      <c r="QGV84" s="211"/>
      <c r="QGW84" s="211"/>
      <c r="QGX84" s="212"/>
      <c r="QGY84" s="213"/>
      <c r="QGZ84" s="214"/>
      <c r="QHA84" s="210"/>
      <c r="QHB84" s="210"/>
      <c r="QHC84" s="210"/>
      <c r="QHD84" s="210"/>
      <c r="QHE84" s="211"/>
      <c r="QHF84" s="211"/>
      <c r="QHG84" s="211"/>
      <c r="QHH84" s="211"/>
      <c r="QHI84" s="211"/>
      <c r="QHJ84" s="212"/>
      <c r="QHK84" s="213"/>
      <c r="QHL84" s="214"/>
      <c r="QHM84" s="210"/>
      <c r="QHN84" s="210"/>
      <c r="QHO84" s="210"/>
      <c r="QHP84" s="210"/>
      <c r="QHQ84" s="211"/>
      <c r="QHR84" s="211"/>
      <c r="QHS84" s="211"/>
      <c r="QHT84" s="211"/>
      <c r="QHU84" s="211"/>
      <c r="QHV84" s="212"/>
      <c r="QHW84" s="213"/>
      <c r="QHX84" s="214"/>
      <c r="QHY84" s="210"/>
      <c r="QHZ84" s="210"/>
      <c r="QIA84" s="210"/>
      <c r="QIB84" s="210"/>
      <c r="QIC84" s="211"/>
      <c r="QID84" s="211"/>
      <c r="QIE84" s="211"/>
      <c r="QIF84" s="211"/>
      <c r="QIG84" s="211"/>
      <c r="QIH84" s="212"/>
      <c r="QII84" s="213"/>
      <c r="QIJ84" s="214"/>
      <c r="QIK84" s="210"/>
      <c r="QIL84" s="210"/>
      <c r="QIM84" s="210"/>
      <c r="QIN84" s="210"/>
      <c r="QIO84" s="211"/>
      <c r="QIP84" s="211"/>
      <c r="QIQ84" s="211"/>
      <c r="QIR84" s="211"/>
      <c r="QIS84" s="211"/>
      <c r="QIT84" s="212"/>
      <c r="QIU84" s="213"/>
      <c r="QIV84" s="214"/>
      <c r="QIW84" s="210"/>
      <c r="QIX84" s="210"/>
      <c r="QIY84" s="210"/>
      <c r="QIZ84" s="210"/>
      <c r="QJA84" s="211"/>
      <c r="QJB84" s="211"/>
      <c r="QJC84" s="211"/>
      <c r="QJD84" s="211"/>
      <c r="QJE84" s="211"/>
      <c r="QJF84" s="212"/>
      <c r="QJG84" s="213"/>
      <c r="QJH84" s="214"/>
      <c r="QJI84" s="210"/>
      <c r="QJJ84" s="210"/>
      <c r="QJK84" s="210"/>
      <c r="QJL84" s="210"/>
      <c r="QJM84" s="211"/>
      <c r="QJN84" s="211"/>
      <c r="QJO84" s="211"/>
      <c r="QJP84" s="211"/>
      <c r="QJQ84" s="211"/>
      <c r="QJR84" s="212"/>
      <c r="QJS84" s="213"/>
      <c r="QJT84" s="214"/>
      <c r="QJU84" s="210"/>
      <c r="QJV84" s="210"/>
      <c r="QJW84" s="210"/>
      <c r="QJX84" s="210"/>
      <c r="QJY84" s="211"/>
      <c r="QJZ84" s="211"/>
      <c r="QKA84" s="211"/>
      <c r="QKB84" s="211"/>
      <c r="QKC84" s="211"/>
      <c r="QKD84" s="212"/>
      <c r="QKE84" s="213"/>
      <c r="QKF84" s="214"/>
      <c r="QKG84" s="210"/>
      <c r="QKH84" s="210"/>
      <c r="QKI84" s="210"/>
      <c r="QKJ84" s="210"/>
      <c r="QKK84" s="211"/>
      <c r="QKL84" s="211"/>
      <c r="QKM84" s="211"/>
      <c r="QKN84" s="211"/>
      <c r="QKO84" s="211"/>
      <c r="QKP84" s="212"/>
      <c r="QKQ84" s="213"/>
      <c r="QKR84" s="214"/>
      <c r="QKS84" s="210"/>
      <c r="QKT84" s="210"/>
      <c r="QKU84" s="210"/>
      <c r="QKV84" s="210"/>
      <c r="QKW84" s="211"/>
      <c r="QKX84" s="211"/>
      <c r="QKY84" s="211"/>
      <c r="QKZ84" s="211"/>
      <c r="QLA84" s="211"/>
      <c r="QLB84" s="212"/>
      <c r="QLC84" s="213"/>
      <c r="QLD84" s="214"/>
      <c r="QLE84" s="210"/>
      <c r="QLF84" s="210"/>
      <c r="QLG84" s="210"/>
      <c r="QLH84" s="210"/>
      <c r="QLI84" s="211"/>
      <c r="QLJ84" s="211"/>
      <c r="QLK84" s="211"/>
      <c r="QLL84" s="211"/>
      <c r="QLM84" s="211"/>
      <c r="QLN84" s="212"/>
      <c r="QLO84" s="213"/>
      <c r="QLP84" s="214"/>
      <c r="QLQ84" s="210"/>
      <c r="QLR84" s="210"/>
      <c r="QLS84" s="210"/>
      <c r="QLT84" s="210"/>
      <c r="QLU84" s="211"/>
      <c r="QLV84" s="211"/>
      <c r="QLW84" s="211"/>
      <c r="QLX84" s="211"/>
      <c r="QLY84" s="211"/>
      <c r="QLZ84" s="212"/>
      <c r="QMA84" s="213"/>
      <c r="QMB84" s="214"/>
      <c r="QMC84" s="210"/>
      <c r="QMD84" s="210"/>
      <c r="QME84" s="210"/>
      <c r="QMF84" s="210"/>
      <c r="QMG84" s="211"/>
      <c r="QMH84" s="211"/>
      <c r="QMI84" s="211"/>
      <c r="QMJ84" s="211"/>
      <c r="QMK84" s="211"/>
      <c r="QML84" s="212"/>
      <c r="QMM84" s="213"/>
      <c r="QMN84" s="214"/>
      <c r="QMO84" s="210"/>
      <c r="QMP84" s="210"/>
      <c r="QMQ84" s="210"/>
      <c r="QMR84" s="210"/>
      <c r="QMS84" s="211"/>
      <c r="QMT84" s="211"/>
      <c r="QMU84" s="211"/>
      <c r="QMV84" s="211"/>
      <c r="QMW84" s="211"/>
      <c r="QMX84" s="212"/>
      <c r="QMY84" s="213"/>
      <c r="QMZ84" s="214"/>
      <c r="QNA84" s="210"/>
      <c r="QNB84" s="210"/>
      <c r="QNC84" s="210"/>
      <c r="QND84" s="210"/>
      <c r="QNE84" s="211"/>
      <c r="QNF84" s="211"/>
      <c r="QNG84" s="211"/>
      <c r="QNH84" s="211"/>
      <c r="QNI84" s="211"/>
      <c r="QNJ84" s="212"/>
      <c r="QNK84" s="213"/>
      <c r="QNL84" s="214"/>
      <c r="QNM84" s="210"/>
      <c r="QNN84" s="210"/>
      <c r="QNO84" s="210"/>
      <c r="QNP84" s="210"/>
      <c r="QNQ84" s="211"/>
      <c r="QNR84" s="211"/>
      <c r="QNS84" s="211"/>
      <c r="QNT84" s="211"/>
      <c r="QNU84" s="211"/>
      <c r="QNV84" s="212"/>
      <c r="QNW84" s="213"/>
      <c r="QNX84" s="214"/>
      <c r="QNY84" s="210"/>
      <c r="QNZ84" s="210"/>
      <c r="QOA84" s="210"/>
      <c r="QOB84" s="210"/>
      <c r="QOC84" s="211"/>
      <c r="QOD84" s="211"/>
      <c r="QOE84" s="211"/>
      <c r="QOF84" s="211"/>
      <c r="QOG84" s="211"/>
      <c r="QOH84" s="212"/>
      <c r="QOI84" s="213"/>
      <c r="QOJ84" s="214"/>
      <c r="QOK84" s="210"/>
      <c r="QOL84" s="210"/>
      <c r="QOM84" s="210"/>
      <c r="QON84" s="210"/>
      <c r="QOO84" s="211"/>
      <c r="QOP84" s="211"/>
      <c r="QOQ84" s="211"/>
      <c r="QOR84" s="211"/>
      <c r="QOS84" s="211"/>
      <c r="QOT84" s="212"/>
      <c r="QOU84" s="213"/>
      <c r="QOV84" s="214"/>
      <c r="QOW84" s="210"/>
      <c r="QOX84" s="210"/>
      <c r="QOY84" s="210"/>
      <c r="QOZ84" s="210"/>
      <c r="QPA84" s="211"/>
      <c r="QPB84" s="211"/>
      <c r="QPC84" s="211"/>
      <c r="QPD84" s="211"/>
      <c r="QPE84" s="211"/>
      <c r="QPF84" s="212"/>
      <c r="QPG84" s="213"/>
      <c r="QPH84" s="214"/>
      <c r="QPI84" s="210"/>
      <c r="QPJ84" s="210"/>
      <c r="QPK84" s="210"/>
      <c r="QPL84" s="210"/>
      <c r="QPM84" s="211"/>
      <c r="QPN84" s="211"/>
      <c r="QPO84" s="211"/>
      <c r="QPP84" s="211"/>
      <c r="QPQ84" s="211"/>
      <c r="QPR84" s="212"/>
      <c r="QPS84" s="213"/>
      <c r="QPT84" s="214"/>
      <c r="QPU84" s="210"/>
      <c r="QPV84" s="210"/>
      <c r="QPW84" s="210"/>
      <c r="QPX84" s="210"/>
      <c r="QPY84" s="211"/>
      <c r="QPZ84" s="211"/>
      <c r="QQA84" s="211"/>
      <c r="QQB84" s="211"/>
      <c r="QQC84" s="211"/>
      <c r="QQD84" s="212"/>
      <c r="QQE84" s="213"/>
      <c r="QQF84" s="214"/>
      <c r="QQG84" s="210"/>
      <c r="QQH84" s="210"/>
      <c r="QQI84" s="210"/>
      <c r="QQJ84" s="210"/>
      <c r="QQK84" s="211"/>
      <c r="QQL84" s="211"/>
      <c r="QQM84" s="211"/>
      <c r="QQN84" s="211"/>
      <c r="QQO84" s="211"/>
      <c r="QQP84" s="212"/>
      <c r="QQQ84" s="213"/>
      <c r="QQR84" s="214"/>
      <c r="QQS84" s="210"/>
      <c r="QQT84" s="210"/>
      <c r="QQU84" s="210"/>
      <c r="QQV84" s="210"/>
      <c r="QQW84" s="211"/>
      <c r="QQX84" s="211"/>
      <c r="QQY84" s="211"/>
      <c r="QQZ84" s="211"/>
      <c r="QRA84" s="211"/>
      <c r="QRB84" s="212"/>
      <c r="QRC84" s="213"/>
      <c r="QRD84" s="214"/>
      <c r="QRE84" s="210"/>
      <c r="QRF84" s="210"/>
      <c r="QRG84" s="210"/>
      <c r="QRH84" s="210"/>
      <c r="QRI84" s="211"/>
      <c r="QRJ84" s="211"/>
      <c r="QRK84" s="211"/>
      <c r="QRL84" s="211"/>
      <c r="QRM84" s="211"/>
      <c r="QRN84" s="212"/>
      <c r="QRO84" s="213"/>
      <c r="QRP84" s="214"/>
      <c r="QRQ84" s="210"/>
      <c r="QRR84" s="210"/>
      <c r="QRS84" s="210"/>
      <c r="QRT84" s="210"/>
      <c r="QRU84" s="211"/>
      <c r="QRV84" s="211"/>
      <c r="QRW84" s="211"/>
      <c r="QRX84" s="211"/>
      <c r="QRY84" s="211"/>
      <c r="QRZ84" s="212"/>
      <c r="QSA84" s="213"/>
      <c r="QSB84" s="214"/>
      <c r="QSC84" s="210"/>
      <c r="QSD84" s="210"/>
      <c r="QSE84" s="210"/>
      <c r="QSF84" s="210"/>
      <c r="QSG84" s="211"/>
      <c r="QSH84" s="211"/>
      <c r="QSI84" s="211"/>
      <c r="QSJ84" s="211"/>
      <c r="QSK84" s="211"/>
      <c r="QSL84" s="212"/>
      <c r="QSM84" s="213"/>
      <c r="QSN84" s="214"/>
      <c r="QSO84" s="210"/>
      <c r="QSP84" s="210"/>
      <c r="QSQ84" s="210"/>
      <c r="QSR84" s="210"/>
      <c r="QSS84" s="211"/>
      <c r="QST84" s="211"/>
      <c r="QSU84" s="211"/>
      <c r="QSV84" s="211"/>
      <c r="QSW84" s="211"/>
      <c r="QSX84" s="212"/>
      <c r="QSY84" s="213"/>
      <c r="QSZ84" s="214"/>
      <c r="QTA84" s="210"/>
      <c r="QTB84" s="210"/>
      <c r="QTC84" s="210"/>
      <c r="QTD84" s="210"/>
      <c r="QTE84" s="211"/>
      <c r="QTF84" s="211"/>
      <c r="QTG84" s="211"/>
      <c r="QTH84" s="211"/>
      <c r="QTI84" s="211"/>
      <c r="QTJ84" s="212"/>
      <c r="QTK84" s="213"/>
      <c r="QTL84" s="214"/>
      <c r="QTM84" s="210"/>
      <c r="QTN84" s="210"/>
      <c r="QTO84" s="210"/>
      <c r="QTP84" s="210"/>
      <c r="QTQ84" s="211"/>
      <c r="QTR84" s="211"/>
      <c r="QTS84" s="211"/>
      <c r="QTT84" s="211"/>
      <c r="QTU84" s="211"/>
      <c r="QTV84" s="212"/>
      <c r="QTW84" s="213"/>
      <c r="QTX84" s="214"/>
      <c r="QTY84" s="210"/>
      <c r="QTZ84" s="210"/>
      <c r="QUA84" s="210"/>
      <c r="QUB84" s="210"/>
      <c r="QUC84" s="211"/>
      <c r="QUD84" s="211"/>
      <c r="QUE84" s="211"/>
      <c r="QUF84" s="211"/>
      <c r="QUG84" s="211"/>
      <c r="QUH84" s="212"/>
      <c r="QUI84" s="213"/>
      <c r="QUJ84" s="214"/>
      <c r="QUK84" s="210"/>
      <c r="QUL84" s="210"/>
      <c r="QUM84" s="210"/>
      <c r="QUN84" s="210"/>
      <c r="QUO84" s="211"/>
      <c r="QUP84" s="211"/>
      <c r="QUQ84" s="211"/>
      <c r="QUR84" s="211"/>
      <c r="QUS84" s="211"/>
      <c r="QUT84" s="212"/>
      <c r="QUU84" s="213"/>
      <c r="QUV84" s="214"/>
      <c r="QUW84" s="210"/>
      <c r="QUX84" s="210"/>
      <c r="QUY84" s="210"/>
      <c r="QUZ84" s="210"/>
      <c r="QVA84" s="211"/>
      <c r="QVB84" s="211"/>
      <c r="QVC84" s="211"/>
      <c r="QVD84" s="211"/>
      <c r="QVE84" s="211"/>
      <c r="QVF84" s="212"/>
      <c r="QVG84" s="213"/>
      <c r="QVH84" s="214"/>
      <c r="QVI84" s="210"/>
      <c r="QVJ84" s="210"/>
      <c r="QVK84" s="210"/>
      <c r="QVL84" s="210"/>
      <c r="QVM84" s="211"/>
      <c r="QVN84" s="211"/>
      <c r="QVO84" s="211"/>
      <c r="QVP84" s="211"/>
      <c r="QVQ84" s="211"/>
      <c r="QVR84" s="212"/>
      <c r="QVS84" s="213"/>
      <c r="QVT84" s="214"/>
      <c r="QVU84" s="210"/>
      <c r="QVV84" s="210"/>
      <c r="QVW84" s="210"/>
      <c r="QVX84" s="210"/>
      <c r="QVY84" s="211"/>
      <c r="QVZ84" s="211"/>
      <c r="QWA84" s="211"/>
      <c r="QWB84" s="211"/>
      <c r="QWC84" s="211"/>
      <c r="QWD84" s="212"/>
      <c r="QWE84" s="213"/>
      <c r="QWF84" s="214"/>
      <c r="QWG84" s="210"/>
      <c r="QWH84" s="210"/>
      <c r="QWI84" s="210"/>
      <c r="QWJ84" s="210"/>
      <c r="QWK84" s="211"/>
      <c r="QWL84" s="211"/>
      <c r="QWM84" s="211"/>
      <c r="QWN84" s="211"/>
      <c r="QWO84" s="211"/>
      <c r="QWP84" s="212"/>
      <c r="QWQ84" s="213"/>
      <c r="QWR84" s="214"/>
      <c r="QWS84" s="210"/>
      <c r="QWT84" s="210"/>
      <c r="QWU84" s="210"/>
      <c r="QWV84" s="210"/>
      <c r="QWW84" s="211"/>
      <c r="QWX84" s="211"/>
      <c r="QWY84" s="211"/>
      <c r="QWZ84" s="211"/>
      <c r="QXA84" s="211"/>
      <c r="QXB84" s="212"/>
      <c r="QXC84" s="213"/>
      <c r="QXD84" s="214"/>
      <c r="QXE84" s="210"/>
      <c r="QXF84" s="210"/>
      <c r="QXG84" s="210"/>
      <c r="QXH84" s="210"/>
      <c r="QXI84" s="211"/>
      <c r="QXJ84" s="211"/>
      <c r="QXK84" s="211"/>
      <c r="QXL84" s="211"/>
      <c r="QXM84" s="211"/>
      <c r="QXN84" s="212"/>
      <c r="QXO84" s="213"/>
      <c r="QXP84" s="214"/>
      <c r="QXQ84" s="210"/>
      <c r="QXR84" s="210"/>
      <c r="QXS84" s="210"/>
      <c r="QXT84" s="210"/>
      <c r="QXU84" s="211"/>
      <c r="QXV84" s="211"/>
      <c r="QXW84" s="211"/>
      <c r="QXX84" s="211"/>
      <c r="QXY84" s="211"/>
      <c r="QXZ84" s="212"/>
      <c r="QYA84" s="213"/>
      <c r="QYB84" s="214"/>
      <c r="QYC84" s="210"/>
      <c r="QYD84" s="210"/>
      <c r="QYE84" s="210"/>
      <c r="QYF84" s="210"/>
      <c r="QYG84" s="211"/>
      <c r="QYH84" s="211"/>
      <c r="QYI84" s="211"/>
      <c r="QYJ84" s="211"/>
      <c r="QYK84" s="211"/>
      <c r="QYL84" s="212"/>
      <c r="QYM84" s="213"/>
      <c r="QYN84" s="214"/>
      <c r="QYO84" s="210"/>
      <c r="QYP84" s="210"/>
      <c r="QYQ84" s="210"/>
      <c r="QYR84" s="210"/>
      <c r="QYS84" s="211"/>
      <c r="QYT84" s="211"/>
      <c r="QYU84" s="211"/>
      <c r="QYV84" s="211"/>
      <c r="QYW84" s="211"/>
      <c r="QYX84" s="212"/>
      <c r="QYY84" s="213"/>
      <c r="QYZ84" s="214"/>
      <c r="QZA84" s="210"/>
      <c r="QZB84" s="210"/>
      <c r="QZC84" s="210"/>
      <c r="QZD84" s="210"/>
      <c r="QZE84" s="211"/>
      <c r="QZF84" s="211"/>
      <c r="QZG84" s="211"/>
      <c r="QZH84" s="211"/>
      <c r="QZI84" s="211"/>
      <c r="QZJ84" s="212"/>
      <c r="QZK84" s="213"/>
      <c r="QZL84" s="214"/>
      <c r="QZM84" s="210"/>
      <c r="QZN84" s="210"/>
      <c r="QZO84" s="210"/>
      <c r="QZP84" s="210"/>
      <c r="QZQ84" s="211"/>
      <c r="QZR84" s="211"/>
      <c r="QZS84" s="211"/>
      <c r="QZT84" s="211"/>
      <c r="QZU84" s="211"/>
      <c r="QZV84" s="212"/>
      <c r="QZW84" s="213"/>
      <c r="QZX84" s="214"/>
      <c r="QZY84" s="210"/>
      <c r="QZZ84" s="210"/>
      <c r="RAA84" s="210"/>
      <c r="RAB84" s="210"/>
      <c r="RAC84" s="211"/>
      <c r="RAD84" s="211"/>
      <c r="RAE84" s="211"/>
      <c r="RAF84" s="211"/>
      <c r="RAG84" s="211"/>
      <c r="RAH84" s="212"/>
      <c r="RAI84" s="213"/>
      <c r="RAJ84" s="214"/>
      <c r="RAK84" s="210"/>
      <c r="RAL84" s="210"/>
      <c r="RAM84" s="210"/>
      <c r="RAN84" s="210"/>
      <c r="RAO84" s="211"/>
      <c r="RAP84" s="211"/>
      <c r="RAQ84" s="211"/>
      <c r="RAR84" s="211"/>
      <c r="RAS84" s="211"/>
      <c r="RAT84" s="212"/>
      <c r="RAU84" s="213"/>
      <c r="RAV84" s="214"/>
      <c r="RAW84" s="210"/>
      <c r="RAX84" s="210"/>
      <c r="RAY84" s="210"/>
      <c r="RAZ84" s="210"/>
      <c r="RBA84" s="211"/>
      <c r="RBB84" s="211"/>
      <c r="RBC84" s="211"/>
      <c r="RBD84" s="211"/>
      <c r="RBE84" s="211"/>
      <c r="RBF84" s="212"/>
      <c r="RBG84" s="213"/>
      <c r="RBH84" s="214"/>
      <c r="RBI84" s="210"/>
      <c r="RBJ84" s="210"/>
      <c r="RBK84" s="210"/>
      <c r="RBL84" s="210"/>
      <c r="RBM84" s="211"/>
      <c r="RBN84" s="211"/>
      <c r="RBO84" s="211"/>
      <c r="RBP84" s="211"/>
      <c r="RBQ84" s="211"/>
      <c r="RBR84" s="212"/>
      <c r="RBS84" s="213"/>
      <c r="RBT84" s="214"/>
      <c r="RBU84" s="210"/>
      <c r="RBV84" s="210"/>
      <c r="RBW84" s="210"/>
      <c r="RBX84" s="210"/>
      <c r="RBY84" s="211"/>
      <c r="RBZ84" s="211"/>
      <c r="RCA84" s="211"/>
      <c r="RCB84" s="211"/>
      <c r="RCC84" s="211"/>
      <c r="RCD84" s="212"/>
      <c r="RCE84" s="213"/>
      <c r="RCF84" s="214"/>
      <c r="RCG84" s="210"/>
      <c r="RCH84" s="210"/>
      <c r="RCI84" s="210"/>
      <c r="RCJ84" s="210"/>
      <c r="RCK84" s="211"/>
      <c r="RCL84" s="211"/>
      <c r="RCM84" s="211"/>
      <c r="RCN84" s="211"/>
      <c r="RCO84" s="211"/>
      <c r="RCP84" s="212"/>
      <c r="RCQ84" s="213"/>
      <c r="RCR84" s="214"/>
      <c r="RCS84" s="210"/>
      <c r="RCT84" s="210"/>
      <c r="RCU84" s="210"/>
      <c r="RCV84" s="210"/>
      <c r="RCW84" s="211"/>
      <c r="RCX84" s="211"/>
      <c r="RCY84" s="211"/>
      <c r="RCZ84" s="211"/>
      <c r="RDA84" s="211"/>
      <c r="RDB84" s="212"/>
      <c r="RDC84" s="213"/>
      <c r="RDD84" s="214"/>
      <c r="RDE84" s="210"/>
      <c r="RDF84" s="210"/>
      <c r="RDG84" s="210"/>
      <c r="RDH84" s="210"/>
      <c r="RDI84" s="211"/>
      <c r="RDJ84" s="211"/>
      <c r="RDK84" s="211"/>
      <c r="RDL84" s="211"/>
      <c r="RDM84" s="211"/>
      <c r="RDN84" s="212"/>
      <c r="RDO84" s="213"/>
      <c r="RDP84" s="214"/>
      <c r="RDQ84" s="210"/>
      <c r="RDR84" s="210"/>
      <c r="RDS84" s="210"/>
      <c r="RDT84" s="210"/>
      <c r="RDU84" s="211"/>
      <c r="RDV84" s="211"/>
      <c r="RDW84" s="211"/>
      <c r="RDX84" s="211"/>
      <c r="RDY84" s="211"/>
      <c r="RDZ84" s="212"/>
      <c r="REA84" s="213"/>
      <c r="REB84" s="214"/>
      <c r="REC84" s="210"/>
      <c r="RED84" s="210"/>
      <c r="REE84" s="210"/>
      <c r="REF84" s="210"/>
      <c r="REG84" s="211"/>
      <c r="REH84" s="211"/>
      <c r="REI84" s="211"/>
      <c r="REJ84" s="211"/>
      <c r="REK84" s="211"/>
      <c r="REL84" s="212"/>
      <c r="REM84" s="213"/>
      <c r="REN84" s="214"/>
      <c r="REO84" s="210"/>
      <c r="REP84" s="210"/>
      <c r="REQ84" s="210"/>
      <c r="RER84" s="210"/>
      <c r="RES84" s="211"/>
      <c r="RET84" s="211"/>
      <c r="REU84" s="211"/>
      <c r="REV84" s="211"/>
      <c r="REW84" s="211"/>
      <c r="REX84" s="212"/>
      <c r="REY84" s="213"/>
      <c r="REZ84" s="214"/>
      <c r="RFA84" s="210"/>
      <c r="RFB84" s="210"/>
      <c r="RFC84" s="210"/>
      <c r="RFD84" s="210"/>
      <c r="RFE84" s="211"/>
      <c r="RFF84" s="211"/>
      <c r="RFG84" s="211"/>
      <c r="RFH84" s="211"/>
      <c r="RFI84" s="211"/>
      <c r="RFJ84" s="212"/>
      <c r="RFK84" s="213"/>
      <c r="RFL84" s="214"/>
      <c r="RFM84" s="210"/>
      <c r="RFN84" s="210"/>
      <c r="RFO84" s="210"/>
      <c r="RFP84" s="210"/>
      <c r="RFQ84" s="211"/>
      <c r="RFR84" s="211"/>
      <c r="RFS84" s="211"/>
      <c r="RFT84" s="211"/>
      <c r="RFU84" s="211"/>
      <c r="RFV84" s="212"/>
      <c r="RFW84" s="213"/>
      <c r="RFX84" s="214"/>
      <c r="RFY84" s="210"/>
      <c r="RFZ84" s="210"/>
      <c r="RGA84" s="210"/>
      <c r="RGB84" s="210"/>
      <c r="RGC84" s="211"/>
      <c r="RGD84" s="211"/>
      <c r="RGE84" s="211"/>
      <c r="RGF84" s="211"/>
      <c r="RGG84" s="211"/>
      <c r="RGH84" s="212"/>
      <c r="RGI84" s="213"/>
      <c r="RGJ84" s="214"/>
      <c r="RGK84" s="210"/>
      <c r="RGL84" s="210"/>
      <c r="RGM84" s="210"/>
      <c r="RGN84" s="210"/>
      <c r="RGO84" s="211"/>
      <c r="RGP84" s="211"/>
      <c r="RGQ84" s="211"/>
      <c r="RGR84" s="211"/>
      <c r="RGS84" s="211"/>
      <c r="RGT84" s="212"/>
      <c r="RGU84" s="213"/>
      <c r="RGV84" s="214"/>
      <c r="RGW84" s="210"/>
      <c r="RGX84" s="210"/>
      <c r="RGY84" s="210"/>
      <c r="RGZ84" s="210"/>
      <c r="RHA84" s="211"/>
      <c r="RHB84" s="211"/>
      <c r="RHC84" s="211"/>
      <c r="RHD84" s="211"/>
      <c r="RHE84" s="211"/>
      <c r="RHF84" s="212"/>
      <c r="RHG84" s="213"/>
      <c r="RHH84" s="214"/>
      <c r="RHI84" s="210"/>
      <c r="RHJ84" s="210"/>
      <c r="RHK84" s="210"/>
      <c r="RHL84" s="210"/>
      <c r="RHM84" s="211"/>
      <c r="RHN84" s="211"/>
      <c r="RHO84" s="211"/>
      <c r="RHP84" s="211"/>
      <c r="RHQ84" s="211"/>
      <c r="RHR84" s="212"/>
      <c r="RHS84" s="213"/>
      <c r="RHT84" s="214"/>
      <c r="RHU84" s="210"/>
      <c r="RHV84" s="210"/>
      <c r="RHW84" s="210"/>
      <c r="RHX84" s="210"/>
      <c r="RHY84" s="211"/>
      <c r="RHZ84" s="211"/>
      <c r="RIA84" s="211"/>
      <c r="RIB84" s="211"/>
      <c r="RIC84" s="211"/>
      <c r="RID84" s="212"/>
      <c r="RIE84" s="213"/>
      <c r="RIF84" s="214"/>
      <c r="RIG84" s="210"/>
      <c r="RIH84" s="210"/>
      <c r="RII84" s="210"/>
      <c r="RIJ84" s="210"/>
      <c r="RIK84" s="211"/>
      <c r="RIL84" s="211"/>
      <c r="RIM84" s="211"/>
      <c r="RIN84" s="211"/>
      <c r="RIO84" s="211"/>
      <c r="RIP84" s="212"/>
      <c r="RIQ84" s="213"/>
      <c r="RIR84" s="214"/>
      <c r="RIS84" s="210"/>
      <c r="RIT84" s="210"/>
      <c r="RIU84" s="210"/>
      <c r="RIV84" s="210"/>
      <c r="RIW84" s="211"/>
      <c r="RIX84" s="211"/>
      <c r="RIY84" s="211"/>
      <c r="RIZ84" s="211"/>
      <c r="RJA84" s="211"/>
      <c r="RJB84" s="212"/>
      <c r="RJC84" s="213"/>
      <c r="RJD84" s="214"/>
      <c r="RJE84" s="210"/>
      <c r="RJF84" s="210"/>
      <c r="RJG84" s="210"/>
      <c r="RJH84" s="210"/>
      <c r="RJI84" s="211"/>
      <c r="RJJ84" s="211"/>
      <c r="RJK84" s="211"/>
      <c r="RJL84" s="211"/>
      <c r="RJM84" s="211"/>
      <c r="RJN84" s="212"/>
      <c r="RJO84" s="213"/>
      <c r="RJP84" s="214"/>
      <c r="RJQ84" s="210"/>
      <c r="RJR84" s="210"/>
      <c r="RJS84" s="210"/>
      <c r="RJT84" s="210"/>
      <c r="RJU84" s="211"/>
      <c r="RJV84" s="211"/>
      <c r="RJW84" s="211"/>
      <c r="RJX84" s="211"/>
      <c r="RJY84" s="211"/>
      <c r="RJZ84" s="212"/>
      <c r="RKA84" s="213"/>
      <c r="RKB84" s="214"/>
      <c r="RKC84" s="210"/>
      <c r="RKD84" s="210"/>
      <c r="RKE84" s="210"/>
      <c r="RKF84" s="210"/>
      <c r="RKG84" s="211"/>
      <c r="RKH84" s="211"/>
      <c r="RKI84" s="211"/>
      <c r="RKJ84" s="211"/>
      <c r="RKK84" s="211"/>
      <c r="RKL84" s="212"/>
      <c r="RKM84" s="213"/>
      <c r="RKN84" s="214"/>
      <c r="RKO84" s="210"/>
      <c r="RKP84" s="210"/>
      <c r="RKQ84" s="210"/>
      <c r="RKR84" s="210"/>
      <c r="RKS84" s="211"/>
      <c r="RKT84" s="211"/>
      <c r="RKU84" s="211"/>
      <c r="RKV84" s="211"/>
      <c r="RKW84" s="211"/>
      <c r="RKX84" s="212"/>
      <c r="RKY84" s="213"/>
      <c r="RKZ84" s="214"/>
      <c r="RLA84" s="210"/>
      <c r="RLB84" s="210"/>
      <c r="RLC84" s="210"/>
      <c r="RLD84" s="210"/>
      <c r="RLE84" s="211"/>
      <c r="RLF84" s="211"/>
      <c r="RLG84" s="211"/>
      <c r="RLH84" s="211"/>
      <c r="RLI84" s="211"/>
      <c r="RLJ84" s="212"/>
      <c r="RLK84" s="213"/>
      <c r="RLL84" s="214"/>
      <c r="RLM84" s="210"/>
      <c r="RLN84" s="210"/>
      <c r="RLO84" s="210"/>
      <c r="RLP84" s="210"/>
      <c r="RLQ84" s="211"/>
      <c r="RLR84" s="211"/>
      <c r="RLS84" s="211"/>
      <c r="RLT84" s="211"/>
      <c r="RLU84" s="211"/>
      <c r="RLV84" s="212"/>
      <c r="RLW84" s="213"/>
      <c r="RLX84" s="214"/>
      <c r="RLY84" s="210"/>
      <c r="RLZ84" s="210"/>
      <c r="RMA84" s="210"/>
      <c r="RMB84" s="210"/>
      <c r="RMC84" s="211"/>
      <c r="RMD84" s="211"/>
      <c r="RME84" s="211"/>
      <c r="RMF84" s="211"/>
      <c r="RMG84" s="211"/>
      <c r="RMH84" s="212"/>
      <c r="RMI84" s="213"/>
      <c r="RMJ84" s="214"/>
      <c r="RMK84" s="210"/>
      <c r="RML84" s="210"/>
      <c r="RMM84" s="210"/>
      <c r="RMN84" s="210"/>
      <c r="RMO84" s="211"/>
      <c r="RMP84" s="211"/>
      <c r="RMQ84" s="211"/>
      <c r="RMR84" s="211"/>
      <c r="RMS84" s="211"/>
      <c r="RMT84" s="212"/>
      <c r="RMU84" s="213"/>
      <c r="RMV84" s="214"/>
      <c r="RMW84" s="210"/>
      <c r="RMX84" s="210"/>
      <c r="RMY84" s="210"/>
      <c r="RMZ84" s="210"/>
      <c r="RNA84" s="211"/>
      <c r="RNB84" s="211"/>
      <c r="RNC84" s="211"/>
      <c r="RND84" s="211"/>
      <c r="RNE84" s="211"/>
      <c r="RNF84" s="212"/>
      <c r="RNG84" s="213"/>
      <c r="RNH84" s="214"/>
      <c r="RNI84" s="210"/>
      <c r="RNJ84" s="210"/>
      <c r="RNK84" s="210"/>
      <c r="RNL84" s="210"/>
      <c r="RNM84" s="211"/>
      <c r="RNN84" s="211"/>
      <c r="RNO84" s="211"/>
      <c r="RNP84" s="211"/>
      <c r="RNQ84" s="211"/>
      <c r="RNR84" s="212"/>
      <c r="RNS84" s="213"/>
      <c r="RNT84" s="214"/>
      <c r="RNU84" s="210"/>
      <c r="RNV84" s="210"/>
      <c r="RNW84" s="210"/>
      <c r="RNX84" s="210"/>
      <c r="RNY84" s="211"/>
      <c r="RNZ84" s="211"/>
      <c r="ROA84" s="211"/>
      <c r="ROB84" s="211"/>
      <c r="ROC84" s="211"/>
      <c r="ROD84" s="212"/>
      <c r="ROE84" s="213"/>
      <c r="ROF84" s="214"/>
      <c r="ROG84" s="210"/>
      <c r="ROH84" s="210"/>
      <c r="ROI84" s="210"/>
      <c r="ROJ84" s="210"/>
      <c r="ROK84" s="211"/>
      <c r="ROL84" s="211"/>
      <c r="ROM84" s="211"/>
      <c r="RON84" s="211"/>
      <c r="ROO84" s="211"/>
      <c r="ROP84" s="212"/>
      <c r="ROQ84" s="213"/>
      <c r="ROR84" s="214"/>
      <c r="ROS84" s="210"/>
      <c r="ROT84" s="210"/>
      <c r="ROU84" s="210"/>
      <c r="ROV84" s="210"/>
      <c r="ROW84" s="211"/>
      <c r="ROX84" s="211"/>
      <c r="ROY84" s="211"/>
      <c r="ROZ84" s="211"/>
      <c r="RPA84" s="211"/>
      <c r="RPB84" s="212"/>
      <c r="RPC84" s="213"/>
      <c r="RPD84" s="214"/>
      <c r="RPE84" s="210"/>
      <c r="RPF84" s="210"/>
      <c r="RPG84" s="210"/>
      <c r="RPH84" s="210"/>
      <c r="RPI84" s="211"/>
      <c r="RPJ84" s="211"/>
      <c r="RPK84" s="211"/>
      <c r="RPL84" s="211"/>
      <c r="RPM84" s="211"/>
      <c r="RPN84" s="212"/>
      <c r="RPO84" s="213"/>
      <c r="RPP84" s="214"/>
      <c r="RPQ84" s="210"/>
      <c r="RPR84" s="210"/>
      <c r="RPS84" s="210"/>
      <c r="RPT84" s="210"/>
      <c r="RPU84" s="211"/>
      <c r="RPV84" s="211"/>
      <c r="RPW84" s="211"/>
      <c r="RPX84" s="211"/>
      <c r="RPY84" s="211"/>
      <c r="RPZ84" s="212"/>
      <c r="RQA84" s="213"/>
      <c r="RQB84" s="214"/>
      <c r="RQC84" s="210"/>
      <c r="RQD84" s="210"/>
      <c r="RQE84" s="210"/>
      <c r="RQF84" s="210"/>
      <c r="RQG84" s="211"/>
      <c r="RQH84" s="211"/>
      <c r="RQI84" s="211"/>
      <c r="RQJ84" s="211"/>
      <c r="RQK84" s="211"/>
      <c r="RQL84" s="212"/>
      <c r="RQM84" s="213"/>
      <c r="RQN84" s="214"/>
      <c r="RQO84" s="210"/>
      <c r="RQP84" s="210"/>
      <c r="RQQ84" s="210"/>
      <c r="RQR84" s="210"/>
      <c r="RQS84" s="211"/>
      <c r="RQT84" s="211"/>
      <c r="RQU84" s="211"/>
      <c r="RQV84" s="211"/>
      <c r="RQW84" s="211"/>
      <c r="RQX84" s="212"/>
      <c r="RQY84" s="213"/>
      <c r="RQZ84" s="214"/>
      <c r="RRA84" s="210"/>
      <c r="RRB84" s="210"/>
      <c r="RRC84" s="210"/>
      <c r="RRD84" s="210"/>
      <c r="RRE84" s="211"/>
      <c r="RRF84" s="211"/>
      <c r="RRG84" s="211"/>
      <c r="RRH84" s="211"/>
      <c r="RRI84" s="211"/>
      <c r="RRJ84" s="212"/>
      <c r="RRK84" s="213"/>
      <c r="RRL84" s="214"/>
      <c r="RRM84" s="210"/>
      <c r="RRN84" s="210"/>
      <c r="RRO84" s="210"/>
      <c r="RRP84" s="210"/>
      <c r="RRQ84" s="211"/>
      <c r="RRR84" s="211"/>
      <c r="RRS84" s="211"/>
      <c r="RRT84" s="211"/>
      <c r="RRU84" s="211"/>
      <c r="RRV84" s="212"/>
      <c r="RRW84" s="213"/>
      <c r="RRX84" s="214"/>
      <c r="RRY84" s="210"/>
      <c r="RRZ84" s="210"/>
      <c r="RSA84" s="210"/>
      <c r="RSB84" s="210"/>
      <c r="RSC84" s="211"/>
      <c r="RSD84" s="211"/>
      <c r="RSE84" s="211"/>
      <c r="RSF84" s="211"/>
      <c r="RSG84" s="211"/>
      <c r="RSH84" s="212"/>
      <c r="RSI84" s="213"/>
      <c r="RSJ84" s="214"/>
      <c r="RSK84" s="210"/>
      <c r="RSL84" s="210"/>
      <c r="RSM84" s="210"/>
      <c r="RSN84" s="210"/>
      <c r="RSO84" s="211"/>
      <c r="RSP84" s="211"/>
      <c r="RSQ84" s="211"/>
      <c r="RSR84" s="211"/>
      <c r="RSS84" s="211"/>
      <c r="RST84" s="212"/>
      <c r="RSU84" s="213"/>
      <c r="RSV84" s="214"/>
      <c r="RSW84" s="210"/>
      <c r="RSX84" s="210"/>
      <c r="RSY84" s="210"/>
      <c r="RSZ84" s="210"/>
      <c r="RTA84" s="211"/>
      <c r="RTB84" s="211"/>
      <c r="RTC84" s="211"/>
      <c r="RTD84" s="211"/>
      <c r="RTE84" s="211"/>
      <c r="RTF84" s="212"/>
      <c r="RTG84" s="213"/>
      <c r="RTH84" s="214"/>
      <c r="RTI84" s="210"/>
      <c r="RTJ84" s="210"/>
      <c r="RTK84" s="210"/>
      <c r="RTL84" s="210"/>
      <c r="RTM84" s="211"/>
      <c r="RTN84" s="211"/>
      <c r="RTO84" s="211"/>
      <c r="RTP84" s="211"/>
      <c r="RTQ84" s="211"/>
      <c r="RTR84" s="212"/>
      <c r="RTS84" s="213"/>
      <c r="RTT84" s="214"/>
      <c r="RTU84" s="210"/>
      <c r="RTV84" s="210"/>
      <c r="RTW84" s="210"/>
      <c r="RTX84" s="210"/>
      <c r="RTY84" s="211"/>
      <c r="RTZ84" s="211"/>
      <c r="RUA84" s="211"/>
      <c r="RUB84" s="211"/>
      <c r="RUC84" s="211"/>
      <c r="RUD84" s="212"/>
      <c r="RUE84" s="213"/>
      <c r="RUF84" s="214"/>
      <c r="RUG84" s="210"/>
      <c r="RUH84" s="210"/>
      <c r="RUI84" s="210"/>
      <c r="RUJ84" s="210"/>
      <c r="RUK84" s="211"/>
      <c r="RUL84" s="211"/>
      <c r="RUM84" s="211"/>
      <c r="RUN84" s="211"/>
      <c r="RUO84" s="211"/>
      <c r="RUP84" s="212"/>
      <c r="RUQ84" s="213"/>
      <c r="RUR84" s="214"/>
      <c r="RUS84" s="210"/>
      <c r="RUT84" s="210"/>
      <c r="RUU84" s="210"/>
      <c r="RUV84" s="210"/>
      <c r="RUW84" s="211"/>
      <c r="RUX84" s="211"/>
      <c r="RUY84" s="211"/>
      <c r="RUZ84" s="211"/>
      <c r="RVA84" s="211"/>
      <c r="RVB84" s="212"/>
      <c r="RVC84" s="213"/>
      <c r="RVD84" s="214"/>
      <c r="RVE84" s="210"/>
      <c r="RVF84" s="210"/>
      <c r="RVG84" s="210"/>
      <c r="RVH84" s="210"/>
      <c r="RVI84" s="211"/>
      <c r="RVJ84" s="211"/>
      <c r="RVK84" s="211"/>
      <c r="RVL84" s="211"/>
      <c r="RVM84" s="211"/>
      <c r="RVN84" s="212"/>
      <c r="RVO84" s="213"/>
      <c r="RVP84" s="214"/>
      <c r="RVQ84" s="210"/>
      <c r="RVR84" s="210"/>
      <c r="RVS84" s="210"/>
      <c r="RVT84" s="210"/>
      <c r="RVU84" s="211"/>
      <c r="RVV84" s="211"/>
      <c r="RVW84" s="211"/>
      <c r="RVX84" s="211"/>
      <c r="RVY84" s="211"/>
      <c r="RVZ84" s="212"/>
      <c r="RWA84" s="213"/>
      <c r="RWB84" s="214"/>
      <c r="RWC84" s="210"/>
      <c r="RWD84" s="210"/>
      <c r="RWE84" s="210"/>
      <c r="RWF84" s="210"/>
      <c r="RWG84" s="211"/>
      <c r="RWH84" s="211"/>
      <c r="RWI84" s="211"/>
      <c r="RWJ84" s="211"/>
      <c r="RWK84" s="211"/>
      <c r="RWL84" s="212"/>
      <c r="RWM84" s="213"/>
      <c r="RWN84" s="214"/>
      <c r="RWO84" s="210"/>
      <c r="RWP84" s="210"/>
      <c r="RWQ84" s="210"/>
      <c r="RWR84" s="210"/>
      <c r="RWS84" s="211"/>
      <c r="RWT84" s="211"/>
      <c r="RWU84" s="211"/>
      <c r="RWV84" s="211"/>
      <c r="RWW84" s="211"/>
      <c r="RWX84" s="212"/>
      <c r="RWY84" s="213"/>
      <c r="RWZ84" s="214"/>
      <c r="RXA84" s="210"/>
      <c r="RXB84" s="210"/>
      <c r="RXC84" s="210"/>
      <c r="RXD84" s="210"/>
      <c r="RXE84" s="211"/>
      <c r="RXF84" s="211"/>
      <c r="RXG84" s="211"/>
      <c r="RXH84" s="211"/>
      <c r="RXI84" s="211"/>
      <c r="RXJ84" s="212"/>
      <c r="RXK84" s="213"/>
      <c r="RXL84" s="214"/>
      <c r="RXM84" s="210"/>
      <c r="RXN84" s="210"/>
      <c r="RXO84" s="210"/>
      <c r="RXP84" s="210"/>
      <c r="RXQ84" s="211"/>
      <c r="RXR84" s="211"/>
      <c r="RXS84" s="211"/>
      <c r="RXT84" s="211"/>
      <c r="RXU84" s="211"/>
      <c r="RXV84" s="212"/>
      <c r="RXW84" s="213"/>
      <c r="RXX84" s="214"/>
      <c r="RXY84" s="210"/>
      <c r="RXZ84" s="210"/>
      <c r="RYA84" s="210"/>
      <c r="RYB84" s="210"/>
      <c r="RYC84" s="211"/>
      <c r="RYD84" s="211"/>
      <c r="RYE84" s="211"/>
      <c r="RYF84" s="211"/>
      <c r="RYG84" s="211"/>
      <c r="RYH84" s="212"/>
      <c r="RYI84" s="213"/>
      <c r="RYJ84" s="214"/>
      <c r="RYK84" s="210"/>
      <c r="RYL84" s="210"/>
      <c r="RYM84" s="210"/>
      <c r="RYN84" s="210"/>
      <c r="RYO84" s="211"/>
      <c r="RYP84" s="211"/>
      <c r="RYQ84" s="211"/>
      <c r="RYR84" s="211"/>
      <c r="RYS84" s="211"/>
      <c r="RYT84" s="212"/>
      <c r="RYU84" s="213"/>
      <c r="RYV84" s="214"/>
      <c r="RYW84" s="210"/>
      <c r="RYX84" s="210"/>
      <c r="RYY84" s="210"/>
      <c r="RYZ84" s="210"/>
      <c r="RZA84" s="211"/>
      <c r="RZB84" s="211"/>
      <c r="RZC84" s="211"/>
      <c r="RZD84" s="211"/>
      <c r="RZE84" s="211"/>
      <c r="RZF84" s="212"/>
      <c r="RZG84" s="213"/>
      <c r="RZH84" s="214"/>
      <c r="RZI84" s="210"/>
      <c r="RZJ84" s="210"/>
      <c r="RZK84" s="210"/>
      <c r="RZL84" s="210"/>
      <c r="RZM84" s="211"/>
      <c r="RZN84" s="211"/>
      <c r="RZO84" s="211"/>
      <c r="RZP84" s="211"/>
      <c r="RZQ84" s="211"/>
      <c r="RZR84" s="212"/>
      <c r="RZS84" s="213"/>
      <c r="RZT84" s="214"/>
      <c r="RZU84" s="210"/>
      <c r="RZV84" s="210"/>
      <c r="RZW84" s="210"/>
      <c r="RZX84" s="210"/>
      <c r="RZY84" s="211"/>
      <c r="RZZ84" s="211"/>
      <c r="SAA84" s="211"/>
      <c r="SAB84" s="211"/>
      <c r="SAC84" s="211"/>
      <c r="SAD84" s="212"/>
      <c r="SAE84" s="213"/>
      <c r="SAF84" s="214"/>
      <c r="SAG84" s="210"/>
      <c r="SAH84" s="210"/>
      <c r="SAI84" s="210"/>
      <c r="SAJ84" s="210"/>
      <c r="SAK84" s="211"/>
      <c r="SAL84" s="211"/>
      <c r="SAM84" s="211"/>
      <c r="SAN84" s="211"/>
      <c r="SAO84" s="211"/>
      <c r="SAP84" s="212"/>
      <c r="SAQ84" s="213"/>
      <c r="SAR84" s="214"/>
      <c r="SAS84" s="210"/>
      <c r="SAT84" s="210"/>
      <c r="SAU84" s="210"/>
      <c r="SAV84" s="210"/>
      <c r="SAW84" s="211"/>
      <c r="SAX84" s="211"/>
      <c r="SAY84" s="211"/>
      <c r="SAZ84" s="211"/>
      <c r="SBA84" s="211"/>
      <c r="SBB84" s="212"/>
      <c r="SBC84" s="213"/>
      <c r="SBD84" s="214"/>
      <c r="SBE84" s="210"/>
      <c r="SBF84" s="210"/>
      <c r="SBG84" s="210"/>
      <c r="SBH84" s="210"/>
      <c r="SBI84" s="211"/>
      <c r="SBJ84" s="211"/>
      <c r="SBK84" s="211"/>
      <c r="SBL84" s="211"/>
      <c r="SBM84" s="211"/>
      <c r="SBN84" s="212"/>
      <c r="SBO84" s="213"/>
      <c r="SBP84" s="214"/>
      <c r="SBQ84" s="210"/>
      <c r="SBR84" s="210"/>
      <c r="SBS84" s="210"/>
      <c r="SBT84" s="210"/>
      <c r="SBU84" s="211"/>
      <c r="SBV84" s="211"/>
      <c r="SBW84" s="211"/>
      <c r="SBX84" s="211"/>
      <c r="SBY84" s="211"/>
      <c r="SBZ84" s="212"/>
      <c r="SCA84" s="213"/>
      <c r="SCB84" s="214"/>
      <c r="SCC84" s="210"/>
      <c r="SCD84" s="210"/>
      <c r="SCE84" s="210"/>
      <c r="SCF84" s="210"/>
      <c r="SCG84" s="211"/>
      <c r="SCH84" s="211"/>
      <c r="SCI84" s="211"/>
      <c r="SCJ84" s="211"/>
      <c r="SCK84" s="211"/>
      <c r="SCL84" s="212"/>
      <c r="SCM84" s="213"/>
      <c r="SCN84" s="214"/>
      <c r="SCO84" s="210"/>
      <c r="SCP84" s="210"/>
      <c r="SCQ84" s="210"/>
      <c r="SCR84" s="210"/>
      <c r="SCS84" s="211"/>
      <c r="SCT84" s="211"/>
      <c r="SCU84" s="211"/>
      <c r="SCV84" s="211"/>
      <c r="SCW84" s="211"/>
      <c r="SCX84" s="212"/>
      <c r="SCY84" s="213"/>
      <c r="SCZ84" s="214"/>
      <c r="SDA84" s="210"/>
      <c r="SDB84" s="210"/>
      <c r="SDC84" s="210"/>
      <c r="SDD84" s="210"/>
      <c r="SDE84" s="211"/>
      <c r="SDF84" s="211"/>
      <c r="SDG84" s="211"/>
      <c r="SDH84" s="211"/>
      <c r="SDI84" s="211"/>
      <c r="SDJ84" s="212"/>
      <c r="SDK84" s="213"/>
      <c r="SDL84" s="214"/>
      <c r="SDM84" s="210"/>
      <c r="SDN84" s="210"/>
      <c r="SDO84" s="210"/>
      <c r="SDP84" s="210"/>
      <c r="SDQ84" s="211"/>
      <c r="SDR84" s="211"/>
      <c r="SDS84" s="211"/>
      <c r="SDT84" s="211"/>
      <c r="SDU84" s="211"/>
      <c r="SDV84" s="212"/>
      <c r="SDW84" s="213"/>
      <c r="SDX84" s="214"/>
      <c r="SDY84" s="210"/>
      <c r="SDZ84" s="210"/>
      <c r="SEA84" s="210"/>
      <c r="SEB84" s="210"/>
      <c r="SEC84" s="211"/>
      <c r="SED84" s="211"/>
      <c r="SEE84" s="211"/>
      <c r="SEF84" s="211"/>
      <c r="SEG84" s="211"/>
      <c r="SEH84" s="212"/>
      <c r="SEI84" s="213"/>
      <c r="SEJ84" s="214"/>
      <c r="SEK84" s="210"/>
      <c r="SEL84" s="210"/>
      <c r="SEM84" s="210"/>
      <c r="SEN84" s="210"/>
      <c r="SEO84" s="211"/>
      <c r="SEP84" s="211"/>
      <c r="SEQ84" s="211"/>
      <c r="SER84" s="211"/>
      <c r="SES84" s="211"/>
      <c r="SET84" s="212"/>
      <c r="SEU84" s="213"/>
      <c r="SEV84" s="214"/>
      <c r="SEW84" s="210"/>
      <c r="SEX84" s="210"/>
      <c r="SEY84" s="210"/>
      <c r="SEZ84" s="210"/>
      <c r="SFA84" s="211"/>
      <c r="SFB84" s="211"/>
      <c r="SFC84" s="211"/>
      <c r="SFD84" s="211"/>
      <c r="SFE84" s="211"/>
      <c r="SFF84" s="212"/>
      <c r="SFG84" s="213"/>
      <c r="SFH84" s="214"/>
      <c r="SFI84" s="210"/>
      <c r="SFJ84" s="210"/>
      <c r="SFK84" s="210"/>
      <c r="SFL84" s="210"/>
      <c r="SFM84" s="211"/>
      <c r="SFN84" s="211"/>
      <c r="SFO84" s="211"/>
      <c r="SFP84" s="211"/>
      <c r="SFQ84" s="211"/>
      <c r="SFR84" s="212"/>
      <c r="SFS84" s="213"/>
      <c r="SFT84" s="214"/>
      <c r="SFU84" s="210"/>
      <c r="SFV84" s="210"/>
      <c r="SFW84" s="210"/>
      <c r="SFX84" s="210"/>
      <c r="SFY84" s="211"/>
      <c r="SFZ84" s="211"/>
      <c r="SGA84" s="211"/>
      <c r="SGB84" s="211"/>
      <c r="SGC84" s="211"/>
      <c r="SGD84" s="212"/>
      <c r="SGE84" s="213"/>
      <c r="SGF84" s="214"/>
      <c r="SGG84" s="210"/>
      <c r="SGH84" s="210"/>
      <c r="SGI84" s="210"/>
      <c r="SGJ84" s="210"/>
      <c r="SGK84" s="211"/>
      <c r="SGL84" s="211"/>
      <c r="SGM84" s="211"/>
      <c r="SGN84" s="211"/>
      <c r="SGO84" s="211"/>
      <c r="SGP84" s="212"/>
      <c r="SGQ84" s="213"/>
      <c r="SGR84" s="214"/>
      <c r="SGS84" s="210"/>
      <c r="SGT84" s="210"/>
      <c r="SGU84" s="210"/>
      <c r="SGV84" s="210"/>
      <c r="SGW84" s="211"/>
      <c r="SGX84" s="211"/>
      <c r="SGY84" s="211"/>
      <c r="SGZ84" s="211"/>
      <c r="SHA84" s="211"/>
      <c r="SHB84" s="212"/>
      <c r="SHC84" s="213"/>
      <c r="SHD84" s="214"/>
      <c r="SHE84" s="210"/>
      <c r="SHF84" s="210"/>
      <c r="SHG84" s="210"/>
      <c r="SHH84" s="210"/>
      <c r="SHI84" s="211"/>
      <c r="SHJ84" s="211"/>
      <c r="SHK84" s="211"/>
      <c r="SHL84" s="211"/>
      <c r="SHM84" s="211"/>
      <c r="SHN84" s="212"/>
      <c r="SHO84" s="213"/>
      <c r="SHP84" s="214"/>
      <c r="SHQ84" s="210"/>
      <c r="SHR84" s="210"/>
      <c r="SHS84" s="210"/>
      <c r="SHT84" s="210"/>
      <c r="SHU84" s="211"/>
      <c r="SHV84" s="211"/>
      <c r="SHW84" s="211"/>
      <c r="SHX84" s="211"/>
      <c r="SHY84" s="211"/>
      <c r="SHZ84" s="212"/>
      <c r="SIA84" s="213"/>
      <c r="SIB84" s="214"/>
      <c r="SIC84" s="210"/>
      <c r="SID84" s="210"/>
      <c r="SIE84" s="210"/>
      <c r="SIF84" s="210"/>
      <c r="SIG84" s="211"/>
      <c r="SIH84" s="211"/>
      <c r="SII84" s="211"/>
      <c r="SIJ84" s="211"/>
      <c r="SIK84" s="211"/>
      <c r="SIL84" s="212"/>
      <c r="SIM84" s="213"/>
      <c r="SIN84" s="214"/>
      <c r="SIO84" s="210"/>
      <c r="SIP84" s="210"/>
      <c r="SIQ84" s="210"/>
      <c r="SIR84" s="210"/>
      <c r="SIS84" s="211"/>
      <c r="SIT84" s="211"/>
      <c r="SIU84" s="211"/>
      <c r="SIV84" s="211"/>
      <c r="SIW84" s="211"/>
      <c r="SIX84" s="212"/>
      <c r="SIY84" s="213"/>
      <c r="SIZ84" s="214"/>
      <c r="SJA84" s="210"/>
      <c r="SJB84" s="210"/>
      <c r="SJC84" s="210"/>
      <c r="SJD84" s="210"/>
      <c r="SJE84" s="211"/>
      <c r="SJF84" s="211"/>
      <c r="SJG84" s="211"/>
      <c r="SJH84" s="211"/>
      <c r="SJI84" s="211"/>
      <c r="SJJ84" s="212"/>
      <c r="SJK84" s="213"/>
      <c r="SJL84" s="214"/>
      <c r="SJM84" s="210"/>
      <c r="SJN84" s="210"/>
      <c r="SJO84" s="210"/>
      <c r="SJP84" s="210"/>
      <c r="SJQ84" s="211"/>
      <c r="SJR84" s="211"/>
      <c r="SJS84" s="211"/>
      <c r="SJT84" s="211"/>
      <c r="SJU84" s="211"/>
      <c r="SJV84" s="212"/>
      <c r="SJW84" s="213"/>
      <c r="SJX84" s="214"/>
      <c r="SJY84" s="210"/>
      <c r="SJZ84" s="210"/>
      <c r="SKA84" s="210"/>
      <c r="SKB84" s="210"/>
      <c r="SKC84" s="211"/>
      <c r="SKD84" s="211"/>
      <c r="SKE84" s="211"/>
      <c r="SKF84" s="211"/>
      <c r="SKG84" s="211"/>
      <c r="SKH84" s="212"/>
      <c r="SKI84" s="213"/>
      <c r="SKJ84" s="214"/>
      <c r="SKK84" s="210"/>
      <c r="SKL84" s="210"/>
      <c r="SKM84" s="210"/>
      <c r="SKN84" s="210"/>
      <c r="SKO84" s="211"/>
      <c r="SKP84" s="211"/>
      <c r="SKQ84" s="211"/>
      <c r="SKR84" s="211"/>
      <c r="SKS84" s="211"/>
      <c r="SKT84" s="212"/>
      <c r="SKU84" s="213"/>
      <c r="SKV84" s="214"/>
      <c r="SKW84" s="210"/>
      <c r="SKX84" s="210"/>
      <c r="SKY84" s="210"/>
      <c r="SKZ84" s="210"/>
      <c r="SLA84" s="211"/>
      <c r="SLB84" s="211"/>
      <c r="SLC84" s="211"/>
      <c r="SLD84" s="211"/>
      <c r="SLE84" s="211"/>
      <c r="SLF84" s="212"/>
      <c r="SLG84" s="213"/>
      <c r="SLH84" s="214"/>
      <c r="SLI84" s="210"/>
      <c r="SLJ84" s="210"/>
      <c r="SLK84" s="210"/>
      <c r="SLL84" s="210"/>
      <c r="SLM84" s="211"/>
      <c r="SLN84" s="211"/>
      <c r="SLO84" s="211"/>
      <c r="SLP84" s="211"/>
      <c r="SLQ84" s="211"/>
      <c r="SLR84" s="212"/>
      <c r="SLS84" s="213"/>
      <c r="SLT84" s="214"/>
      <c r="SLU84" s="210"/>
      <c r="SLV84" s="210"/>
      <c r="SLW84" s="210"/>
      <c r="SLX84" s="210"/>
      <c r="SLY84" s="211"/>
      <c r="SLZ84" s="211"/>
      <c r="SMA84" s="211"/>
      <c r="SMB84" s="211"/>
      <c r="SMC84" s="211"/>
      <c r="SMD84" s="212"/>
      <c r="SME84" s="213"/>
      <c r="SMF84" s="214"/>
      <c r="SMG84" s="210"/>
      <c r="SMH84" s="210"/>
      <c r="SMI84" s="210"/>
      <c r="SMJ84" s="210"/>
      <c r="SMK84" s="211"/>
      <c r="SML84" s="211"/>
      <c r="SMM84" s="211"/>
      <c r="SMN84" s="211"/>
      <c r="SMO84" s="211"/>
      <c r="SMP84" s="212"/>
      <c r="SMQ84" s="213"/>
      <c r="SMR84" s="214"/>
      <c r="SMS84" s="210"/>
      <c r="SMT84" s="210"/>
      <c r="SMU84" s="210"/>
      <c r="SMV84" s="210"/>
      <c r="SMW84" s="211"/>
      <c r="SMX84" s="211"/>
      <c r="SMY84" s="211"/>
      <c r="SMZ84" s="211"/>
      <c r="SNA84" s="211"/>
      <c r="SNB84" s="212"/>
      <c r="SNC84" s="213"/>
      <c r="SND84" s="214"/>
      <c r="SNE84" s="210"/>
      <c r="SNF84" s="210"/>
      <c r="SNG84" s="210"/>
      <c r="SNH84" s="210"/>
      <c r="SNI84" s="211"/>
      <c r="SNJ84" s="211"/>
      <c r="SNK84" s="211"/>
      <c r="SNL84" s="211"/>
      <c r="SNM84" s="211"/>
      <c r="SNN84" s="212"/>
      <c r="SNO84" s="213"/>
      <c r="SNP84" s="214"/>
      <c r="SNQ84" s="210"/>
      <c r="SNR84" s="210"/>
      <c r="SNS84" s="210"/>
      <c r="SNT84" s="210"/>
      <c r="SNU84" s="211"/>
      <c r="SNV84" s="211"/>
      <c r="SNW84" s="211"/>
      <c r="SNX84" s="211"/>
      <c r="SNY84" s="211"/>
      <c r="SNZ84" s="212"/>
      <c r="SOA84" s="213"/>
      <c r="SOB84" s="214"/>
      <c r="SOC84" s="210"/>
      <c r="SOD84" s="210"/>
      <c r="SOE84" s="210"/>
      <c r="SOF84" s="210"/>
      <c r="SOG84" s="211"/>
      <c r="SOH84" s="211"/>
      <c r="SOI84" s="211"/>
      <c r="SOJ84" s="211"/>
      <c r="SOK84" s="211"/>
      <c r="SOL84" s="212"/>
      <c r="SOM84" s="213"/>
      <c r="SON84" s="214"/>
      <c r="SOO84" s="210"/>
      <c r="SOP84" s="210"/>
      <c r="SOQ84" s="210"/>
      <c r="SOR84" s="210"/>
      <c r="SOS84" s="211"/>
      <c r="SOT84" s="211"/>
      <c r="SOU84" s="211"/>
      <c r="SOV84" s="211"/>
      <c r="SOW84" s="211"/>
      <c r="SOX84" s="212"/>
      <c r="SOY84" s="213"/>
      <c r="SOZ84" s="214"/>
      <c r="SPA84" s="210"/>
      <c r="SPB84" s="210"/>
      <c r="SPC84" s="210"/>
      <c r="SPD84" s="210"/>
      <c r="SPE84" s="211"/>
      <c r="SPF84" s="211"/>
      <c r="SPG84" s="211"/>
      <c r="SPH84" s="211"/>
      <c r="SPI84" s="211"/>
      <c r="SPJ84" s="212"/>
      <c r="SPK84" s="213"/>
      <c r="SPL84" s="214"/>
      <c r="SPM84" s="210"/>
      <c r="SPN84" s="210"/>
      <c r="SPO84" s="210"/>
      <c r="SPP84" s="210"/>
      <c r="SPQ84" s="211"/>
      <c r="SPR84" s="211"/>
      <c r="SPS84" s="211"/>
      <c r="SPT84" s="211"/>
      <c r="SPU84" s="211"/>
      <c r="SPV84" s="212"/>
      <c r="SPW84" s="213"/>
      <c r="SPX84" s="214"/>
      <c r="SPY84" s="210"/>
      <c r="SPZ84" s="210"/>
      <c r="SQA84" s="210"/>
      <c r="SQB84" s="210"/>
      <c r="SQC84" s="211"/>
      <c r="SQD84" s="211"/>
      <c r="SQE84" s="211"/>
      <c r="SQF84" s="211"/>
      <c r="SQG84" s="211"/>
      <c r="SQH84" s="212"/>
      <c r="SQI84" s="213"/>
      <c r="SQJ84" s="214"/>
      <c r="SQK84" s="210"/>
      <c r="SQL84" s="210"/>
      <c r="SQM84" s="210"/>
      <c r="SQN84" s="210"/>
      <c r="SQO84" s="211"/>
      <c r="SQP84" s="211"/>
      <c r="SQQ84" s="211"/>
      <c r="SQR84" s="211"/>
      <c r="SQS84" s="211"/>
      <c r="SQT84" s="212"/>
      <c r="SQU84" s="213"/>
      <c r="SQV84" s="214"/>
      <c r="SQW84" s="210"/>
      <c r="SQX84" s="210"/>
      <c r="SQY84" s="210"/>
      <c r="SQZ84" s="210"/>
      <c r="SRA84" s="211"/>
      <c r="SRB84" s="211"/>
      <c r="SRC84" s="211"/>
      <c r="SRD84" s="211"/>
      <c r="SRE84" s="211"/>
      <c r="SRF84" s="212"/>
      <c r="SRG84" s="213"/>
      <c r="SRH84" s="214"/>
      <c r="SRI84" s="210"/>
      <c r="SRJ84" s="210"/>
      <c r="SRK84" s="210"/>
      <c r="SRL84" s="210"/>
      <c r="SRM84" s="211"/>
      <c r="SRN84" s="211"/>
      <c r="SRO84" s="211"/>
      <c r="SRP84" s="211"/>
      <c r="SRQ84" s="211"/>
      <c r="SRR84" s="212"/>
      <c r="SRS84" s="213"/>
      <c r="SRT84" s="214"/>
      <c r="SRU84" s="210"/>
      <c r="SRV84" s="210"/>
      <c r="SRW84" s="210"/>
      <c r="SRX84" s="210"/>
      <c r="SRY84" s="211"/>
      <c r="SRZ84" s="211"/>
      <c r="SSA84" s="211"/>
      <c r="SSB84" s="211"/>
      <c r="SSC84" s="211"/>
      <c r="SSD84" s="212"/>
      <c r="SSE84" s="213"/>
      <c r="SSF84" s="214"/>
      <c r="SSG84" s="210"/>
      <c r="SSH84" s="210"/>
      <c r="SSI84" s="210"/>
      <c r="SSJ84" s="210"/>
      <c r="SSK84" s="211"/>
      <c r="SSL84" s="211"/>
      <c r="SSM84" s="211"/>
      <c r="SSN84" s="211"/>
      <c r="SSO84" s="211"/>
      <c r="SSP84" s="212"/>
      <c r="SSQ84" s="213"/>
      <c r="SSR84" s="214"/>
      <c r="SSS84" s="210"/>
      <c r="SST84" s="210"/>
      <c r="SSU84" s="210"/>
      <c r="SSV84" s="210"/>
      <c r="SSW84" s="211"/>
      <c r="SSX84" s="211"/>
      <c r="SSY84" s="211"/>
      <c r="SSZ84" s="211"/>
      <c r="STA84" s="211"/>
      <c r="STB84" s="212"/>
      <c r="STC84" s="213"/>
      <c r="STD84" s="214"/>
      <c r="STE84" s="210"/>
      <c r="STF84" s="210"/>
      <c r="STG84" s="210"/>
      <c r="STH84" s="210"/>
      <c r="STI84" s="211"/>
      <c r="STJ84" s="211"/>
      <c r="STK84" s="211"/>
      <c r="STL84" s="211"/>
      <c r="STM84" s="211"/>
      <c r="STN84" s="212"/>
      <c r="STO84" s="213"/>
      <c r="STP84" s="214"/>
      <c r="STQ84" s="210"/>
      <c r="STR84" s="210"/>
      <c r="STS84" s="210"/>
      <c r="STT84" s="210"/>
      <c r="STU84" s="211"/>
      <c r="STV84" s="211"/>
      <c r="STW84" s="211"/>
      <c r="STX84" s="211"/>
      <c r="STY84" s="211"/>
      <c r="STZ84" s="212"/>
      <c r="SUA84" s="213"/>
      <c r="SUB84" s="214"/>
      <c r="SUC84" s="210"/>
      <c r="SUD84" s="210"/>
      <c r="SUE84" s="210"/>
      <c r="SUF84" s="210"/>
      <c r="SUG84" s="211"/>
      <c r="SUH84" s="211"/>
      <c r="SUI84" s="211"/>
      <c r="SUJ84" s="211"/>
      <c r="SUK84" s="211"/>
      <c r="SUL84" s="212"/>
      <c r="SUM84" s="213"/>
      <c r="SUN84" s="214"/>
      <c r="SUO84" s="210"/>
      <c r="SUP84" s="210"/>
      <c r="SUQ84" s="210"/>
      <c r="SUR84" s="210"/>
      <c r="SUS84" s="211"/>
      <c r="SUT84" s="211"/>
      <c r="SUU84" s="211"/>
      <c r="SUV84" s="211"/>
      <c r="SUW84" s="211"/>
      <c r="SUX84" s="212"/>
      <c r="SUY84" s="213"/>
      <c r="SUZ84" s="214"/>
      <c r="SVA84" s="210"/>
      <c r="SVB84" s="210"/>
      <c r="SVC84" s="210"/>
      <c r="SVD84" s="210"/>
      <c r="SVE84" s="211"/>
      <c r="SVF84" s="211"/>
      <c r="SVG84" s="211"/>
      <c r="SVH84" s="211"/>
      <c r="SVI84" s="211"/>
      <c r="SVJ84" s="212"/>
      <c r="SVK84" s="213"/>
      <c r="SVL84" s="214"/>
      <c r="SVM84" s="210"/>
      <c r="SVN84" s="210"/>
      <c r="SVO84" s="210"/>
      <c r="SVP84" s="210"/>
      <c r="SVQ84" s="211"/>
      <c r="SVR84" s="211"/>
      <c r="SVS84" s="211"/>
      <c r="SVT84" s="211"/>
      <c r="SVU84" s="211"/>
      <c r="SVV84" s="212"/>
      <c r="SVW84" s="213"/>
      <c r="SVX84" s="214"/>
      <c r="SVY84" s="210"/>
      <c r="SVZ84" s="210"/>
      <c r="SWA84" s="210"/>
      <c r="SWB84" s="210"/>
      <c r="SWC84" s="211"/>
      <c r="SWD84" s="211"/>
      <c r="SWE84" s="211"/>
      <c r="SWF84" s="211"/>
      <c r="SWG84" s="211"/>
      <c r="SWH84" s="212"/>
      <c r="SWI84" s="213"/>
      <c r="SWJ84" s="214"/>
      <c r="SWK84" s="210"/>
      <c r="SWL84" s="210"/>
      <c r="SWM84" s="210"/>
      <c r="SWN84" s="210"/>
      <c r="SWO84" s="211"/>
      <c r="SWP84" s="211"/>
      <c r="SWQ84" s="211"/>
      <c r="SWR84" s="211"/>
      <c r="SWS84" s="211"/>
      <c r="SWT84" s="212"/>
      <c r="SWU84" s="213"/>
      <c r="SWV84" s="214"/>
      <c r="SWW84" s="210"/>
      <c r="SWX84" s="210"/>
      <c r="SWY84" s="210"/>
      <c r="SWZ84" s="210"/>
      <c r="SXA84" s="211"/>
      <c r="SXB84" s="211"/>
      <c r="SXC84" s="211"/>
      <c r="SXD84" s="211"/>
      <c r="SXE84" s="211"/>
      <c r="SXF84" s="212"/>
      <c r="SXG84" s="213"/>
      <c r="SXH84" s="214"/>
      <c r="SXI84" s="210"/>
      <c r="SXJ84" s="210"/>
      <c r="SXK84" s="210"/>
      <c r="SXL84" s="210"/>
      <c r="SXM84" s="211"/>
      <c r="SXN84" s="211"/>
      <c r="SXO84" s="211"/>
      <c r="SXP84" s="211"/>
      <c r="SXQ84" s="211"/>
      <c r="SXR84" s="212"/>
      <c r="SXS84" s="213"/>
      <c r="SXT84" s="214"/>
      <c r="SXU84" s="210"/>
      <c r="SXV84" s="210"/>
      <c r="SXW84" s="210"/>
      <c r="SXX84" s="210"/>
      <c r="SXY84" s="211"/>
      <c r="SXZ84" s="211"/>
      <c r="SYA84" s="211"/>
      <c r="SYB84" s="211"/>
      <c r="SYC84" s="211"/>
      <c r="SYD84" s="212"/>
      <c r="SYE84" s="213"/>
      <c r="SYF84" s="214"/>
      <c r="SYG84" s="210"/>
      <c r="SYH84" s="210"/>
      <c r="SYI84" s="210"/>
      <c r="SYJ84" s="210"/>
      <c r="SYK84" s="211"/>
      <c r="SYL84" s="211"/>
      <c r="SYM84" s="211"/>
      <c r="SYN84" s="211"/>
      <c r="SYO84" s="211"/>
      <c r="SYP84" s="212"/>
      <c r="SYQ84" s="213"/>
      <c r="SYR84" s="214"/>
      <c r="SYS84" s="210"/>
      <c r="SYT84" s="210"/>
      <c r="SYU84" s="210"/>
      <c r="SYV84" s="210"/>
      <c r="SYW84" s="211"/>
      <c r="SYX84" s="211"/>
      <c r="SYY84" s="211"/>
      <c r="SYZ84" s="211"/>
      <c r="SZA84" s="211"/>
      <c r="SZB84" s="212"/>
      <c r="SZC84" s="213"/>
      <c r="SZD84" s="214"/>
      <c r="SZE84" s="210"/>
      <c r="SZF84" s="210"/>
      <c r="SZG84" s="210"/>
      <c r="SZH84" s="210"/>
      <c r="SZI84" s="211"/>
      <c r="SZJ84" s="211"/>
      <c r="SZK84" s="211"/>
      <c r="SZL84" s="211"/>
      <c r="SZM84" s="211"/>
      <c r="SZN84" s="212"/>
      <c r="SZO84" s="213"/>
      <c r="SZP84" s="214"/>
      <c r="SZQ84" s="210"/>
      <c r="SZR84" s="210"/>
      <c r="SZS84" s="210"/>
      <c r="SZT84" s="210"/>
      <c r="SZU84" s="211"/>
      <c r="SZV84" s="211"/>
      <c r="SZW84" s="211"/>
      <c r="SZX84" s="211"/>
      <c r="SZY84" s="211"/>
      <c r="SZZ84" s="212"/>
      <c r="TAA84" s="213"/>
      <c r="TAB84" s="214"/>
      <c r="TAC84" s="210"/>
      <c r="TAD84" s="210"/>
      <c r="TAE84" s="210"/>
      <c r="TAF84" s="210"/>
      <c r="TAG84" s="211"/>
      <c r="TAH84" s="211"/>
      <c r="TAI84" s="211"/>
      <c r="TAJ84" s="211"/>
      <c r="TAK84" s="211"/>
      <c r="TAL84" s="212"/>
      <c r="TAM84" s="213"/>
      <c r="TAN84" s="214"/>
      <c r="TAO84" s="210"/>
      <c r="TAP84" s="210"/>
      <c r="TAQ84" s="210"/>
      <c r="TAR84" s="210"/>
      <c r="TAS84" s="211"/>
      <c r="TAT84" s="211"/>
      <c r="TAU84" s="211"/>
      <c r="TAV84" s="211"/>
      <c r="TAW84" s="211"/>
      <c r="TAX84" s="212"/>
      <c r="TAY84" s="213"/>
      <c r="TAZ84" s="214"/>
      <c r="TBA84" s="210"/>
      <c r="TBB84" s="210"/>
      <c r="TBC84" s="210"/>
      <c r="TBD84" s="210"/>
      <c r="TBE84" s="211"/>
      <c r="TBF84" s="211"/>
      <c r="TBG84" s="211"/>
      <c r="TBH84" s="211"/>
      <c r="TBI84" s="211"/>
      <c r="TBJ84" s="212"/>
      <c r="TBK84" s="213"/>
      <c r="TBL84" s="214"/>
      <c r="TBM84" s="210"/>
      <c r="TBN84" s="210"/>
      <c r="TBO84" s="210"/>
      <c r="TBP84" s="210"/>
      <c r="TBQ84" s="211"/>
      <c r="TBR84" s="211"/>
      <c r="TBS84" s="211"/>
      <c r="TBT84" s="211"/>
      <c r="TBU84" s="211"/>
      <c r="TBV84" s="212"/>
      <c r="TBW84" s="213"/>
      <c r="TBX84" s="214"/>
      <c r="TBY84" s="210"/>
      <c r="TBZ84" s="210"/>
      <c r="TCA84" s="210"/>
      <c r="TCB84" s="210"/>
      <c r="TCC84" s="211"/>
      <c r="TCD84" s="211"/>
      <c r="TCE84" s="211"/>
      <c r="TCF84" s="211"/>
      <c r="TCG84" s="211"/>
      <c r="TCH84" s="212"/>
      <c r="TCI84" s="213"/>
      <c r="TCJ84" s="214"/>
      <c r="TCK84" s="210"/>
      <c r="TCL84" s="210"/>
      <c r="TCM84" s="210"/>
      <c r="TCN84" s="210"/>
      <c r="TCO84" s="211"/>
      <c r="TCP84" s="211"/>
      <c r="TCQ84" s="211"/>
      <c r="TCR84" s="211"/>
      <c r="TCS84" s="211"/>
      <c r="TCT84" s="212"/>
      <c r="TCU84" s="213"/>
      <c r="TCV84" s="214"/>
      <c r="TCW84" s="210"/>
      <c r="TCX84" s="210"/>
      <c r="TCY84" s="210"/>
      <c r="TCZ84" s="210"/>
      <c r="TDA84" s="211"/>
      <c r="TDB84" s="211"/>
      <c r="TDC84" s="211"/>
      <c r="TDD84" s="211"/>
      <c r="TDE84" s="211"/>
      <c r="TDF84" s="212"/>
      <c r="TDG84" s="213"/>
      <c r="TDH84" s="214"/>
      <c r="TDI84" s="210"/>
      <c r="TDJ84" s="210"/>
      <c r="TDK84" s="210"/>
      <c r="TDL84" s="210"/>
      <c r="TDM84" s="211"/>
      <c r="TDN84" s="211"/>
      <c r="TDO84" s="211"/>
      <c r="TDP84" s="211"/>
      <c r="TDQ84" s="211"/>
      <c r="TDR84" s="212"/>
      <c r="TDS84" s="213"/>
      <c r="TDT84" s="214"/>
      <c r="TDU84" s="210"/>
      <c r="TDV84" s="210"/>
      <c r="TDW84" s="210"/>
      <c r="TDX84" s="210"/>
      <c r="TDY84" s="211"/>
      <c r="TDZ84" s="211"/>
      <c r="TEA84" s="211"/>
      <c r="TEB84" s="211"/>
      <c r="TEC84" s="211"/>
      <c r="TED84" s="212"/>
      <c r="TEE84" s="213"/>
      <c r="TEF84" s="214"/>
      <c r="TEG84" s="210"/>
      <c r="TEH84" s="210"/>
      <c r="TEI84" s="210"/>
      <c r="TEJ84" s="210"/>
      <c r="TEK84" s="211"/>
      <c r="TEL84" s="211"/>
      <c r="TEM84" s="211"/>
      <c r="TEN84" s="211"/>
      <c r="TEO84" s="211"/>
      <c r="TEP84" s="212"/>
      <c r="TEQ84" s="213"/>
      <c r="TER84" s="214"/>
      <c r="TES84" s="210"/>
      <c r="TET84" s="210"/>
      <c r="TEU84" s="210"/>
      <c r="TEV84" s="210"/>
      <c r="TEW84" s="211"/>
      <c r="TEX84" s="211"/>
      <c r="TEY84" s="211"/>
      <c r="TEZ84" s="211"/>
      <c r="TFA84" s="211"/>
      <c r="TFB84" s="212"/>
      <c r="TFC84" s="213"/>
      <c r="TFD84" s="214"/>
      <c r="TFE84" s="210"/>
      <c r="TFF84" s="210"/>
      <c r="TFG84" s="210"/>
      <c r="TFH84" s="210"/>
      <c r="TFI84" s="211"/>
      <c r="TFJ84" s="211"/>
      <c r="TFK84" s="211"/>
      <c r="TFL84" s="211"/>
      <c r="TFM84" s="211"/>
      <c r="TFN84" s="212"/>
      <c r="TFO84" s="213"/>
      <c r="TFP84" s="214"/>
      <c r="TFQ84" s="210"/>
      <c r="TFR84" s="210"/>
      <c r="TFS84" s="210"/>
      <c r="TFT84" s="210"/>
      <c r="TFU84" s="211"/>
      <c r="TFV84" s="211"/>
      <c r="TFW84" s="211"/>
      <c r="TFX84" s="211"/>
      <c r="TFY84" s="211"/>
      <c r="TFZ84" s="212"/>
      <c r="TGA84" s="213"/>
      <c r="TGB84" s="214"/>
      <c r="TGC84" s="210"/>
      <c r="TGD84" s="210"/>
      <c r="TGE84" s="210"/>
      <c r="TGF84" s="210"/>
      <c r="TGG84" s="211"/>
      <c r="TGH84" s="211"/>
      <c r="TGI84" s="211"/>
      <c r="TGJ84" s="211"/>
      <c r="TGK84" s="211"/>
      <c r="TGL84" s="212"/>
      <c r="TGM84" s="213"/>
      <c r="TGN84" s="214"/>
      <c r="TGO84" s="210"/>
      <c r="TGP84" s="210"/>
      <c r="TGQ84" s="210"/>
      <c r="TGR84" s="210"/>
      <c r="TGS84" s="211"/>
      <c r="TGT84" s="211"/>
      <c r="TGU84" s="211"/>
      <c r="TGV84" s="211"/>
      <c r="TGW84" s="211"/>
      <c r="TGX84" s="212"/>
      <c r="TGY84" s="213"/>
      <c r="TGZ84" s="214"/>
      <c r="THA84" s="210"/>
      <c r="THB84" s="210"/>
      <c r="THC84" s="210"/>
      <c r="THD84" s="210"/>
      <c r="THE84" s="211"/>
      <c r="THF84" s="211"/>
      <c r="THG84" s="211"/>
      <c r="THH84" s="211"/>
      <c r="THI84" s="211"/>
      <c r="THJ84" s="212"/>
      <c r="THK84" s="213"/>
      <c r="THL84" s="214"/>
      <c r="THM84" s="210"/>
      <c r="THN84" s="210"/>
      <c r="THO84" s="210"/>
      <c r="THP84" s="210"/>
      <c r="THQ84" s="211"/>
      <c r="THR84" s="211"/>
      <c r="THS84" s="211"/>
      <c r="THT84" s="211"/>
      <c r="THU84" s="211"/>
      <c r="THV84" s="212"/>
      <c r="THW84" s="213"/>
      <c r="THX84" s="214"/>
      <c r="THY84" s="210"/>
      <c r="THZ84" s="210"/>
      <c r="TIA84" s="210"/>
      <c r="TIB84" s="210"/>
      <c r="TIC84" s="211"/>
      <c r="TID84" s="211"/>
      <c r="TIE84" s="211"/>
      <c r="TIF84" s="211"/>
      <c r="TIG84" s="211"/>
      <c r="TIH84" s="212"/>
      <c r="TII84" s="213"/>
      <c r="TIJ84" s="214"/>
      <c r="TIK84" s="210"/>
      <c r="TIL84" s="210"/>
      <c r="TIM84" s="210"/>
      <c r="TIN84" s="210"/>
      <c r="TIO84" s="211"/>
      <c r="TIP84" s="211"/>
      <c r="TIQ84" s="211"/>
      <c r="TIR84" s="211"/>
      <c r="TIS84" s="211"/>
      <c r="TIT84" s="212"/>
      <c r="TIU84" s="213"/>
      <c r="TIV84" s="214"/>
      <c r="TIW84" s="210"/>
      <c r="TIX84" s="210"/>
      <c r="TIY84" s="210"/>
      <c r="TIZ84" s="210"/>
      <c r="TJA84" s="211"/>
      <c r="TJB84" s="211"/>
      <c r="TJC84" s="211"/>
      <c r="TJD84" s="211"/>
      <c r="TJE84" s="211"/>
      <c r="TJF84" s="212"/>
      <c r="TJG84" s="213"/>
      <c r="TJH84" s="214"/>
      <c r="TJI84" s="210"/>
      <c r="TJJ84" s="210"/>
      <c r="TJK84" s="210"/>
      <c r="TJL84" s="210"/>
      <c r="TJM84" s="211"/>
      <c r="TJN84" s="211"/>
      <c r="TJO84" s="211"/>
      <c r="TJP84" s="211"/>
      <c r="TJQ84" s="211"/>
      <c r="TJR84" s="212"/>
      <c r="TJS84" s="213"/>
      <c r="TJT84" s="214"/>
      <c r="TJU84" s="210"/>
      <c r="TJV84" s="210"/>
      <c r="TJW84" s="210"/>
      <c r="TJX84" s="210"/>
      <c r="TJY84" s="211"/>
      <c r="TJZ84" s="211"/>
      <c r="TKA84" s="211"/>
      <c r="TKB84" s="211"/>
      <c r="TKC84" s="211"/>
      <c r="TKD84" s="212"/>
      <c r="TKE84" s="213"/>
      <c r="TKF84" s="214"/>
      <c r="TKG84" s="210"/>
      <c r="TKH84" s="210"/>
      <c r="TKI84" s="210"/>
      <c r="TKJ84" s="210"/>
      <c r="TKK84" s="211"/>
      <c r="TKL84" s="211"/>
      <c r="TKM84" s="211"/>
      <c r="TKN84" s="211"/>
      <c r="TKO84" s="211"/>
      <c r="TKP84" s="212"/>
      <c r="TKQ84" s="213"/>
      <c r="TKR84" s="214"/>
      <c r="TKS84" s="210"/>
      <c r="TKT84" s="210"/>
      <c r="TKU84" s="210"/>
      <c r="TKV84" s="210"/>
      <c r="TKW84" s="211"/>
      <c r="TKX84" s="211"/>
      <c r="TKY84" s="211"/>
      <c r="TKZ84" s="211"/>
      <c r="TLA84" s="211"/>
      <c r="TLB84" s="212"/>
      <c r="TLC84" s="213"/>
      <c r="TLD84" s="214"/>
      <c r="TLE84" s="210"/>
      <c r="TLF84" s="210"/>
      <c r="TLG84" s="210"/>
      <c r="TLH84" s="210"/>
      <c r="TLI84" s="211"/>
      <c r="TLJ84" s="211"/>
      <c r="TLK84" s="211"/>
      <c r="TLL84" s="211"/>
      <c r="TLM84" s="211"/>
      <c r="TLN84" s="212"/>
      <c r="TLO84" s="213"/>
      <c r="TLP84" s="214"/>
      <c r="TLQ84" s="210"/>
      <c r="TLR84" s="210"/>
      <c r="TLS84" s="210"/>
      <c r="TLT84" s="210"/>
      <c r="TLU84" s="211"/>
      <c r="TLV84" s="211"/>
      <c r="TLW84" s="211"/>
      <c r="TLX84" s="211"/>
      <c r="TLY84" s="211"/>
      <c r="TLZ84" s="212"/>
      <c r="TMA84" s="213"/>
      <c r="TMB84" s="214"/>
      <c r="TMC84" s="210"/>
      <c r="TMD84" s="210"/>
      <c r="TME84" s="210"/>
      <c r="TMF84" s="210"/>
      <c r="TMG84" s="211"/>
      <c r="TMH84" s="211"/>
      <c r="TMI84" s="211"/>
      <c r="TMJ84" s="211"/>
      <c r="TMK84" s="211"/>
      <c r="TML84" s="212"/>
      <c r="TMM84" s="213"/>
      <c r="TMN84" s="214"/>
      <c r="TMO84" s="210"/>
      <c r="TMP84" s="210"/>
      <c r="TMQ84" s="210"/>
      <c r="TMR84" s="210"/>
      <c r="TMS84" s="211"/>
      <c r="TMT84" s="211"/>
      <c r="TMU84" s="211"/>
      <c r="TMV84" s="211"/>
      <c r="TMW84" s="211"/>
      <c r="TMX84" s="212"/>
      <c r="TMY84" s="213"/>
      <c r="TMZ84" s="214"/>
      <c r="TNA84" s="210"/>
      <c r="TNB84" s="210"/>
      <c r="TNC84" s="210"/>
      <c r="TND84" s="210"/>
      <c r="TNE84" s="211"/>
      <c r="TNF84" s="211"/>
      <c r="TNG84" s="211"/>
      <c r="TNH84" s="211"/>
      <c r="TNI84" s="211"/>
      <c r="TNJ84" s="212"/>
      <c r="TNK84" s="213"/>
      <c r="TNL84" s="214"/>
      <c r="TNM84" s="210"/>
      <c r="TNN84" s="210"/>
      <c r="TNO84" s="210"/>
      <c r="TNP84" s="210"/>
      <c r="TNQ84" s="211"/>
      <c r="TNR84" s="211"/>
      <c r="TNS84" s="211"/>
      <c r="TNT84" s="211"/>
      <c r="TNU84" s="211"/>
      <c r="TNV84" s="212"/>
      <c r="TNW84" s="213"/>
      <c r="TNX84" s="214"/>
      <c r="TNY84" s="210"/>
      <c r="TNZ84" s="210"/>
      <c r="TOA84" s="210"/>
      <c r="TOB84" s="210"/>
      <c r="TOC84" s="211"/>
      <c r="TOD84" s="211"/>
      <c r="TOE84" s="211"/>
      <c r="TOF84" s="211"/>
      <c r="TOG84" s="211"/>
      <c r="TOH84" s="212"/>
      <c r="TOI84" s="213"/>
      <c r="TOJ84" s="214"/>
      <c r="TOK84" s="210"/>
      <c r="TOL84" s="210"/>
      <c r="TOM84" s="210"/>
      <c r="TON84" s="210"/>
      <c r="TOO84" s="211"/>
      <c r="TOP84" s="211"/>
      <c r="TOQ84" s="211"/>
      <c r="TOR84" s="211"/>
      <c r="TOS84" s="211"/>
      <c r="TOT84" s="212"/>
      <c r="TOU84" s="213"/>
      <c r="TOV84" s="214"/>
      <c r="TOW84" s="210"/>
      <c r="TOX84" s="210"/>
      <c r="TOY84" s="210"/>
      <c r="TOZ84" s="210"/>
      <c r="TPA84" s="211"/>
      <c r="TPB84" s="211"/>
      <c r="TPC84" s="211"/>
      <c r="TPD84" s="211"/>
      <c r="TPE84" s="211"/>
      <c r="TPF84" s="212"/>
      <c r="TPG84" s="213"/>
      <c r="TPH84" s="214"/>
      <c r="TPI84" s="210"/>
      <c r="TPJ84" s="210"/>
      <c r="TPK84" s="210"/>
      <c r="TPL84" s="210"/>
      <c r="TPM84" s="211"/>
      <c r="TPN84" s="211"/>
      <c r="TPO84" s="211"/>
      <c r="TPP84" s="211"/>
      <c r="TPQ84" s="211"/>
      <c r="TPR84" s="212"/>
      <c r="TPS84" s="213"/>
      <c r="TPT84" s="214"/>
      <c r="TPU84" s="210"/>
      <c r="TPV84" s="210"/>
      <c r="TPW84" s="210"/>
      <c r="TPX84" s="210"/>
      <c r="TPY84" s="211"/>
      <c r="TPZ84" s="211"/>
      <c r="TQA84" s="211"/>
      <c r="TQB84" s="211"/>
      <c r="TQC84" s="211"/>
      <c r="TQD84" s="212"/>
      <c r="TQE84" s="213"/>
      <c r="TQF84" s="214"/>
      <c r="TQG84" s="210"/>
      <c r="TQH84" s="210"/>
      <c r="TQI84" s="210"/>
      <c r="TQJ84" s="210"/>
      <c r="TQK84" s="211"/>
      <c r="TQL84" s="211"/>
      <c r="TQM84" s="211"/>
      <c r="TQN84" s="211"/>
      <c r="TQO84" s="211"/>
      <c r="TQP84" s="212"/>
      <c r="TQQ84" s="213"/>
      <c r="TQR84" s="214"/>
      <c r="TQS84" s="210"/>
      <c r="TQT84" s="210"/>
      <c r="TQU84" s="210"/>
      <c r="TQV84" s="210"/>
      <c r="TQW84" s="211"/>
      <c r="TQX84" s="211"/>
      <c r="TQY84" s="211"/>
      <c r="TQZ84" s="211"/>
      <c r="TRA84" s="211"/>
      <c r="TRB84" s="212"/>
      <c r="TRC84" s="213"/>
      <c r="TRD84" s="214"/>
      <c r="TRE84" s="210"/>
      <c r="TRF84" s="210"/>
      <c r="TRG84" s="210"/>
      <c r="TRH84" s="210"/>
      <c r="TRI84" s="211"/>
      <c r="TRJ84" s="211"/>
      <c r="TRK84" s="211"/>
      <c r="TRL84" s="211"/>
      <c r="TRM84" s="211"/>
      <c r="TRN84" s="212"/>
      <c r="TRO84" s="213"/>
      <c r="TRP84" s="214"/>
      <c r="TRQ84" s="210"/>
      <c r="TRR84" s="210"/>
      <c r="TRS84" s="210"/>
      <c r="TRT84" s="210"/>
      <c r="TRU84" s="211"/>
      <c r="TRV84" s="211"/>
      <c r="TRW84" s="211"/>
      <c r="TRX84" s="211"/>
      <c r="TRY84" s="211"/>
      <c r="TRZ84" s="212"/>
      <c r="TSA84" s="213"/>
      <c r="TSB84" s="214"/>
      <c r="TSC84" s="210"/>
      <c r="TSD84" s="210"/>
      <c r="TSE84" s="210"/>
      <c r="TSF84" s="210"/>
      <c r="TSG84" s="211"/>
      <c r="TSH84" s="211"/>
      <c r="TSI84" s="211"/>
      <c r="TSJ84" s="211"/>
      <c r="TSK84" s="211"/>
      <c r="TSL84" s="212"/>
      <c r="TSM84" s="213"/>
      <c r="TSN84" s="214"/>
      <c r="TSO84" s="210"/>
      <c r="TSP84" s="210"/>
      <c r="TSQ84" s="210"/>
      <c r="TSR84" s="210"/>
      <c r="TSS84" s="211"/>
      <c r="TST84" s="211"/>
      <c r="TSU84" s="211"/>
      <c r="TSV84" s="211"/>
      <c r="TSW84" s="211"/>
      <c r="TSX84" s="212"/>
      <c r="TSY84" s="213"/>
      <c r="TSZ84" s="214"/>
      <c r="TTA84" s="210"/>
      <c r="TTB84" s="210"/>
      <c r="TTC84" s="210"/>
      <c r="TTD84" s="210"/>
      <c r="TTE84" s="211"/>
      <c r="TTF84" s="211"/>
      <c r="TTG84" s="211"/>
      <c r="TTH84" s="211"/>
      <c r="TTI84" s="211"/>
      <c r="TTJ84" s="212"/>
      <c r="TTK84" s="213"/>
      <c r="TTL84" s="214"/>
      <c r="TTM84" s="210"/>
      <c r="TTN84" s="210"/>
      <c r="TTO84" s="210"/>
      <c r="TTP84" s="210"/>
      <c r="TTQ84" s="211"/>
      <c r="TTR84" s="211"/>
      <c r="TTS84" s="211"/>
      <c r="TTT84" s="211"/>
      <c r="TTU84" s="211"/>
      <c r="TTV84" s="212"/>
      <c r="TTW84" s="213"/>
      <c r="TTX84" s="214"/>
      <c r="TTY84" s="210"/>
      <c r="TTZ84" s="210"/>
      <c r="TUA84" s="210"/>
      <c r="TUB84" s="210"/>
      <c r="TUC84" s="211"/>
      <c r="TUD84" s="211"/>
      <c r="TUE84" s="211"/>
      <c r="TUF84" s="211"/>
      <c r="TUG84" s="211"/>
      <c r="TUH84" s="212"/>
      <c r="TUI84" s="213"/>
      <c r="TUJ84" s="214"/>
      <c r="TUK84" s="210"/>
      <c r="TUL84" s="210"/>
      <c r="TUM84" s="210"/>
      <c r="TUN84" s="210"/>
      <c r="TUO84" s="211"/>
      <c r="TUP84" s="211"/>
      <c r="TUQ84" s="211"/>
      <c r="TUR84" s="211"/>
      <c r="TUS84" s="211"/>
      <c r="TUT84" s="212"/>
      <c r="TUU84" s="213"/>
      <c r="TUV84" s="214"/>
      <c r="TUW84" s="210"/>
      <c r="TUX84" s="210"/>
      <c r="TUY84" s="210"/>
      <c r="TUZ84" s="210"/>
      <c r="TVA84" s="211"/>
      <c r="TVB84" s="211"/>
      <c r="TVC84" s="211"/>
      <c r="TVD84" s="211"/>
      <c r="TVE84" s="211"/>
      <c r="TVF84" s="212"/>
      <c r="TVG84" s="213"/>
      <c r="TVH84" s="214"/>
      <c r="TVI84" s="210"/>
      <c r="TVJ84" s="210"/>
      <c r="TVK84" s="210"/>
      <c r="TVL84" s="210"/>
      <c r="TVM84" s="211"/>
      <c r="TVN84" s="211"/>
      <c r="TVO84" s="211"/>
      <c r="TVP84" s="211"/>
      <c r="TVQ84" s="211"/>
      <c r="TVR84" s="212"/>
      <c r="TVS84" s="213"/>
      <c r="TVT84" s="214"/>
      <c r="TVU84" s="210"/>
      <c r="TVV84" s="210"/>
      <c r="TVW84" s="210"/>
      <c r="TVX84" s="210"/>
      <c r="TVY84" s="211"/>
      <c r="TVZ84" s="211"/>
      <c r="TWA84" s="211"/>
      <c r="TWB84" s="211"/>
      <c r="TWC84" s="211"/>
      <c r="TWD84" s="212"/>
      <c r="TWE84" s="213"/>
      <c r="TWF84" s="214"/>
      <c r="TWG84" s="210"/>
      <c r="TWH84" s="210"/>
      <c r="TWI84" s="210"/>
      <c r="TWJ84" s="210"/>
      <c r="TWK84" s="211"/>
      <c r="TWL84" s="211"/>
      <c r="TWM84" s="211"/>
      <c r="TWN84" s="211"/>
      <c r="TWO84" s="211"/>
      <c r="TWP84" s="212"/>
      <c r="TWQ84" s="213"/>
      <c r="TWR84" s="214"/>
      <c r="TWS84" s="210"/>
      <c r="TWT84" s="210"/>
      <c r="TWU84" s="210"/>
      <c r="TWV84" s="210"/>
      <c r="TWW84" s="211"/>
      <c r="TWX84" s="211"/>
      <c r="TWY84" s="211"/>
      <c r="TWZ84" s="211"/>
      <c r="TXA84" s="211"/>
      <c r="TXB84" s="212"/>
      <c r="TXC84" s="213"/>
      <c r="TXD84" s="214"/>
      <c r="TXE84" s="210"/>
      <c r="TXF84" s="210"/>
      <c r="TXG84" s="210"/>
      <c r="TXH84" s="210"/>
      <c r="TXI84" s="211"/>
      <c r="TXJ84" s="211"/>
      <c r="TXK84" s="211"/>
      <c r="TXL84" s="211"/>
      <c r="TXM84" s="211"/>
      <c r="TXN84" s="212"/>
      <c r="TXO84" s="213"/>
      <c r="TXP84" s="214"/>
      <c r="TXQ84" s="210"/>
      <c r="TXR84" s="210"/>
      <c r="TXS84" s="210"/>
      <c r="TXT84" s="210"/>
      <c r="TXU84" s="211"/>
      <c r="TXV84" s="211"/>
      <c r="TXW84" s="211"/>
      <c r="TXX84" s="211"/>
      <c r="TXY84" s="211"/>
      <c r="TXZ84" s="212"/>
      <c r="TYA84" s="213"/>
      <c r="TYB84" s="214"/>
      <c r="TYC84" s="210"/>
      <c r="TYD84" s="210"/>
      <c r="TYE84" s="210"/>
      <c r="TYF84" s="210"/>
      <c r="TYG84" s="211"/>
      <c r="TYH84" s="211"/>
      <c r="TYI84" s="211"/>
      <c r="TYJ84" s="211"/>
      <c r="TYK84" s="211"/>
      <c r="TYL84" s="212"/>
      <c r="TYM84" s="213"/>
      <c r="TYN84" s="214"/>
      <c r="TYO84" s="210"/>
      <c r="TYP84" s="210"/>
      <c r="TYQ84" s="210"/>
      <c r="TYR84" s="210"/>
      <c r="TYS84" s="211"/>
      <c r="TYT84" s="211"/>
      <c r="TYU84" s="211"/>
      <c r="TYV84" s="211"/>
      <c r="TYW84" s="211"/>
      <c r="TYX84" s="212"/>
      <c r="TYY84" s="213"/>
      <c r="TYZ84" s="214"/>
      <c r="TZA84" s="210"/>
      <c r="TZB84" s="210"/>
      <c r="TZC84" s="210"/>
      <c r="TZD84" s="210"/>
      <c r="TZE84" s="211"/>
      <c r="TZF84" s="211"/>
      <c r="TZG84" s="211"/>
      <c r="TZH84" s="211"/>
      <c r="TZI84" s="211"/>
      <c r="TZJ84" s="212"/>
      <c r="TZK84" s="213"/>
      <c r="TZL84" s="214"/>
      <c r="TZM84" s="210"/>
      <c r="TZN84" s="210"/>
      <c r="TZO84" s="210"/>
      <c r="TZP84" s="210"/>
      <c r="TZQ84" s="211"/>
      <c r="TZR84" s="211"/>
      <c r="TZS84" s="211"/>
      <c r="TZT84" s="211"/>
      <c r="TZU84" s="211"/>
      <c r="TZV84" s="212"/>
      <c r="TZW84" s="213"/>
      <c r="TZX84" s="214"/>
      <c r="TZY84" s="210"/>
      <c r="TZZ84" s="210"/>
      <c r="UAA84" s="210"/>
      <c r="UAB84" s="210"/>
      <c r="UAC84" s="211"/>
      <c r="UAD84" s="211"/>
      <c r="UAE84" s="211"/>
      <c r="UAF84" s="211"/>
      <c r="UAG84" s="211"/>
      <c r="UAH84" s="212"/>
      <c r="UAI84" s="213"/>
      <c r="UAJ84" s="214"/>
      <c r="UAK84" s="210"/>
      <c r="UAL84" s="210"/>
      <c r="UAM84" s="210"/>
      <c r="UAN84" s="210"/>
      <c r="UAO84" s="211"/>
      <c r="UAP84" s="211"/>
      <c r="UAQ84" s="211"/>
      <c r="UAR84" s="211"/>
      <c r="UAS84" s="211"/>
      <c r="UAT84" s="212"/>
      <c r="UAU84" s="213"/>
      <c r="UAV84" s="214"/>
      <c r="UAW84" s="210"/>
      <c r="UAX84" s="210"/>
      <c r="UAY84" s="210"/>
      <c r="UAZ84" s="210"/>
      <c r="UBA84" s="211"/>
      <c r="UBB84" s="211"/>
      <c r="UBC84" s="211"/>
      <c r="UBD84" s="211"/>
      <c r="UBE84" s="211"/>
      <c r="UBF84" s="212"/>
      <c r="UBG84" s="213"/>
      <c r="UBH84" s="214"/>
      <c r="UBI84" s="210"/>
      <c r="UBJ84" s="210"/>
      <c r="UBK84" s="210"/>
      <c r="UBL84" s="210"/>
      <c r="UBM84" s="211"/>
      <c r="UBN84" s="211"/>
      <c r="UBO84" s="211"/>
      <c r="UBP84" s="211"/>
      <c r="UBQ84" s="211"/>
      <c r="UBR84" s="212"/>
      <c r="UBS84" s="213"/>
      <c r="UBT84" s="214"/>
      <c r="UBU84" s="210"/>
      <c r="UBV84" s="210"/>
      <c r="UBW84" s="210"/>
      <c r="UBX84" s="210"/>
      <c r="UBY84" s="211"/>
      <c r="UBZ84" s="211"/>
      <c r="UCA84" s="211"/>
      <c r="UCB84" s="211"/>
      <c r="UCC84" s="211"/>
      <c r="UCD84" s="212"/>
      <c r="UCE84" s="213"/>
      <c r="UCF84" s="214"/>
      <c r="UCG84" s="210"/>
      <c r="UCH84" s="210"/>
      <c r="UCI84" s="210"/>
      <c r="UCJ84" s="210"/>
      <c r="UCK84" s="211"/>
      <c r="UCL84" s="211"/>
      <c r="UCM84" s="211"/>
      <c r="UCN84" s="211"/>
      <c r="UCO84" s="211"/>
      <c r="UCP84" s="212"/>
      <c r="UCQ84" s="213"/>
      <c r="UCR84" s="214"/>
      <c r="UCS84" s="210"/>
      <c r="UCT84" s="210"/>
      <c r="UCU84" s="210"/>
      <c r="UCV84" s="210"/>
      <c r="UCW84" s="211"/>
      <c r="UCX84" s="211"/>
      <c r="UCY84" s="211"/>
      <c r="UCZ84" s="211"/>
      <c r="UDA84" s="211"/>
      <c r="UDB84" s="212"/>
      <c r="UDC84" s="213"/>
      <c r="UDD84" s="214"/>
      <c r="UDE84" s="210"/>
      <c r="UDF84" s="210"/>
      <c r="UDG84" s="210"/>
      <c r="UDH84" s="210"/>
      <c r="UDI84" s="211"/>
      <c r="UDJ84" s="211"/>
      <c r="UDK84" s="211"/>
      <c r="UDL84" s="211"/>
      <c r="UDM84" s="211"/>
      <c r="UDN84" s="212"/>
      <c r="UDO84" s="213"/>
      <c r="UDP84" s="214"/>
      <c r="UDQ84" s="210"/>
      <c r="UDR84" s="210"/>
      <c r="UDS84" s="210"/>
      <c r="UDT84" s="210"/>
      <c r="UDU84" s="211"/>
      <c r="UDV84" s="211"/>
      <c r="UDW84" s="211"/>
      <c r="UDX84" s="211"/>
      <c r="UDY84" s="211"/>
      <c r="UDZ84" s="212"/>
      <c r="UEA84" s="213"/>
      <c r="UEB84" s="214"/>
      <c r="UEC84" s="210"/>
      <c r="UED84" s="210"/>
      <c r="UEE84" s="210"/>
      <c r="UEF84" s="210"/>
      <c r="UEG84" s="211"/>
      <c r="UEH84" s="211"/>
      <c r="UEI84" s="211"/>
      <c r="UEJ84" s="211"/>
      <c r="UEK84" s="211"/>
      <c r="UEL84" s="212"/>
      <c r="UEM84" s="213"/>
      <c r="UEN84" s="214"/>
      <c r="UEO84" s="210"/>
      <c r="UEP84" s="210"/>
      <c r="UEQ84" s="210"/>
      <c r="UER84" s="210"/>
      <c r="UES84" s="211"/>
      <c r="UET84" s="211"/>
      <c r="UEU84" s="211"/>
      <c r="UEV84" s="211"/>
      <c r="UEW84" s="211"/>
      <c r="UEX84" s="212"/>
      <c r="UEY84" s="213"/>
      <c r="UEZ84" s="214"/>
      <c r="UFA84" s="210"/>
      <c r="UFB84" s="210"/>
      <c r="UFC84" s="210"/>
      <c r="UFD84" s="210"/>
      <c r="UFE84" s="211"/>
      <c r="UFF84" s="211"/>
      <c r="UFG84" s="211"/>
      <c r="UFH84" s="211"/>
      <c r="UFI84" s="211"/>
      <c r="UFJ84" s="212"/>
      <c r="UFK84" s="213"/>
      <c r="UFL84" s="214"/>
      <c r="UFM84" s="210"/>
      <c r="UFN84" s="210"/>
      <c r="UFO84" s="210"/>
      <c r="UFP84" s="210"/>
      <c r="UFQ84" s="211"/>
      <c r="UFR84" s="211"/>
      <c r="UFS84" s="211"/>
      <c r="UFT84" s="211"/>
      <c r="UFU84" s="211"/>
      <c r="UFV84" s="212"/>
      <c r="UFW84" s="213"/>
      <c r="UFX84" s="214"/>
      <c r="UFY84" s="210"/>
      <c r="UFZ84" s="210"/>
      <c r="UGA84" s="210"/>
      <c r="UGB84" s="210"/>
      <c r="UGC84" s="211"/>
      <c r="UGD84" s="211"/>
      <c r="UGE84" s="211"/>
      <c r="UGF84" s="211"/>
      <c r="UGG84" s="211"/>
      <c r="UGH84" s="212"/>
      <c r="UGI84" s="213"/>
      <c r="UGJ84" s="214"/>
      <c r="UGK84" s="210"/>
      <c r="UGL84" s="210"/>
      <c r="UGM84" s="210"/>
      <c r="UGN84" s="210"/>
      <c r="UGO84" s="211"/>
      <c r="UGP84" s="211"/>
      <c r="UGQ84" s="211"/>
      <c r="UGR84" s="211"/>
      <c r="UGS84" s="211"/>
      <c r="UGT84" s="212"/>
      <c r="UGU84" s="213"/>
      <c r="UGV84" s="214"/>
      <c r="UGW84" s="210"/>
      <c r="UGX84" s="210"/>
      <c r="UGY84" s="210"/>
      <c r="UGZ84" s="210"/>
      <c r="UHA84" s="211"/>
      <c r="UHB84" s="211"/>
      <c r="UHC84" s="211"/>
      <c r="UHD84" s="211"/>
      <c r="UHE84" s="211"/>
      <c r="UHF84" s="212"/>
      <c r="UHG84" s="213"/>
      <c r="UHH84" s="214"/>
      <c r="UHI84" s="210"/>
      <c r="UHJ84" s="210"/>
      <c r="UHK84" s="210"/>
      <c r="UHL84" s="210"/>
      <c r="UHM84" s="211"/>
      <c r="UHN84" s="211"/>
      <c r="UHO84" s="211"/>
      <c r="UHP84" s="211"/>
      <c r="UHQ84" s="211"/>
      <c r="UHR84" s="212"/>
      <c r="UHS84" s="213"/>
      <c r="UHT84" s="214"/>
      <c r="UHU84" s="210"/>
      <c r="UHV84" s="210"/>
      <c r="UHW84" s="210"/>
      <c r="UHX84" s="210"/>
      <c r="UHY84" s="211"/>
      <c r="UHZ84" s="211"/>
      <c r="UIA84" s="211"/>
      <c r="UIB84" s="211"/>
      <c r="UIC84" s="211"/>
      <c r="UID84" s="212"/>
      <c r="UIE84" s="213"/>
      <c r="UIF84" s="214"/>
      <c r="UIG84" s="210"/>
      <c r="UIH84" s="210"/>
      <c r="UII84" s="210"/>
      <c r="UIJ84" s="210"/>
      <c r="UIK84" s="211"/>
      <c r="UIL84" s="211"/>
      <c r="UIM84" s="211"/>
      <c r="UIN84" s="211"/>
      <c r="UIO84" s="211"/>
      <c r="UIP84" s="212"/>
      <c r="UIQ84" s="213"/>
      <c r="UIR84" s="214"/>
      <c r="UIS84" s="210"/>
      <c r="UIT84" s="210"/>
      <c r="UIU84" s="210"/>
      <c r="UIV84" s="210"/>
      <c r="UIW84" s="211"/>
      <c r="UIX84" s="211"/>
      <c r="UIY84" s="211"/>
      <c r="UIZ84" s="211"/>
      <c r="UJA84" s="211"/>
      <c r="UJB84" s="212"/>
      <c r="UJC84" s="213"/>
      <c r="UJD84" s="214"/>
      <c r="UJE84" s="210"/>
      <c r="UJF84" s="210"/>
      <c r="UJG84" s="210"/>
      <c r="UJH84" s="210"/>
      <c r="UJI84" s="211"/>
      <c r="UJJ84" s="211"/>
      <c r="UJK84" s="211"/>
      <c r="UJL84" s="211"/>
      <c r="UJM84" s="211"/>
      <c r="UJN84" s="212"/>
      <c r="UJO84" s="213"/>
      <c r="UJP84" s="214"/>
      <c r="UJQ84" s="210"/>
      <c r="UJR84" s="210"/>
      <c r="UJS84" s="210"/>
      <c r="UJT84" s="210"/>
      <c r="UJU84" s="211"/>
      <c r="UJV84" s="211"/>
      <c r="UJW84" s="211"/>
      <c r="UJX84" s="211"/>
      <c r="UJY84" s="211"/>
      <c r="UJZ84" s="212"/>
      <c r="UKA84" s="213"/>
      <c r="UKB84" s="214"/>
      <c r="UKC84" s="210"/>
      <c r="UKD84" s="210"/>
      <c r="UKE84" s="210"/>
      <c r="UKF84" s="210"/>
      <c r="UKG84" s="211"/>
      <c r="UKH84" s="211"/>
      <c r="UKI84" s="211"/>
      <c r="UKJ84" s="211"/>
      <c r="UKK84" s="211"/>
      <c r="UKL84" s="212"/>
      <c r="UKM84" s="213"/>
      <c r="UKN84" s="214"/>
      <c r="UKO84" s="210"/>
      <c r="UKP84" s="210"/>
      <c r="UKQ84" s="210"/>
      <c r="UKR84" s="210"/>
      <c r="UKS84" s="211"/>
      <c r="UKT84" s="211"/>
      <c r="UKU84" s="211"/>
      <c r="UKV84" s="211"/>
      <c r="UKW84" s="211"/>
      <c r="UKX84" s="212"/>
      <c r="UKY84" s="213"/>
      <c r="UKZ84" s="214"/>
      <c r="ULA84" s="210"/>
      <c r="ULB84" s="210"/>
      <c r="ULC84" s="210"/>
      <c r="ULD84" s="210"/>
      <c r="ULE84" s="211"/>
      <c r="ULF84" s="211"/>
      <c r="ULG84" s="211"/>
      <c r="ULH84" s="211"/>
      <c r="ULI84" s="211"/>
      <c r="ULJ84" s="212"/>
      <c r="ULK84" s="213"/>
      <c r="ULL84" s="214"/>
      <c r="ULM84" s="210"/>
      <c r="ULN84" s="210"/>
      <c r="ULO84" s="210"/>
      <c r="ULP84" s="210"/>
      <c r="ULQ84" s="211"/>
      <c r="ULR84" s="211"/>
      <c r="ULS84" s="211"/>
      <c r="ULT84" s="211"/>
      <c r="ULU84" s="211"/>
      <c r="ULV84" s="212"/>
      <c r="ULW84" s="213"/>
      <c r="ULX84" s="214"/>
      <c r="ULY84" s="210"/>
      <c r="ULZ84" s="210"/>
      <c r="UMA84" s="210"/>
      <c r="UMB84" s="210"/>
      <c r="UMC84" s="211"/>
      <c r="UMD84" s="211"/>
      <c r="UME84" s="211"/>
      <c r="UMF84" s="211"/>
      <c r="UMG84" s="211"/>
      <c r="UMH84" s="212"/>
      <c r="UMI84" s="213"/>
      <c r="UMJ84" s="214"/>
      <c r="UMK84" s="210"/>
      <c r="UML84" s="210"/>
      <c r="UMM84" s="210"/>
      <c r="UMN84" s="210"/>
      <c r="UMO84" s="211"/>
      <c r="UMP84" s="211"/>
      <c r="UMQ84" s="211"/>
      <c r="UMR84" s="211"/>
      <c r="UMS84" s="211"/>
      <c r="UMT84" s="212"/>
      <c r="UMU84" s="213"/>
      <c r="UMV84" s="214"/>
      <c r="UMW84" s="210"/>
      <c r="UMX84" s="210"/>
      <c r="UMY84" s="210"/>
      <c r="UMZ84" s="210"/>
      <c r="UNA84" s="211"/>
      <c r="UNB84" s="211"/>
      <c r="UNC84" s="211"/>
      <c r="UND84" s="211"/>
      <c r="UNE84" s="211"/>
      <c r="UNF84" s="212"/>
      <c r="UNG84" s="213"/>
      <c r="UNH84" s="214"/>
      <c r="UNI84" s="210"/>
      <c r="UNJ84" s="210"/>
      <c r="UNK84" s="210"/>
      <c r="UNL84" s="210"/>
      <c r="UNM84" s="211"/>
      <c r="UNN84" s="211"/>
      <c r="UNO84" s="211"/>
      <c r="UNP84" s="211"/>
      <c r="UNQ84" s="211"/>
      <c r="UNR84" s="212"/>
      <c r="UNS84" s="213"/>
      <c r="UNT84" s="214"/>
      <c r="UNU84" s="210"/>
      <c r="UNV84" s="210"/>
      <c r="UNW84" s="210"/>
      <c r="UNX84" s="210"/>
      <c r="UNY84" s="211"/>
      <c r="UNZ84" s="211"/>
      <c r="UOA84" s="211"/>
      <c r="UOB84" s="211"/>
      <c r="UOC84" s="211"/>
      <c r="UOD84" s="212"/>
      <c r="UOE84" s="213"/>
      <c r="UOF84" s="214"/>
      <c r="UOG84" s="210"/>
      <c r="UOH84" s="210"/>
      <c r="UOI84" s="210"/>
      <c r="UOJ84" s="210"/>
      <c r="UOK84" s="211"/>
      <c r="UOL84" s="211"/>
      <c r="UOM84" s="211"/>
      <c r="UON84" s="211"/>
      <c r="UOO84" s="211"/>
      <c r="UOP84" s="212"/>
      <c r="UOQ84" s="213"/>
      <c r="UOR84" s="214"/>
      <c r="UOS84" s="210"/>
      <c r="UOT84" s="210"/>
      <c r="UOU84" s="210"/>
      <c r="UOV84" s="210"/>
      <c r="UOW84" s="211"/>
      <c r="UOX84" s="211"/>
      <c r="UOY84" s="211"/>
      <c r="UOZ84" s="211"/>
      <c r="UPA84" s="211"/>
      <c r="UPB84" s="212"/>
      <c r="UPC84" s="213"/>
      <c r="UPD84" s="214"/>
      <c r="UPE84" s="210"/>
      <c r="UPF84" s="210"/>
      <c r="UPG84" s="210"/>
      <c r="UPH84" s="210"/>
      <c r="UPI84" s="211"/>
      <c r="UPJ84" s="211"/>
      <c r="UPK84" s="211"/>
      <c r="UPL84" s="211"/>
      <c r="UPM84" s="211"/>
      <c r="UPN84" s="212"/>
      <c r="UPO84" s="213"/>
      <c r="UPP84" s="214"/>
      <c r="UPQ84" s="210"/>
      <c r="UPR84" s="210"/>
      <c r="UPS84" s="210"/>
      <c r="UPT84" s="210"/>
      <c r="UPU84" s="211"/>
      <c r="UPV84" s="211"/>
      <c r="UPW84" s="211"/>
      <c r="UPX84" s="211"/>
      <c r="UPY84" s="211"/>
      <c r="UPZ84" s="212"/>
      <c r="UQA84" s="213"/>
      <c r="UQB84" s="214"/>
      <c r="UQC84" s="210"/>
      <c r="UQD84" s="210"/>
      <c r="UQE84" s="210"/>
      <c r="UQF84" s="210"/>
      <c r="UQG84" s="211"/>
      <c r="UQH84" s="211"/>
      <c r="UQI84" s="211"/>
      <c r="UQJ84" s="211"/>
      <c r="UQK84" s="211"/>
      <c r="UQL84" s="212"/>
      <c r="UQM84" s="213"/>
      <c r="UQN84" s="214"/>
      <c r="UQO84" s="210"/>
      <c r="UQP84" s="210"/>
      <c r="UQQ84" s="210"/>
      <c r="UQR84" s="210"/>
      <c r="UQS84" s="211"/>
      <c r="UQT84" s="211"/>
      <c r="UQU84" s="211"/>
      <c r="UQV84" s="211"/>
      <c r="UQW84" s="211"/>
      <c r="UQX84" s="212"/>
      <c r="UQY84" s="213"/>
      <c r="UQZ84" s="214"/>
      <c r="URA84" s="210"/>
      <c r="URB84" s="210"/>
      <c r="URC84" s="210"/>
      <c r="URD84" s="210"/>
      <c r="URE84" s="211"/>
      <c r="URF84" s="211"/>
      <c r="URG84" s="211"/>
      <c r="URH84" s="211"/>
      <c r="URI84" s="211"/>
      <c r="URJ84" s="212"/>
      <c r="URK84" s="213"/>
      <c r="URL84" s="214"/>
      <c r="URM84" s="210"/>
      <c r="URN84" s="210"/>
      <c r="URO84" s="210"/>
      <c r="URP84" s="210"/>
      <c r="URQ84" s="211"/>
      <c r="URR84" s="211"/>
      <c r="URS84" s="211"/>
      <c r="URT84" s="211"/>
      <c r="URU84" s="211"/>
      <c r="URV84" s="212"/>
      <c r="URW84" s="213"/>
      <c r="URX84" s="214"/>
      <c r="URY84" s="210"/>
      <c r="URZ84" s="210"/>
      <c r="USA84" s="210"/>
      <c r="USB84" s="210"/>
      <c r="USC84" s="211"/>
      <c r="USD84" s="211"/>
      <c r="USE84" s="211"/>
      <c r="USF84" s="211"/>
      <c r="USG84" s="211"/>
      <c r="USH84" s="212"/>
      <c r="USI84" s="213"/>
      <c r="USJ84" s="214"/>
      <c r="USK84" s="210"/>
      <c r="USL84" s="210"/>
      <c r="USM84" s="210"/>
      <c r="USN84" s="210"/>
      <c r="USO84" s="211"/>
      <c r="USP84" s="211"/>
      <c r="USQ84" s="211"/>
      <c r="USR84" s="211"/>
      <c r="USS84" s="211"/>
      <c r="UST84" s="212"/>
      <c r="USU84" s="213"/>
      <c r="USV84" s="214"/>
      <c r="USW84" s="210"/>
      <c r="USX84" s="210"/>
      <c r="USY84" s="210"/>
      <c r="USZ84" s="210"/>
      <c r="UTA84" s="211"/>
      <c r="UTB84" s="211"/>
      <c r="UTC84" s="211"/>
      <c r="UTD84" s="211"/>
      <c r="UTE84" s="211"/>
      <c r="UTF84" s="212"/>
      <c r="UTG84" s="213"/>
      <c r="UTH84" s="214"/>
      <c r="UTI84" s="210"/>
      <c r="UTJ84" s="210"/>
      <c r="UTK84" s="210"/>
      <c r="UTL84" s="210"/>
      <c r="UTM84" s="211"/>
      <c r="UTN84" s="211"/>
      <c r="UTO84" s="211"/>
      <c r="UTP84" s="211"/>
      <c r="UTQ84" s="211"/>
      <c r="UTR84" s="212"/>
      <c r="UTS84" s="213"/>
      <c r="UTT84" s="214"/>
      <c r="UTU84" s="210"/>
      <c r="UTV84" s="210"/>
      <c r="UTW84" s="210"/>
      <c r="UTX84" s="210"/>
      <c r="UTY84" s="211"/>
      <c r="UTZ84" s="211"/>
      <c r="UUA84" s="211"/>
      <c r="UUB84" s="211"/>
      <c r="UUC84" s="211"/>
      <c r="UUD84" s="212"/>
      <c r="UUE84" s="213"/>
      <c r="UUF84" s="214"/>
      <c r="UUG84" s="210"/>
      <c r="UUH84" s="210"/>
      <c r="UUI84" s="210"/>
      <c r="UUJ84" s="210"/>
      <c r="UUK84" s="211"/>
      <c r="UUL84" s="211"/>
      <c r="UUM84" s="211"/>
      <c r="UUN84" s="211"/>
      <c r="UUO84" s="211"/>
      <c r="UUP84" s="212"/>
      <c r="UUQ84" s="213"/>
      <c r="UUR84" s="214"/>
      <c r="UUS84" s="210"/>
      <c r="UUT84" s="210"/>
      <c r="UUU84" s="210"/>
      <c r="UUV84" s="210"/>
      <c r="UUW84" s="211"/>
      <c r="UUX84" s="211"/>
      <c r="UUY84" s="211"/>
      <c r="UUZ84" s="211"/>
      <c r="UVA84" s="211"/>
      <c r="UVB84" s="212"/>
      <c r="UVC84" s="213"/>
      <c r="UVD84" s="214"/>
      <c r="UVE84" s="210"/>
      <c r="UVF84" s="210"/>
      <c r="UVG84" s="210"/>
      <c r="UVH84" s="210"/>
      <c r="UVI84" s="211"/>
      <c r="UVJ84" s="211"/>
      <c r="UVK84" s="211"/>
      <c r="UVL84" s="211"/>
      <c r="UVM84" s="211"/>
      <c r="UVN84" s="212"/>
      <c r="UVO84" s="213"/>
      <c r="UVP84" s="214"/>
      <c r="UVQ84" s="210"/>
      <c r="UVR84" s="210"/>
      <c r="UVS84" s="210"/>
      <c r="UVT84" s="210"/>
      <c r="UVU84" s="211"/>
      <c r="UVV84" s="211"/>
      <c r="UVW84" s="211"/>
      <c r="UVX84" s="211"/>
      <c r="UVY84" s="211"/>
      <c r="UVZ84" s="212"/>
      <c r="UWA84" s="213"/>
      <c r="UWB84" s="214"/>
      <c r="UWC84" s="210"/>
      <c r="UWD84" s="210"/>
      <c r="UWE84" s="210"/>
      <c r="UWF84" s="210"/>
      <c r="UWG84" s="211"/>
      <c r="UWH84" s="211"/>
      <c r="UWI84" s="211"/>
      <c r="UWJ84" s="211"/>
      <c r="UWK84" s="211"/>
      <c r="UWL84" s="212"/>
      <c r="UWM84" s="213"/>
      <c r="UWN84" s="214"/>
      <c r="UWO84" s="210"/>
      <c r="UWP84" s="210"/>
      <c r="UWQ84" s="210"/>
      <c r="UWR84" s="210"/>
      <c r="UWS84" s="211"/>
      <c r="UWT84" s="211"/>
      <c r="UWU84" s="211"/>
      <c r="UWV84" s="211"/>
      <c r="UWW84" s="211"/>
      <c r="UWX84" s="212"/>
      <c r="UWY84" s="213"/>
      <c r="UWZ84" s="214"/>
      <c r="UXA84" s="210"/>
      <c r="UXB84" s="210"/>
      <c r="UXC84" s="210"/>
      <c r="UXD84" s="210"/>
      <c r="UXE84" s="211"/>
      <c r="UXF84" s="211"/>
      <c r="UXG84" s="211"/>
      <c r="UXH84" s="211"/>
      <c r="UXI84" s="211"/>
      <c r="UXJ84" s="212"/>
      <c r="UXK84" s="213"/>
      <c r="UXL84" s="214"/>
      <c r="UXM84" s="210"/>
      <c r="UXN84" s="210"/>
      <c r="UXO84" s="210"/>
      <c r="UXP84" s="210"/>
      <c r="UXQ84" s="211"/>
      <c r="UXR84" s="211"/>
      <c r="UXS84" s="211"/>
      <c r="UXT84" s="211"/>
      <c r="UXU84" s="211"/>
      <c r="UXV84" s="212"/>
      <c r="UXW84" s="213"/>
      <c r="UXX84" s="214"/>
      <c r="UXY84" s="210"/>
      <c r="UXZ84" s="210"/>
      <c r="UYA84" s="210"/>
      <c r="UYB84" s="210"/>
      <c r="UYC84" s="211"/>
      <c r="UYD84" s="211"/>
      <c r="UYE84" s="211"/>
      <c r="UYF84" s="211"/>
      <c r="UYG84" s="211"/>
      <c r="UYH84" s="212"/>
      <c r="UYI84" s="213"/>
      <c r="UYJ84" s="214"/>
      <c r="UYK84" s="210"/>
      <c r="UYL84" s="210"/>
      <c r="UYM84" s="210"/>
      <c r="UYN84" s="210"/>
      <c r="UYO84" s="211"/>
      <c r="UYP84" s="211"/>
      <c r="UYQ84" s="211"/>
      <c r="UYR84" s="211"/>
      <c r="UYS84" s="211"/>
      <c r="UYT84" s="212"/>
      <c r="UYU84" s="213"/>
      <c r="UYV84" s="214"/>
      <c r="UYW84" s="210"/>
      <c r="UYX84" s="210"/>
      <c r="UYY84" s="210"/>
      <c r="UYZ84" s="210"/>
      <c r="UZA84" s="211"/>
      <c r="UZB84" s="211"/>
      <c r="UZC84" s="211"/>
      <c r="UZD84" s="211"/>
      <c r="UZE84" s="211"/>
      <c r="UZF84" s="212"/>
      <c r="UZG84" s="213"/>
      <c r="UZH84" s="214"/>
      <c r="UZI84" s="210"/>
      <c r="UZJ84" s="210"/>
      <c r="UZK84" s="210"/>
      <c r="UZL84" s="210"/>
      <c r="UZM84" s="211"/>
      <c r="UZN84" s="211"/>
      <c r="UZO84" s="211"/>
      <c r="UZP84" s="211"/>
      <c r="UZQ84" s="211"/>
      <c r="UZR84" s="212"/>
      <c r="UZS84" s="213"/>
      <c r="UZT84" s="214"/>
      <c r="UZU84" s="210"/>
      <c r="UZV84" s="210"/>
      <c r="UZW84" s="210"/>
      <c r="UZX84" s="210"/>
      <c r="UZY84" s="211"/>
      <c r="UZZ84" s="211"/>
      <c r="VAA84" s="211"/>
      <c r="VAB84" s="211"/>
      <c r="VAC84" s="211"/>
      <c r="VAD84" s="212"/>
      <c r="VAE84" s="213"/>
      <c r="VAF84" s="214"/>
      <c r="VAG84" s="210"/>
      <c r="VAH84" s="210"/>
      <c r="VAI84" s="210"/>
      <c r="VAJ84" s="210"/>
      <c r="VAK84" s="211"/>
      <c r="VAL84" s="211"/>
      <c r="VAM84" s="211"/>
      <c r="VAN84" s="211"/>
      <c r="VAO84" s="211"/>
      <c r="VAP84" s="212"/>
      <c r="VAQ84" s="213"/>
      <c r="VAR84" s="214"/>
      <c r="VAS84" s="210"/>
      <c r="VAT84" s="210"/>
      <c r="VAU84" s="210"/>
      <c r="VAV84" s="210"/>
      <c r="VAW84" s="211"/>
      <c r="VAX84" s="211"/>
      <c r="VAY84" s="211"/>
      <c r="VAZ84" s="211"/>
      <c r="VBA84" s="211"/>
      <c r="VBB84" s="212"/>
      <c r="VBC84" s="213"/>
      <c r="VBD84" s="214"/>
      <c r="VBE84" s="210"/>
      <c r="VBF84" s="210"/>
      <c r="VBG84" s="210"/>
      <c r="VBH84" s="210"/>
      <c r="VBI84" s="211"/>
      <c r="VBJ84" s="211"/>
      <c r="VBK84" s="211"/>
      <c r="VBL84" s="211"/>
      <c r="VBM84" s="211"/>
      <c r="VBN84" s="212"/>
      <c r="VBO84" s="213"/>
      <c r="VBP84" s="214"/>
      <c r="VBQ84" s="210"/>
      <c r="VBR84" s="210"/>
      <c r="VBS84" s="210"/>
      <c r="VBT84" s="210"/>
      <c r="VBU84" s="211"/>
      <c r="VBV84" s="211"/>
      <c r="VBW84" s="211"/>
      <c r="VBX84" s="211"/>
      <c r="VBY84" s="211"/>
      <c r="VBZ84" s="212"/>
      <c r="VCA84" s="213"/>
      <c r="VCB84" s="214"/>
      <c r="VCC84" s="210"/>
      <c r="VCD84" s="210"/>
      <c r="VCE84" s="210"/>
      <c r="VCF84" s="210"/>
      <c r="VCG84" s="211"/>
      <c r="VCH84" s="211"/>
      <c r="VCI84" s="211"/>
      <c r="VCJ84" s="211"/>
      <c r="VCK84" s="211"/>
      <c r="VCL84" s="212"/>
      <c r="VCM84" s="213"/>
      <c r="VCN84" s="214"/>
      <c r="VCO84" s="210"/>
      <c r="VCP84" s="210"/>
      <c r="VCQ84" s="210"/>
      <c r="VCR84" s="210"/>
      <c r="VCS84" s="211"/>
      <c r="VCT84" s="211"/>
      <c r="VCU84" s="211"/>
      <c r="VCV84" s="211"/>
      <c r="VCW84" s="211"/>
      <c r="VCX84" s="212"/>
      <c r="VCY84" s="213"/>
      <c r="VCZ84" s="214"/>
      <c r="VDA84" s="210"/>
      <c r="VDB84" s="210"/>
      <c r="VDC84" s="210"/>
      <c r="VDD84" s="210"/>
      <c r="VDE84" s="211"/>
      <c r="VDF84" s="211"/>
      <c r="VDG84" s="211"/>
      <c r="VDH84" s="211"/>
      <c r="VDI84" s="211"/>
      <c r="VDJ84" s="212"/>
      <c r="VDK84" s="213"/>
      <c r="VDL84" s="214"/>
      <c r="VDM84" s="210"/>
      <c r="VDN84" s="210"/>
      <c r="VDO84" s="210"/>
      <c r="VDP84" s="210"/>
      <c r="VDQ84" s="211"/>
      <c r="VDR84" s="211"/>
      <c r="VDS84" s="211"/>
      <c r="VDT84" s="211"/>
      <c r="VDU84" s="211"/>
      <c r="VDV84" s="212"/>
      <c r="VDW84" s="213"/>
      <c r="VDX84" s="214"/>
      <c r="VDY84" s="210"/>
      <c r="VDZ84" s="210"/>
      <c r="VEA84" s="210"/>
      <c r="VEB84" s="210"/>
      <c r="VEC84" s="211"/>
      <c r="VED84" s="211"/>
      <c r="VEE84" s="211"/>
      <c r="VEF84" s="211"/>
      <c r="VEG84" s="211"/>
      <c r="VEH84" s="212"/>
      <c r="VEI84" s="213"/>
      <c r="VEJ84" s="214"/>
      <c r="VEK84" s="210"/>
      <c r="VEL84" s="210"/>
      <c r="VEM84" s="210"/>
      <c r="VEN84" s="210"/>
      <c r="VEO84" s="211"/>
      <c r="VEP84" s="211"/>
      <c r="VEQ84" s="211"/>
      <c r="VER84" s="211"/>
      <c r="VES84" s="211"/>
      <c r="VET84" s="212"/>
      <c r="VEU84" s="213"/>
      <c r="VEV84" s="214"/>
      <c r="VEW84" s="210"/>
      <c r="VEX84" s="210"/>
      <c r="VEY84" s="210"/>
      <c r="VEZ84" s="210"/>
      <c r="VFA84" s="211"/>
      <c r="VFB84" s="211"/>
      <c r="VFC84" s="211"/>
      <c r="VFD84" s="211"/>
      <c r="VFE84" s="211"/>
      <c r="VFF84" s="212"/>
      <c r="VFG84" s="213"/>
      <c r="VFH84" s="214"/>
      <c r="VFI84" s="210"/>
      <c r="VFJ84" s="210"/>
      <c r="VFK84" s="210"/>
      <c r="VFL84" s="210"/>
      <c r="VFM84" s="211"/>
      <c r="VFN84" s="211"/>
      <c r="VFO84" s="211"/>
      <c r="VFP84" s="211"/>
      <c r="VFQ84" s="211"/>
      <c r="VFR84" s="212"/>
      <c r="VFS84" s="213"/>
      <c r="VFT84" s="214"/>
      <c r="VFU84" s="210"/>
      <c r="VFV84" s="210"/>
      <c r="VFW84" s="210"/>
      <c r="VFX84" s="210"/>
      <c r="VFY84" s="211"/>
      <c r="VFZ84" s="211"/>
      <c r="VGA84" s="211"/>
      <c r="VGB84" s="211"/>
      <c r="VGC84" s="211"/>
      <c r="VGD84" s="212"/>
      <c r="VGE84" s="213"/>
      <c r="VGF84" s="214"/>
      <c r="VGG84" s="210"/>
      <c r="VGH84" s="210"/>
      <c r="VGI84" s="210"/>
      <c r="VGJ84" s="210"/>
      <c r="VGK84" s="211"/>
      <c r="VGL84" s="211"/>
      <c r="VGM84" s="211"/>
      <c r="VGN84" s="211"/>
      <c r="VGO84" s="211"/>
      <c r="VGP84" s="212"/>
      <c r="VGQ84" s="213"/>
      <c r="VGR84" s="214"/>
      <c r="VGS84" s="210"/>
      <c r="VGT84" s="210"/>
      <c r="VGU84" s="210"/>
      <c r="VGV84" s="210"/>
      <c r="VGW84" s="211"/>
      <c r="VGX84" s="211"/>
      <c r="VGY84" s="211"/>
      <c r="VGZ84" s="211"/>
      <c r="VHA84" s="211"/>
      <c r="VHB84" s="212"/>
      <c r="VHC84" s="213"/>
      <c r="VHD84" s="214"/>
      <c r="VHE84" s="210"/>
      <c r="VHF84" s="210"/>
      <c r="VHG84" s="210"/>
      <c r="VHH84" s="210"/>
      <c r="VHI84" s="211"/>
      <c r="VHJ84" s="211"/>
      <c r="VHK84" s="211"/>
      <c r="VHL84" s="211"/>
      <c r="VHM84" s="211"/>
      <c r="VHN84" s="212"/>
      <c r="VHO84" s="213"/>
      <c r="VHP84" s="214"/>
      <c r="VHQ84" s="210"/>
      <c r="VHR84" s="210"/>
      <c r="VHS84" s="210"/>
      <c r="VHT84" s="210"/>
      <c r="VHU84" s="211"/>
      <c r="VHV84" s="211"/>
      <c r="VHW84" s="211"/>
      <c r="VHX84" s="211"/>
      <c r="VHY84" s="211"/>
      <c r="VHZ84" s="212"/>
      <c r="VIA84" s="213"/>
      <c r="VIB84" s="214"/>
      <c r="VIC84" s="210"/>
      <c r="VID84" s="210"/>
      <c r="VIE84" s="210"/>
      <c r="VIF84" s="210"/>
      <c r="VIG84" s="211"/>
      <c r="VIH84" s="211"/>
      <c r="VII84" s="211"/>
      <c r="VIJ84" s="211"/>
      <c r="VIK84" s="211"/>
      <c r="VIL84" s="212"/>
      <c r="VIM84" s="213"/>
      <c r="VIN84" s="214"/>
      <c r="VIO84" s="210"/>
      <c r="VIP84" s="210"/>
      <c r="VIQ84" s="210"/>
      <c r="VIR84" s="210"/>
      <c r="VIS84" s="211"/>
      <c r="VIT84" s="211"/>
      <c r="VIU84" s="211"/>
      <c r="VIV84" s="211"/>
      <c r="VIW84" s="211"/>
      <c r="VIX84" s="212"/>
      <c r="VIY84" s="213"/>
      <c r="VIZ84" s="214"/>
      <c r="VJA84" s="210"/>
      <c r="VJB84" s="210"/>
      <c r="VJC84" s="210"/>
      <c r="VJD84" s="210"/>
      <c r="VJE84" s="211"/>
      <c r="VJF84" s="211"/>
      <c r="VJG84" s="211"/>
      <c r="VJH84" s="211"/>
      <c r="VJI84" s="211"/>
      <c r="VJJ84" s="212"/>
      <c r="VJK84" s="213"/>
      <c r="VJL84" s="214"/>
      <c r="VJM84" s="210"/>
      <c r="VJN84" s="210"/>
      <c r="VJO84" s="210"/>
      <c r="VJP84" s="210"/>
      <c r="VJQ84" s="211"/>
      <c r="VJR84" s="211"/>
      <c r="VJS84" s="211"/>
      <c r="VJT84" s="211"/>
      <c r="VJU84" s="211"/>
      <c r="VJV84" s="212"/>
      <c r="VJW84" s="213"/>
      <c r="VJX84" s="214"/>
      <c r="VJY84" s="210"/>
      <c r="VJZ84" s="210"/>
      <c r="VKA84" s="210"/>
      <c r="VKB84" s="210"/>
      <c r="VKC84" s="211"/>
      <c r="VKD84" s="211"/>
      <c r="VKE84" s="211"/>
      <c r="VKF84" s="211"/>
      <c r="VKG84" s="211"/>
      <c r="VKH84" s="212"/>
      <c r="VKI84" s="213"/>
      <c r="VKJ84" s="214"/>
      <c r="VKK84" s="210"/>
      <c r="VKL84" s="210"/>
      <c r="VKM84" s="210"/>
      <c r="VKN84" s="210"/>
      <c r="VKO84" s="211"/>
      <c r="VKP84" s="211"/>
      <c r="VKQ84" s="211"/>
      <c r="VKR84" s="211"/>
      <c r="VKS84" s="211"/>
      <c r="VKT84" s="212"/>
      <c r="VKU84" s="213"/>
      <c r="VKV84" s="214"/>
      <c r="VKW84" s="210"/>
      <c r="VKX84" s="210"/>
      <c r="VKY84" s="210"/>
      <c r="VKZ84" s="210"/>
      <c r="VLA84" s="211"/>
      <c r="VLB84" s="211"/>
      <c r="VLC84" s="211"/>
      <c r="VLD84" s="211"/>
      <c r="VLE84" s="211"/>
      <c r="VLF84" s="212"/>
      <c r="VLG84" s="213"/>
      <c r="VLH84" s="214"/>
      <c r="VLI84" s="210"/>
      <c r="VLJ84" s="210"/>
      <c r="VLK84" s="210"/>
      <c r="VLL84" s="210"/>
      <c r="VLM84" s="211"/>
      <c r="VLN84" s="211"/>
      <c r="VLO84" s="211"/>
      <c r="VLP84" s="211"/>
      <c r="VLQ84" s="211"/>
      <c r="VLR84" s="212"/>
      <c r="VLS84" s="213"/>
      <c r="VLT84" s="214"/>
      <c r="VLU84" s="210"/>
      <c r="VLV84" s="210"/>
      <c r="VLW84" s="210"/>
      <c r="VLX84" s="210"/>
      <c r="VLY84" s="211"/>
      <c r="VLZ84" s="211"/>
      <c r="VMA84" s="211"/>
      <c r="VMB84" s="211"/>
      <c r="VMC84" s="211"/>
      <c r="VMD84" s="212"/>
      <c r="VME84" s="213"/>
      <c r="VMF84" s="214"/>
      <c r="VMG84" s="210"/>
      <c r="VMH84" s="210"/>
      <c r="VMI84" s="210"/>
      <c r="VMJ84" s="210"/>
      <c r="VMK84" s="211"/>
      <c r="VML84" s="211"/>
      <c r="VMM84" s="211"/>
      <c r="VMN84" s="211"/>
      <c r="VMO84" s="211"/>
      <c r="VMP84" s="212"/>
      <c r="VMQ84" s="213"/>
      <c r="VMR84" s="214"/>
      <c r="VMS84" s="210"/>
      <c r="VMT84" s="210"/>
      <c r="VMU84" s="210"/>
      <c r="VMV84" s="210"/>
      <c r="VMW84" s="211"/>
      <c r="VMX84" s="211"/>
      <c r="VMY84" s="211"/>
      <c r="VMZ84" s="211"/>
      <c r="VNA84" s="211"/>
      <c r="VNB84" s="212"/>
      <c r="VNC84" s="213"/>
      <c r="VND84" s="214"/>
      <c r="VNE84" s="210"/>
      <c r="VNF84" s="210"/>
      <c r="VNG84" s="210"/>
      <c r="VNH84" s="210"/>
      <c r="VNI84" s="211"/>
      <c r="VNJ84" s="211"/>
      <c r="VNK84" s="211"/>
      <c r="VNL84" s="211"/>
      <c r="VNM84" s="211"/>
      <c r="VNN84" s="212"/>
      <c r="VNO84" s="213"/>
      <c r="VNP84" s="214"/>
      <c r="VNQ84" s="210"/>
      <c r="VNR84" s="210"/>
      <c r="VNS84" s="210"/>
      <c r="VNT84" s="210"/>
      <c r="VNU84" s="211"/>
      <c r="VNV84" s="211"/>
      <c r="VNW84" s="211"/>
      <c r="VNX84" s="211"/>
      <c r="VNY84" s="211"/>
      <c r="VNZ84" s="212"/>
      <c r="VOA84" s="213"/>
      <c r="VOB84" s="214"/>
      <c r="VOC84" s="210"/>
      <c r="VOD84" s="210"/>
      <c r="VOE84" s="210"/>
      <c r="VOF84" s="210"/>
      <c r="VOG84" s="211"/>
      <c r="VOH84" s="211"/>
      <c r="VOI84" s="211"/>
      <c r="VOJ84" s="211"/>
      <c r="VOK84" s="211"/>
      <c r="VOL84" s="212"/>
      <c r="VOM84" s="213"/>
      <c r="VON84" s="214"/>
      <c r="VOO84" s="210"/>
      <c r="VOP84" s="210"/>
      <c r="VOQ84" s="210"/>
      <c r="VOR84" s="210"/>
      <c r="VOS84" s="211"/>
      <c r="VOT84" s="211"/>
      <c r="VOU84" s="211"/>
      <c r="VOV84" s="211"/>
      <c r="VOW84" s="211"/>
      <c r="VOX84" s="212"/>
      <c r="VOY84" s="213"/>
      <c r="VOZ84" s="214"/>
      <c r="VPA84" s="210"/>
      <c r="VPB84" s="210"/>
      <c r="VPC84" s="210"/>
      <c r="VPD84" s="210"/>
      <c r="VPE84" s="211"/>
      <c r="VPF84" s="211"/>
      <c r="VPG84" s="211"/>
      <c r="VPH84" s="211"/>
      <c r="VPI84" s="211"/>
      <c r="VPJ84" s="212"/>
      <c r="VPK84" s="213"/>
      <c r="VPL84" s="214"/>
      <c r="VPM84" s="210"/>
      <c r="VPN84" s="210"/>
      <c r="VPO84" s="210"/>
      <c r="VPP84" s="210"/>
      <c r="VPQ84" s="211"/>
      <c r="VPR84" s="211"/>
      <c r="VPS84" s="211"/>
      <c r="VPT84" s="211"/>
      <c r="VPU84" s="211"/>
      <c r="VPV84" s="212"/>
      <c r="VPW84" s="213"/>
      <c r="VPX84" s="214"/>
      <c r="VPY84" s="210"/>
      <c r="VPZ84" s="210"/>
      <c r="VQA84" s="210"/>
      <c r="VQB84" s="210"/>
      <c r="VQC84" s="211"/>
      <c r="VQD84" s="211"/>
      <c r="VQE84" s="211"/>
      <c r="VQF84" s="211"/>
      <c r="VQG84" s="211"/>
      <c r="VQH84" s="212"/>
      <c r="VQI84" s="213"/>
      <c r="VQJ84" s="214"/>
      <c r="VQK84" s="210"/>
      <c r="VQL84" s="210"/>
      <c r="VQM84" s="210"/>
      <c r="VQN84" s="210"/>
      <c r="VQO84" s="211"/>
      <c r="VQP84" s="211"/>
      <c r="VQQ84" s="211"/>
      <c r="VQR84" s="211"/>
      <c r="VQS84" s="211"/>
      <c r="VQT84" s="212"/>
      <c r="VQU84" s="213"/>
      <c r="VQV84" s="214"/>
      <c r="VQW84" s="210"/>
      <c r="VQX84" s="210"/>
      <c r="VQY84" s="210"/>
      <c r="VQZ84" s="210"/>
      <c r="VRA84" s="211"/>
      <c r="VRB84" s="211"/>
      <c r="VRC84" s="211"/>
      <c r="VRD84" s="211"/>
      <c r="VRE84" s="211"/>
      <c r="VRF84" s="212"/>
      <c r="VRG84" s="213"/>
      <c r="VRH84" s="214"/>
      <c r="VRI84" s="210"/>
      <c r="VRJ84" s="210"/>
      <c r="VRK84" s="210"/>
      <c r="VRL84" s="210"/>
      <c r="VRM84" s="211"/>
      <c r="VRN84" s="211"/>
      <c r="VRO84" s="211"/>
      <c r="VRP84" s="211"/>
      <c r="VRQ84" s="211"/>
      <c r="VRR84" s="212"/>
      <c r="VRS84" s="213"/>
      <c r="VRT84" s="214"/>
      <c r="VRU84" s="210"/>
      <c r="VRV84" s="210"/>
      <c r="VRW84" s="210"/>
      <c r="VRX84" s="210"/>
      <c r="VRY84" s="211"/>
      <c r="VRZ84" s="211"/>
      <c r="VSA84" s="211"/>
      <c r="VSB84" s="211"/>
      <c r="VSC84" s="211"/>
      <c r="VSD84" s="212"/>
      <c r="VSE84" s="213"/>
      <c r="VSF84" s="214"/>
      <c r="VSG84" s="210"/>
      <c r="VSH84" s="210"/>
      <c r="VSI84" s="210"/>
      <c r="VSJ84" s="210"/>
      <c r="VSK84" s="211"/>
      <c r="VSL84" s="211"/>
      <c r="VSM84" s="211"/>
      <c r="VSN84" s="211"/>
      <c r="VSO84" s="211"/>
      <c r="VSP84" s="212"/>
      <c r="VSQ84" s="213"/>
      <c r="VSR84" s="214"/>
      <c r="VSS84" s="210"/>
      <c r="VST84" s="210"/>
      <c r="VSU84" s="210"/>
      <c r="VSV84" s="210"/>
      <c r="VSW84" s="211"/>
      <c r="VSX84" s="211"/>
      <c r="VSY84" s="211"/>
      <c r="VSZ84" s="211"/>
      <c r="VTA84" s="211"/>
      <c r="VTB84" s="212"/>
      <c r="VTC84" s="213"/>
      <c r="VTD84" s="214"/>
      <c r="VTE84" s="210"/>
      <c r="VTF84" s="210"/>
      <c r="VTG84" s="210"/>
      <c r="VTH84" s="210"/>
      <c r="VTI84" s="211"/>
      <c r="VTJ84" s="211"/>
      <c r="VTK84" s="211"/>
      <c r="VTL84" s="211"/>
      <c r="VTM84" s="211"/>
      <c r="VTN84" s="212"/>
      <c r="VTO84" s="213"/>
      <c r="VTP84" s="214"/>
      <c r="VTQ84" s="210"/>
      <c r="VTR84" s="210"/>
      <c r="VTS84" s="210"/>
      <c r="VTT84" s="210"/>
      <c r="VTU84" s="211"/>
      <c r="VTV84" s="211"/>
      <c r="VTW84" s="211"/>
      <c r="VTX84" s="211"/>
      <c r="VTY84" s="211"/>
      <c r="VTZ84" s="212"/>
      <c r="VUA84" s="213"/>
      <c r="VUB84" s="214"/>
      <c r="VUC84" s="210"/>
      <c r="VUD84" s="210"/>
      <c r="VUE84" s="210"/>
      <c r="VUF84" s="210"/>
      <c r="VUG84" s="211"/>
      <c r="VUH84" s="211"/>
      <c r="VUI84" s="211"/>
      <c r="VUJ84" s="211"/>
      <c r="VUK84" s="211"/>
      <c r="VUL84" s="212"/>
      <c r="VUM84" s="213"/>
      <c r="VUN84" s="214"/>
      <c r="VUO84" s="210"/>
      <c r="VUP84" s="210"/>
      <c r="VUQ84" s="210"/>
      <c r="VUR84" s="210"/>
      <c r="VUS84" s="211"/>
      <c r="VUT84" s="211"/>
      <c r="VUU84" s="211"/>
      <c r="VUV84" s="211"/>
      <c r="VUW84" s="211"/>
      <c r="VUX84" s="212"/>
      <c r="VUY84" s="213"/>
      <c r="VUZ84" s="214"/>
      <c r="VVA84" s="210"/>
      <c r="VVB84" s="210"/>
      <c r="VVC84" s="210"/>
      <c r="VVD84" s="210"/>
      <c r="VVE84" s="211"/>
      <c r="VVF84" s="211"/>
      <c r="VVG84" s="211"/>
      <c r="VVH84" s="211"/>
      <c r="VVI84" s="211"/>
      <c r="VVJ84" s="212"/>
      <c r="VVK84" s="213"/>
      <c r="VVL84" s="214"/>
      <c r="VVM84" s="210"/>
      <c r="VVN84" s="210"/>
      <c r="VVO84" s="210"/>
      <c r="VVP84" s="210"/>
      <c r="VVQ84" s="211"/>
      <c r="VVR84" s="211"/>
      <c r="VVS84" s="211"/>
      <c r="VVT84" s="211"/>
      <c r="VVU84" s="211"/>
      <c r="VVV84" s="212"/>
      <c r="VVW84" s="213"/>
      <c r="VVX84" s="214"/>
      <c r="VVY84" s="210"/>
      <c r="VVZ84" s="210"/>
      <c r="VWA84" s="210"/>
      <c r="VWB84" s="210"/>
      <c r="VWC84" s="211"/>
      <c r="VWD84" s="211"/>
      <c r="VWE84" s="211"/>
      <c r="VWF84" s="211"/>
      <c r="VWG84" s="211"/>
      <c r="VWH84" s="212"/>
      <c r="VWI84" s="213"/>
      <c r="VWJ84" s="214"/>
      <c r="VWK84" s="210"/>
      <c r="VWL84" s="210"/>
      <c r="VWM84" s="210"/>
      <c r="VWN84" s="210"/>
      <c r="VWO84" s="211"/>
      <c r="VWP84" s="211"/>
      <c r="VWQ84" s="211"/>
      <c r="VWR84" s="211"/>
      <c r="VWS84" s="211"/>
      <c r="VWT84" s="212"/>
      <c r="VWU84" s="213"/>
      <c r="VWV84" s="214"/>
      <c r="VWW84" s="210"/>
      <c r="VWX84" s="210"/>
      <c r="VWY84" s="210"/>
      <c r="VWZ84" s="210"/>
      <c r="VXA84" s="211"/>
      <c r="VXB84" s="211"/>
      <c r="VXC84" s="211"/>
      <c r="VXD84" s="211"/>
      <c r="VXE84" s="211"/>
      <c r="VXF84" s="212"/>
      <c r="VXG84" s="213"/>
      <c r="VXH84" s="214"/>
      <c r="VXI84" s="210"/>
      <c r="VXJ84" s="210"/>
      <c r="VXK84" s="210"/>
      <c r="VXL84" s="210"/>
      <c r="VXM84" s="211"/>
      <c r="VXN84" s="211"/>
      <c r="VXO84" s="211"/>
      <c r="VXP84" s="211"/>
      <c r="VXQ84" s="211"/>
      <c r="VXR84" s="212"/>
      <c r="VXS84" s="213"/>
      <c r="VXT84" s="214"/>
      <c r="VXU84" s="210"/>
      <c r="VXV84" s="210"/>
      <c r="VXW84" s="210"/>
      <c r="VXX84" s="210"/>
      <c r="VXY84" s="211"/>
      <c r="VXZ84" s="211"/>
      <c r="VYA84" s="211"/>
      <c r="VYB84" s="211"/>
      <c r="VYC84" s="211"/>
      <c r="VYD84" s="212"/>
      <c r="VYE84" s="213"/>
      <c r="VYF84" s="214"/>
      <c r="VYG84" s="210"/>
      <c r="VYH84" s="210"/>
      <c r="VYI84" s="210"/>
      <c r="VYJ84" s="210"/>
      <c r="VYK84" s="211"/>
      <c r="VYL84" s="211"/>
      <c r="VYM84" s="211"/>
      <c r="VYN84" s="211"/>
      <c r="VYO84" s="211"/>
      <c r="VYP84" s="212"/>
      <c r="VYQ84" s="213"/>
      <c r="VYR84" s="214"/>
      <c r="VYS84" s="210"/>
      <c r="VYT84" s="210"/>
      <c r="VYU84" s="210"/>
      <c r="VYV84" s="210"/>
      <c r="VYW84" s="211"/>
      <c r="VYX84" s="211"/>
      <c r="VYY84" s="211"/>
      <c r="VYZ84" s="211"/>
      <c r="VZA84" s="211"/>
      <c r="VZB84" s="212"/>
      <c r="VZC84" s="213"/>
      <c r="VZD84" s="214"/>
      <c r="VZE84" s="210"/>
      <c r="VZF84" s="210"/>
      <c r="VZG84" s="210"/>
      <c r="VZH84" s="210"/>
      <c r="VZI84" s="211"/>
      <c r="VZJ84" s="211"/>
      <c r="VZK84" s="211"/>
      <c r="VZL84" s="211"/>
      <c r="VZM84" s="211"/>
      <c r="VZN84" s="212"/>
      <c r="VZO84" s="213"/>
      <c r="VZP84" s="214"/>
      <c r="VZQ84" s="210"/>
      <c r="VZR84" s="210"/>
      <c r="VZS84" s="210"/>
      <c r="VZT84" s="210"/>
      <c r="VZU84" s="211"/>
      <c r="VZV84" s="211"/>
      <c r="VZW84" s="211"/>
      <c r="VZX84" s="211"/>
      <c r="VZY84" s="211"/>
      <c r="VZZ84" s="212"/>
      <c r="WAA84" s="213"/>
      <c r="WAB84" s="214"/>
      <c r="WAC84" s="210"/>
      <c r="WAD84" s="210"/>
      <c r="WAE84" s="210"/>
      <c r="WAF84" s="210"/>
      <c r="WAG84" s="211"/>
      <c r="WAH84" s="211"/>
      <c r="WAI84" s="211"/>
      <c r="WAJ84" s="211"/>
      <c r="WAK84" s="211"/>
      <c r="WAL84" s="212"/>
      <c r="WAM84" s="213"/>
      <c r="WAN84" s="214"/>
      <c r="WAO84" s="210"/>
      <c r="WAP84" s="210"/>
      <c r="WAQ84" s="210"/>
      <c r="WAR84" s="210"/>
      <c r="WAS84" s="211"/>
      <c r="WAT84" s="211"/>
      <c r="WAU84" s="211"/>
      <c r="WAV84" s="211"/>
      <c r="WAW84" s="211"/>
      <c r="WAX84" s="212"/>
      <c r="WAY84" s="213"/>
      <c r="WAZ84" s="214"/>
      <c r="WBA84" s="210"/>
      <c r="WBB84" s="210"/>
      <c r="WBC84" s="210"/>
      <c r="WBD84" s="210"/>
      <c r="WBE84" s="211"/>
      <c r="WBF84" s="211"/>
      <c r="WBG84" s="211"/>
      <c r="WBH84" s="211"/>
      <c r="WBI84" s="211"/>
      <c r="WBJ84" s="212"/>
      <c r="WBK84" s="213"/>
      <c r="WBL84" s="214"/>
      <c r="WBM84" s="210"/>
      <c r="WBN84" s="210"/>
      <c r="WBO84" s="210"/>
      <c r="WBP84" s="210"/>
      <c r="WBQ84" s="211"/>
      <c r="WBR84" s="211"/>
      <c r="WBS84" s="211"/>
      <c r="WBT84" s="211"/>
      <c r="WBU84" s="211"/>
      <c r="WBV84" s="212"/>
      <c r="WBW84" s="213"/>
      <c r="WBX84" s="214"/>
      <c r="WBY84" s="210"/>
      <c r="WBZ84" s="210"/>
      <c r="WCA84" s="210"/>
      <c r="WCB84" s="210"/>
      <c r="WCC84" s="211"/>
      <c r="WCD84" s="211"/>
      <c r="WCE84" s="211"/>
      <c r="WCF84" s="211"/>
      <c r="WCG84" s="211"/>
      <c r="WCH84" s="212"/>
      <c r="WCI84" s="213"/>
      <c r="WCJ84" s="214"/>
      <c r="WCK84" s="210"/>
      <c r="WCL84" s="210"/>
      <c r="WCM84" s="210"/>
      <c r="WCN84" s="210"/>
      <c r="WCO84" s="211"/>
      <c r="WCP84" s="211"/>
      <c r="WCQ84" s="211"/>
      <c r="WCR84" s="211"/>
      <c r="WCS84" s="211"/>
      <c r="WCT84" s="212"/>
      <c r="WCU84" s="213"/>
      <c r="WCV84" s="214"/>
      <c r="WCW84" s="210"/>
      <c r="WCX84" s="210"/>
      <c r="WCY84" s="210"/>
      <c r="WCZ84" s="210"/>
      <c r="WDA84" s="211"/>
      <c r="WDB84" s="211"/>
      <c r="WDC84" s="211"/>
      <c r="WDD84" s="211"/>
      <c r="WDE84" s="211"/>
      <c r="WDF84" s="212"/>
      <c r="WDG84" s="213"/>
      <c r="WDH84" s="214"/>
      <c r="WDI84" s="210"/>
      <c r="WDJ84" s="210"/>
      <c r="WDK84" s="210"/>
      <c r="WDL84" s="210"/>
      <c r="WDM84" s="211"/>
      <c r="WDN84" s="211"/>
      <c r="WDO84" s="211"/>
      <c r="WDP84" s="211"/>
      <c r="WDQ84" s="211"/>
      <c r="WDR84" s="212"/>
      <c r="WDS84" s="213"/>
      <c r="WDT84" s="214"/>
      <c r="WDU84" s="210"/>
      <c r="WDV84" s="210"/>
      <c r="WDW84" s="210"/>
      <c r="WDX84" s="210"/>
      <c r="WDY84" s="211"/>
      <c r="WDZ84" s="211"/>
      <c r="WEA84" s="211"/>
      <c r="WEB84" s="211"/>
      <c r="WEC84" s="211"/>
      <c r="WED84" s="212"/>
      <c r="WEE84" s="213"/>
      <c r="WEF84" s="214"/>
      <c r="WEG84" s="210"/>
      <c r="WEH84" s="210"/>
      <c r="WEI84" s="210"/>
      <c r="WEJ84" s="210"/>
      <c r="WEK84" s="211"/>
      <c r="WEL84" s="211"/>
      <c r="WEM84" s="211"/>
      <c r="WEN84" s="211"/>
      <c r="WEO84" s="211"/>
      <c r="WEP84" s="212"/>
      <c r="WEQ84" s="213"/>
      <c r="WER84" s="214"/>
      <c r="WES84" s="210"/>
      <c r="WET84" s="210"/>
      <c r="WEU84" s="210"/>
      <c r="WEV84" s="210"/>
      <c r="WEW84" s="211"/>
      <c r="WEX84" s="211"/>
      <c r="WEY84" s="211"/>
      <c r="WEZ84" s="211"/>
      <c r="WFA84" s="211"/>
      <c r="WFB84" s="212"/>
      <c r="WFC84" s="213"/>
      <c r="WFD84" s="214"/>
      <c r="WFE84" s="210"/>
      <c r="WFF84" s="210"/>
      <c r="WFG84" s="210"/>
      <c r="WFH84" s="210"/>
      <c r="WFI84" s="211"/>
      <c r="WFJ84" s="211"/>
      <c r="WFK84" s="211"/>
      <c r="WFL84" s="211"/>
      <c r="WFM84" s="211"/>
      <c r="WFN84" s="212"/>
      <c r="WFO84" s="213"/>
      <c r="WFP84" s="214"/>
      <c r="WFQ84" s="210"/>
      <c r="WFR84" s="210"/>
      <c r="WFS84" s="210"/>
      <c r="WFT84" s="210"/>
      <c r="WFU84" s="211"/>
      <c r="WFV84" s="211"/>
      <c r="WFW84" s="211"/>
      <c r="WFX84" s="211"/>
      <c r="WFY84" s="211"/>
      <c r="WFZ84" s="212"/>
      <c r="WGA84" s="213"/>
      <c r="WGB84" s="214"/>
      <c r="WGC84" s="210"/>
      <c r="WGD84" s="210"/>
      <c r="WGE84" s="210"/>
      <c r="WGF84" s="210"/>
      <c r="WGG84" s="211"/>
      <c r="WGH84" s="211"/>
      <c r="WGI84" s="211"/>
      <c r="WGJ84" s="211"/>
      <c r="WGK84" s="211"/>
      <c r="WGL84" s="212"/>
      <c r="WGM84" s="213"/>
      <c r="WGN84" s="214"/>
      <c r="WGO84" s="210"/>
      <c r="WGP84" s="210"/>
      <c r="WGQ84" s="210"/>
      <c r="WGR84" s="210"/>
      <c r="WGS84" s="211"/>
      <c r="WGT84" s="211"/>
      <c r="WGU84" s="211"/>
      <c r="WGV84" s="211"/>
      <c r="WGW84" s="211"/>
      <c r="WGX84" s="212"/>
      <c r="WGY84" s="213"/>
      <c r="WGZ84" s="214"/>
      <c r="WHA84" s="210"/>
      <c r="WHB84" s="210"/>
      <c r="WHC84" s="210"/>
      <c r="WHD84" s="210"/>
      <c r="WHE84" s="211"/>
      <c r="WHF84" s="211"/>
      <c r="WHG84" s="211"/>
      <c r="WHH84" s="211"/>
      <c r="WHI84" s="211"/>
      <c r="WHJ84" s="212"/>
      <c r="WHK84" s="213"/>
      <c r="WHL84" s="214"/>
      <c r="WHM84" s="210"/>
      <c r="WHN84" s="210"/>
      <c r="WHO84" s="210"/>
      <c r="WHP84" s="210"/>
      <c r="WHQ84" s="211"/>
      <c r="WHR84" s="211"/>
      <c r="WHS84" s="211"/>
      <c r="WHT84" s="211"/>
      <c r="WHU84" s="211"/>
      <c r="WHV84" s="212"/>
      <c r="WHW84" s="213"/>
      <c r="WHX84" s="214"/>
      <c r="WHY84" s="210"/>
      <c r="WHZ84" s="210"/>
      <c r="WIA84" s="210"/>
      <c r="WIB84" s="210"/>
      <c r="WIC84" s="211"/>
      <c r="WID84" s="211"/>
      <c r="WIE84" s="211"/>
      <c r="WIF84" s="211"/>
      <c r="WIG84" s="211"/>
      <c r="WIH84" s="212"/>
      <c r="WII84" s="213"/>
      <c r="WIJ84" s="214"/>
      <c r="WIK84" s="210"/>
      <c r="WIL84" s="210"/>
      <c r="WIM84" s="210"/>
      <c r="WIN84" s="210"/>
      <c r="WIO84" s="211"/>
      <c r="WIP84" s="211"/>
      <c r="WIQ84" s="211"/>
      <c r="WIR84" s="211"/>
      <c r="WIS84" s="211"/>
      <c r="WIT84" s="212"/>
      <c r="WIU84" s="213"/>
      <c r="WIV84" s="214"/>
      <c r="WIW84" s="210"/>
      <c r="WIX84" s="210"/>
      <c r="WIY84" s="210"/>
      <c r="WIZ84" s="210"/>
      <c r="WJA84" s="211"/>
      <c r="WJB84" s="211"/>
      <c r="WJC84" s="211"/>
      <c r="WJD84" s="211"/>
      <c r="WJE84" s="211"/>
      <c r="WJF84" s="212"/>
      <c r="WJG84" s="213"/>
      <c r="WJH84" s="214"/>
      <c r="WJI84" s="210"/>
      <c r="WJJ84" s="210"/>
      <c r="WJK84" s="210"/>
      <c r="WJL84" s="210"/>
      <c r="WJM84" s="211"/>
      <c r="WJN84" s="211"/>
      <c r="WJO84" s="211"/>
      <c r="WJP84" s="211"/>
      <c r="WJQ84" s="211"/>
      <c r="WJR84" s="212"/>
      <c r="WJS84" s="213"/>
      <c r="WJT84" s="214"/>
      <c r="WJU84" s="210"/>
      <c r="WJV84" s="210"/>
      <c r="WJW84" s="210"/>
      <c r="WJX84" s="210"/>
      <c r="WJY84" s="211"/>
      <c r="WJZ84" s="211"/>
      <c r="WKA84" s="211"/>
      <c r="WKB84" s="211"/>
      <c r="WKC84" s="211"/>
      <c r="WKD84" s="212"/>
      <c r="WKE84" s="213"/>
      <c r="WKF84" s="214"/>
      <c r="WKG84" s="210"/>
      <c r="WKH84" s="210"/>
      <c r="WKI84" s="210"/>
      <c r="WKJ84" s="210"/>
      <c r="WKK84" s="211"/>
      <c r="WKL84" s="211"/>
      <c r="WKM84" s="211"/>
      <c r="WKN84" s="211"/>
      <c r="WKO84" s="211"/>
      <c r="WKP84" s="212"/>
      <c r="WKQ84" s="213"/>
      <c r="WKR84" s="214"/>
      <c r="WKS84" s="210"/>
      <c r="WKT84" s="210"/>
      <c r="WKU84" s="210"/>
      <c r="WKV84" s="210"/>
      <c r="WKW84" s="211"/>
      <c r="WKX84" s="211"/>
      <c r="WKY84" s="211"/>
      <c r="WKZ84" s="211"/>
      <c r="WLA84" s="211"/>
      <c r="WLB84" s="212"/>
      <c r="WLC84" s="213"/>
      <c r="WLD84" s="214"/>
      <c r="WLE84" s="210"/>
      <c r="WLF84" s="210"/>
      <c r="WLG84" s="210"/>
      <c r="WLH84" s="210"/>
      <c r="WLI84" s="211"/>
      <c r="WLJ84" s="211"/>
      <c r="WLK84" s="211"/>
      <c r="WLL84" s="211"/>
      <c r="WLM84" s="211"/>
      <c r="WLN84" s="212"/>
      <c r="WLO84" s="213"/>
      <c r="WLP84" s="214"/>
      <c r="WLQ84" s="210"/>
      <c r="WLR84" s="210"/>
      <c r="WLS84" s="210"/>
      <c r="WLT84" s="210"/>
      <c r="WLU84" s="211"/>
      <c r="WLV84" s="211"/>
      <c r="WLW84" s="211"/>
      <c r="WLX84" s="211"/>
      <c r="WLY84" s="211"/>
      <c r="WLZ84" s="212"/>
      <c r="WMA84" s="213"/>
      <c r="WMB84" s="214"/>
      <c r="WMC84" s="210"/>
      <c r="WMD84" s="210"/>
      <c r="WME84" s="210"/>
      <c r="WMF84" s="210"/>
      <c r="WMG84" s="211"/>
      <c r="WMH84" s="211"/>
      <c r="WMI84" s="211"/>
      <c r="WMJ84" s="211"/>
      <c r="WMK84" s="211"/>
      <c r="WML84" s="212"/>
      <c r="WMM84" s="213"/>
      <c r="WMN84" s="214"/>
      <c r="WMO84" s="210"/>
      <c r="WMP84" s="210"/>
      <c r="WMQ84" s="210"/>
      <c r="WMR84" s="210"/>
      <c r="WMS84" s="211"/>
      <c r="WMT84" s="211"/>
      <c r="WMU84" s="211"/>
      <c r="WMV84" s="211"/>
      <c r="WMW84" s="211"/>
      <c r="WMX84" s="212"/>
      <c r="WMY84" s="213"/>
      <c r="WMZ84" s="214"/>
      <c r="WNA84" s="210"/>
      <c r="WNB84" s="210"/>
      <c r="WNC84" s="210"/>
      <c r="WND84" s="210"/>
      <c r="WNE84" s="211"/>
      <c r="WNF84" s="211"/>
      <c r="WNG84" s="211"/>
      <c r="WNH84" s="211"/>
      <c r="WNI84" s="211"/>
      <c r="WNJ84" s="212"/>
      <c r="WNK84" s="213"/>
      <c r="WNL84" s="214"/>
      <c r="WNM84" s="210"/>
      <c r="WNN84" s="210"/>
      <c r="WNO84" s="210"/>
      <c r="WNP84" s="210"/>
      <c r="WNQ84" s="211"/>
      <c r="WNR84" s="211"/>
      <c r="WNS84" s="211"/>
      <c r="WNT84" s="211"/>
      <c r="WNU84" s="211"/>
      <c r="WNV84" s="212"/>
      <c r="WNW84" s="213"/>
      <c r="WNX84" s="214"/>
      <c r="WNY84" s="210"/>
      <c r="WNZ84" s="210"/>
      <c r="WOA84" s="210"/>
      <c r="WOB84" s="210"/>
      <c r="WOC84" s="211"/>
      <c r="WOD84" s="211"/>
      <c r="WOE84" s="211"/>
      <c r="WOF84" s="211"/>
      <c r="WOG84" s="211"/>
      <c r="WOH84" s="212"/>
      <c r="WOI84" s="213"/>
      <c r="WOJ84" s="214"/>
      <c r="WOK84" s="210"/>
      <c r="WOL84" s="210"/>
      <c r="WOM84" s="210"/>
      <c r="WON84" s="210"/>
      <c r="WOO84" s="211"/>
      <c r="WOP84" s="211"/>
      <c r="WOQ84" s="211"/>
      <c r="WOR84" s="211"/>
      <c r="WOS84" s="211"/>
      <c r="WOT84" s="212"/>
      <c r="WOU84" s="213"/>
      <c r="WOV84" s="214"/>
      <c r="WOW84" s="210"/>
      <c r="WOX84" s="210"/>
      <c r="WOY84" s="210"/>
      <c r="WOZ84" s="210"/>
      <c r="WPA84" s="211"/>
      <c r="WPB84" s="211"/>
      <c r="WPC84" s="211"/>
      <c r="WPD84" s="211"/>
      <c r="WPE84" s="211"/>
      <c r="WPF84" s="212"/>
      <c r="WPG84" s="213"/>
      <c r="WPH84" s="214"/>
      <c r="WPI84" s="210"/>
      <c r="WPJ84" s="210"/>
      <c r="WPK84" s="210"/>
      <c r="WPL84" s="210"/>
      <c r="WPM84" s="211"/>
      <c r="WPN84" s="211"/>
      <c r="WPO84" s="211"/>
      <c r="WPP84" s="211"/>
      <c r="WPQ84" s="211"/>
      <c r="WPR84" s="212"/>
      <c r="WPS84" s="213"/>
      <c r="WPT84" s="214"/>
      <c r="WPU84" s="210"/>
      <c r="WPV84" s="210"/>
      <c r="WPW84" s="210"/>
      <c r="WPX84" s="210"/>
      <c r="WPY84" s="211"/>
      <c r="WPZ84" s="211"/>
      <c r="WQA84" s="211"/>
      <c r="WQB84" s="211"/>
      <c r="WQC84" s="211"/>
      <c r="WQD84" s="212"/>
      <c r="WQE84" s="213"/>
      <c r="WQF84" s="214"/>
      <c r="WQG84" s="210"/>
      <c r="WQH84" s="210"/>
      <c r="WQI84" s="210"/>
      <c r="WQJ84" s="210"/>
      <c r="WQK84" s="211"/>
      <c r="WQL84" s="211"/>
      <c r="WQM84" s="211"/>
      <c r="WQN84" s="211"/>
      <c r="WQO84" s="211"/>
      <c r="WQP84" s="212"/>
      <c r="WQQ84" s="213"/>
      <c r="WQR84" s="214"/>
      <c r="WQS84" s="210"/>
      <c r="WQT84" s="210"/>
      <c r="WQU84" s="210"/>
      <c r="WQV84" s="210"/>
      <c r="WQW84" s="211"/>
      <c r="WQX84" s="211"/>
      <c r="WQY84" s="211"/>
      <c r="WQZ84" s="211"/>
      <c r="WRA84" s="211"/>
      <c r="WRB84" s="212"/>
      <c r="WRC84" s="213"/>
      <c r="WRD84" s="214"/>
      <c r="WRE84" s="210"/>
      <c r="WRF84" s="210"/>
      <c r="WRG84" s="210"/>
      <c r="WRH84" s="210"/>
      <c r="WRI84" s="211"/>
      <c r="WRJ84" s="211"/>
      <c r="WRK84" s="211"/>
      <c r="WRL84" s="211"/>
      <c r="WRM84" s="211"/>
      <c r="WRN84" s="212"/>
      <c r="WRO84" s="213"/>
      <c r="WRP84" s="214"/>
      <c r="WRQ84" s="210"/>
      <c r="WRR84" s="210"/>
      <c r="WRS84" s="210"/>
      <c r="WRT84" s="210"/>
      <c r="WRU84" s="211"/>
      <c r="WRV84" s="211"/>
      <c r="WRW84" s="211"/>
      <c r="WRX84" s="211"/>
      <c r="WRY84" s="211"/>
      <c r="WRZ84" s="212"/>
      <c r="WSA84" s="213"/>
      <c r="WSB84" s="214"/>
      <c r="WSC84" s="210"/>
      <c r="WSD84" s="210"/>
      <c r="WSE84" s="210"/>
      <c r="WSF84" s="210"/>
      <c r="WSG84" s="211"/>
      <c r="WSH84" s="211"/>
      <c r="WSI84" s="211"/>
      <c r="WSJ84" s="211"/>
      <c r="WSK84" s="211"/>
      <c r="WSL84" s="212"/>
      <c r="WSM84" s="213"/>
      <c r="WSN84" s="214"/>
      <c r="WSO84" s="210"/>
      <c r="WSP84" s="210"/>
      <c r="WSQ84" s="210"/>
      <c r="WSR84" s="210"/>
      <c r="WSS84" s="211"/>
      <c r="WST84" s="211"/>
      <c r="WSU84" s="211"/>
      <c r="WSV84" s="211"/>
      <c r="WSW84" s="211"/>
      <c r="WSX84" s="212"/>
      <c r="WSY84" s="213"/>
      <c r="WSZ84" s="214"/>
      <c r="WTA84" s="210"/>
      <c r="WTB84" s="210"/>
      <c r="WTC84" s="210"/>
      <c r="WTD84" s="210"/>
      <c r="WTE84" s="211"/>
      <c r="WTF84" s="211"/>
      <c r="WTG84" s="211"/>
      <c r="WTH84" s="211"/>
      <c r="WTI84" s="211"/>
      <c r="WTJ84" s="212"/>
      <c r="WTK84" s="213"/>
      <c r="WTL84" s="214"/>
      <c r="WTM84" s="210"/>
      <c r="WTN84" s="210"/>
      <c r="WTO84" s="210"/>
      <c r="WTP84" s="210"/>
      <c r="WTQ84" s="211"/>
      <c r="WTR84" s="211"/>
      <c r="WTS84" s="211"/>
      <c r="WTT84" s="211"/>
      <c r="WTU84" s="211"/>
      <c r="WTV84" s="212"/>
      <c r="WTW84" s="213"/>
      <c r="WTX84" s="214"/>
      <c r="WTY84" s="210"/>
      <c r="WTZ84" s="210"/>
      <c r="WUA84" s="210"/>
      <c r="WUB84" s="210"/>
      <c r="WUC84" s="211"/>
      <c r="WUD84" s="211"/>
      <c r="WUE84" s="211"/>
      <c r="WUF84" s="211"/>
      <c r="WUG84" s="211"/>
      <c r="WUH84" s="212"/>
      <c r="WUI84" s="213"/>
      <c r="WUJ84" s="214"/>
      <c r="WUK84" s="210"/>
      <c r="WUL84" s="210"/>
      <c r="WUM84" s="210"/>
      <c r="WUN84" s="210"/>
      <c r="WUO84" s="211"/>
      <c r="WUP84" s="211"/>
      <c r="WUQ84" s="211"/>
      <c r="WUR84" s="211"/>
      <c r="WUS84" s="211"/>
      <c r="WUT84" s="212"/>
      <c r="WUU84" s="213"/>
      <c r="WUV84" s="214"/>
      <c r="WUW84" s="210"/>
      <c r="WUX84" s="210"/>
      <c r="WUY84" s="210"/>
      <c r="WUZ84" s="210"/>
      <c r="WVA84" s="211"/>
      <c r="WVB84" s="211"/>
      <c r="WVC84" s="211"/>
      <c r="WVD84" s="211"/>
      <c r="WVE84" s="211"/>
      <c r="WVF84" s="212"/>
      <c r="WVG84" s="213"/>
      <c r="WVH84" s="214"/>
      <c r="WVI84" s="210"/>
      <c r="WVJ84" s="210"/>
      <c r="WVK84" s="210"/>
      <c r="WVL84" s="210"/>
      <c r="WVM84" s="211"/>
      <c r="WVN84" s="211"/>
      <c r="WVO84" s="211"/>
      <c r="WVP84" s="211"/>
      <c r="WVQ84" s="211"/>
      <c r="WVR84" s="212"/>
      <c r="WVS84" s="213"/>
      <c r="WVT84" s="214"/>
      <c r="WVU84" s="210"/>
      <c r="WVV84" s="210"/>
      <c r="WVW84" s="210"/>
      <c r="WVX84" s="210"/>
      <c r="WVY84" s="211"/>
      <c r="WVZ84" s="211"/>
      <c r="WWA84" s="211"/>
      <c r="WWB84" s="211"/>
      <c r="WWC84" s="211"/>
      <c r="WWD84" s="212"/>
      <c r="WWE84" s="213"/>
      <c r="WWF84" s="214"/>
      <c r="WWG84" s="210"/>
      <c r="WWH84" s="210"/>
      <c r="WWI84" s="210"/>
      <c r="WWJ84" s="210"/>
      <c r="WWK84" s="211"/>
      <c r="WWL84" s="211"/>
      <c r="WWM84" s="211"/>
      <c r="WWN84" s="211"/>
      <c r="WWO84" s="211"/>
      <c r="WWP84" s="212"/>
      <c r="WWQ84" s="213"/>
      <c r="WWR84" s="214"/>
      <c r="WWS84" s="210"/>
      <c r="WWT84" s="210"/>
      <c r="WWU84" s="210"/>
      <c r="WWV84" s="210"/>
      <c r="WWW84" s="211"/>
      <c r="WWX84" s="211"/>
      <c r="WWY84" s="211"/>
      <c r="WWZ84" s="211"/>
      <c r="WXA84" s="211"/>
      <c r="WXB84" s="212"/>
      <c r="WXC84" s="213"/>
      <c r="WXD84" s="214"/>
      <c r="WXE84" s="210"/>
      <c r="WXF84" s="210"/>
      <c r="WXG84" s="210"/>
      <c r="WXH84" s="210"/>
      <c r="WXI84" s="211"/>
      <c r="WXJ84" s="211"/>
      <c r="WXK84" s="211"/>
      <c r="WXL84" s="211"/>
      <c r="WXM84" s="211"/>
      <c r="WXN84" s="212"/>
      <c r="WXO84" s="213"/>
      <c r="WXP84" s="214"/>
      <c r="WXQ84" s="210"/>
      <c r="WXR84" s="210"/>
      <c r="WXS84" s="210"/>
      <c r="WXT84" s="210"/>
      <c r="WXU84" s="211"/>
      <c r="WXV84" s="211"/>
      <c r="WXW84" s="211"/>
      <c r="WXX84" s="211"/>
      <c r="WXY84" s="211"/>
      <c r="WXZ84" s="212"/>
      <c r="WYA84" s="213"/>
      <c r="WYB84" s="214"/>
      <c r="WYC84" s="210"/>
      <c r="WYD84" s="210"/>
      <c r="WYE84" s="210"/>
      <c r="WYF84" s="210"/>
      <c r="WYG84" s="211"/>
      <c r="WYH84" s="211"/>
      <c r="WYI84" s="211"/>
      <c r="WYJ84" s="211"/>
      <c r="WYK84" s="211"/>
      <c r="WYL84" s="212"/>
      <c r="WYM84" s="213"/>
      <c r="WYN84" s="214"/>
      <c r="WYO84" s="210"/>
      <c r="WYP84" s="210"/>
      <c r="WYQ84" s="210"/>
      <c r="WYR84" s="210"/>
      <c r="WYS84" s="211"/>
      <c r="WYT84" s="211"/>
      <c r="WYU84" s="211"/>
      <c r="WYV84" s="211"/>
      <c r="WYW84" s="211"/>
      <c r="WYX84" s="212"/>
      <c r="WYY84" s="213"/>
      <c r="WYZ84" s="214"/>
      <c r="WZA84" s="210"/>
      <c r="WZB84" s="210"/>
      <c r="WZC84" s="210"/>
      <c r="WZD84" s="210"/>
      <c r="WZE84" s="211"/>
      <c r="WZF84" s="211"/>
      <c r="WZG84" s="211"/>
      <c r="WZH84" s="211"/>
      <c r="WZI84" s="211"/>
      <c r="WZJ84" s="212"/>
      <c r="WZK84" s="213"/>
      <c r="WZL84" s="214"/>
      <c r="WZM84" s="210"/>
      <c r="WZN84" s="210"/>
      <c r="WZO84" s="210"/>
      <c r="WZP84" s="210"/>
      <c r="WZQ84" s="211"/>
      <c r="WZR84" s="211"/>
      <c r="WZS84" s="211"/>
      <c r="WZT84" s="211"/>
      <c r="WZU84" s="211"/>
      <c r="WZV84" s="212"/>
      <c r="WZW84" s="213"/>
      <c r="WZX84" s="214"/>
      <c r="WZY84" s="210"/>
      <c r="WZZ84" s="210"/>
      <c r="XAA84" s="210"/>
      <c r="XAB84" s="210"/>
      <c r="XAC84" s="211"/>
      <c r="XAD84" s="211"/>
      <c r="XAE84" s="211"/>
      <c r="XAF84" s="211"/>
      <c r="XAG84" s="211"/>
      <c r="XAH84" s="212"/>
      <c r="XAI84" s="213"/>
      <c r="XAJ84" s="214"/>
      <c r="XAK84" s="210"/>
      <c r="XAL84" s="210"/>
      <c r="XAM84" s="210"/>
      <c r="XAN84" s="210"/>
      <c r="XAO84" s="211"/>
      <c r="XAP84" s="211"/>
      <c r="XAQ84" s="211"/>
      <c r="XAR84" s="211"/>
      <c r="XAS84" s="211"/>
      <c r="XAT84" s="212"/>
      <c r="XAU84" s="213"/>
      <c r="XAV84" s="214"/>
      <c r="XAW84" s="210"/>
      <c r="XAX84" s="210"/>
      <c r="XAY84" s="210"/>
      <c r="XAZ84" s="210"/>
      <c r="XBA84" s="211"/>
      <c r="XBB84" s="211"/>
      <c r="XBC84" s="211"/>
      <c r="XBD84" s="211"/>
      <c r="XBE84" s="211"/>
      <c r="XBF84" s="212"/>
      <c r="XBG84" s="213"/>
      <c r="XBH84" s="214"/>
      <c r="XBI84" s="210"/>
      <c r="XBJ84" s="210"/>
      <c r="XBK84" s="210"/>
      <c r="XBL84" s="210"/>
      <c r="XBM84" s="211"/>
      <c r="XBN84" s="211"/>
      <c r="XBO84" s="211"/>
      <c r="XBP84" s="211"/>
      <c r="XBQ84" s="211"/>
      <c r="XBR84" s="212"/>
      <c r="XBS84" s="213"/>
      <c r="XBT84" s="214"/>
      <c r="XBU84" s="210"/>
      <c r="XBV84" s="210"/>
      <c r="XBW84" s="210"/>
      <c r="XBX84" s="210"/>
      <c r="XBY84" s="211"/>
      <c r="XBZ84" s="211"/>
      <c r="XCA84" s="211"/>
      <c r="XCB84" s="211"/>
      <c r="XCC84" s="211"/>
      <c r="XCD84" s="212"/>
      <c r="XCE84" s="213"/>
      <c r="XCF84" s="214"/>
      <c r="XCG84" s="210"/>
      <c r="XCH84" s="210"/>
      <c r="XCI84" s="210"/>
      <c r="XCJ84" s="210"/>
      <c r="XCK84" s="211"/>
      <c r="XCL84" s="211"/>
      <c r="XCM84" s="211"/>
      <c r="XCN84" s="211"/>
      <c r="XCO84" s="211"/>
      <c r="XCP84" s="212"/>
      <c r="XCQ84" s="213"/>
      <c r="XCR84" s="214"/>
      <c r="XCS84" s="210"/>
      <c r="XCT84" s="210"/>
      <c r="XCU84" s="210"/>
      <c r="XCV84" s="210"/>
      <c r="XCW84" s="211"/>
      <c r="XCX84" s="211"/>
      <c r="XCY84" s="211"/>
      <c r="XCZ84" s="211"/>
      <c r="XDA84" s="211"/>
      <c r="XDB84" s="212"/>
      <c r="XDC84" s="213"/>
      <c r="XDD84" s="214"/>
      <c r="XDE84" s="210"/>
      <c r="XDF84" s="210"/>
      <c r="XDG84" s="210"/>
      <c r="XDH84" s="210"/>
      <c r="XDI84" s="211"/>
      <c r="XDJ84" s="211"/>
      <c r="XDK84" s="211"/>
      <c r="XDL84" s="211"/>
      <c r="XDM84" s="211"/>
      <c r="XDN84" s="212"/>
      <c r="XDO84" s="213"/>
      <c r="XDP84" s="214"/>
      <c r="XDQ84" s="210"/>
      <c r="XDR84" s="210"/>
      <c r="XDS84" s="210"/>
      <c r="XDT84" s="210"/>
      <c r="XDU84" s="211"/>
      <c r="XDV84" s="211"/>
      <c r="XDW84" s="211"/>
      <c r="XDX84" s="211"/>
      <c r="XDY84" s="211"/>
      <c r="XDZ84" s="212"/>
      <c r="XEA84" s="213"/>
      <c r="XEB84" s="214"/>
      <c r="XEC84" s="210"/>
      <c r="XED84" s="210"/>
      <c r="XEE84" s="210"/>
      <c r="XEF84" s="210"/>
      <c r="XEG84" s="211"/>
      <c r="XEH84" s="211"/>
      <c r="XEI84" s="211"/>
      <c r="XEJ84" s="211"/>
      <c r="XEK84" s="211"/>
      <c r="XEL84" s="212"/>
      <c r="XEM84" s="213"/>
      <c r="XEN84" s="214"/>
      <c r="XEO84" s="210"/>
      <c r="XEP84" s="210"/>
      <c r="XEQ84" s="210"/>
      <c r="XER84" s="210"/>
      <c r="XES84" s="211"/>
      <c r="XET84" s="211"/>
      <c r="XEU84" s="211"/>
      <c r="XEV84" s="211"/>
      <c r="XEW84" s="211"/>
      <c r="XEX84" s="212"/>
      <c r="XEY84" s="213"/>
      <c r="XEZ84" s="214"/>
      <c r="XFA84" s="210"/>
      <c r="XFB84" s="210"/>
      <c r="XFC84" s="210"/>
      <c r="XFD84" s="210"/>
    </row>
    <row r="85" spans="1:16384" s="11" customFormat="1" ht="12">
      <c r="A85" s="242" t="s">
        <v>60</v>
      </c>
      <c r="B85" s="242"/>
      <c r="C85" s="242"/>
      <c r="D85" s="242"/>
      <c r="E85" s="243"/>
      <c r="F85" s="243"/>
      <c r="G85" s="243"/>
      <c r="H85" s="243"/>
      <c r="I85" s="149"/>
      <c r="J85" s="126"/>
      <c r="K85" s="126"/>
      <c r="L85" s="57"/>
    </row>
    <row r="86" spans="1:16384" s="75" customFormat="1" ht="13.2" customHeight="1">
      <c r="A86" s="76" t="s">
        <v>17</v>
      </c>
      <c r="B86" s="76"/>
      <c r="C86" s="232">
        <v>11</v>
      </c>
      <c r="D86" s="76">
        <v>3</v>
      </c>
      <c r="E86" s="148">
        <f t="shared" ref="E86:E94" si="33">C86+D86</f>
        <v>14</v>
      </c>
      <c r="F86" s="148"/>
      <c r="G86" s="148">
        <f t="shared" ref="G86:G94" si="34">E86+F86</f>
        <v>14</v>
      </c>
      <c r="H86" s="148">
        <v>1.5</v>
      </c>
      <c r="I86" s="148">
        <f>G86+H86</f>
        <v>15.5</v>
      </c>
      <c r="J86" s="125">
        <v>1606.8590999999999</v>
      </c>
      <c r="K86" s="125">
        <f>J86/(G86+H86)</f>
        <v>103.66832903225806</v>
      </c>
      <c r="L86" s="77">
        <v>14</v>
      </c>
    </row>
    <row r="87" spans="1:16384" s="75" customFormat="1" ht="13.2" customHeight="1">
      <c r="A87" s="78" t="s">
        <v>61</v>
      </c>
      <c r="B87" s="78"/>
      <c r="C87" s="233">
        <v>21.0669</v>
      </c>
      <c r="D87" s="78">
        <v>5</v>
      </c>
      <c r="E87" s="149">
        <f t="shared" si="33"/>
        <v>26.0669</v>
      </c>
      <c r="F87" s="193">
        <v>5.2750000000000004</v>
      </c>
      <c r="G87" s="149">
        <f t="shared" si="34"/>
        <v>31.341900000000003</v>
      </c>
      <c r="H87" s="149">
        <v>49.75</v>
      </c>
      <c r="I87" s="149">
        <f t="shared" ref="I87:I94" si="35">G87+H87</f>
        <v>81.09190000000001</v>
      </c>
      <c r="J87" s="126">
        <v>17239.05</v>
      </c>
      <c r="K87" s="126">
        <f t="shared" ref="K87:K94" si="36">J87/(G87+H87)</f>
        <v>212.5865838634931</v>
      </c>
      <c r="L87" s="12">
        <v>34</v>
      </c>
    </row>
    <row r="88" spans="1:16384" s="75" customFormat="1" ht="13.2" customHeight="1">
      <c r="A88" s="76" t="s">
        <v>62</v>
      </c>
      <c r="B88" s="76"/>
      <c r="C88" s="232">
        <v>21</v>
      </c>
      <c r="D88" s="76">
        <v>8</v>
      </c>
      <c r="E88" s="148">
        <f t="shared" si="33"/>
        <v>29</v>
      </c>
      <c r="F88" s="194">
        <v>7.875</v>
      </c>
      <c r="G88" s="148">
        <f t="shared" si="34"/>
        <v>36.875</v>
      </c>
      <c r="H88" s="148">
        <v>51.75</v>
      </c>
      <c r="I88" s="148">
        <f t="shared" si="35"/>
        <v>88.625</v>
      </c>
      <c r="J88" s="125">
        <v>16685.169999999998</v>
      </c>
      <c r="K88" s="125">
        <f t="shared" si="36"/>
        <v>188.2670803949224</v>
      </c>
      <c r="L88" s="77">
        <v>38</v>
      </c>
    </row>
    <row r="89" spans="1:16384" s="75" customFormat="1" ht="13.2" customHeight="1">
      <c r="A89" s="78" t="s">
        <v>18</v>
      </c>
      <c r="B89" s="78"/>
      <c r="C89" s="233">
        <v>14.5</v>
      </c>
      <c r="D89" s="78">
        <v>1</v>
      </c>
      <c r="E89" s="149">
        <f t="shared" si="33"/>
        <v>15.5</v>
      </c>
      <c r="F89" s="193">
        <v>3.875</v>
      </c>
      <c r="G89" s="149">
        <f t="shared" si="34"/>
        <v>19.375</v>
      </c>
      <c r="H89" s="149">
        <v>10.75</v>
      </c>
      <c r="I89" s="149">
        <f t="shared" si="35"/>
        <v>30.125</v>
      </c>
      <c r="J89" s="126">
        <v>6798.2371999999996</v>
      </c>
      <c r="K89" s="126">
        <f t="shared" si="36"/>
        <v>225.66762489626555</v>
      </c>
      <c r="L89" s="12">
        <v>20</v>
      </c>
    </row>
    <row r="90" spans="1:16384" s="75" customFormat="1" ht="13.2" customHeight="1">
      <c r="A90" s="76" t="s">
        <v>22</v>
      </c>
      <c r="B90" s="76"/>
      <c r="C90" s="232">
        <v>8.2550000000000008</v>
      </c>
      <c r="D90" s="76">
        <v>3</v>
      </c>
      <c r="E90" s="148">
        <f t="shared" si="33"/>
        <v>11.255000000000001</v>
      </c>
      <c r="F90" s="148">
        <v>6</v>
      </c>
      <c r="G90" s="148">
        <f t="shared" si="34"/>
        <v>17.255000000000003</v>
      </c>
      <c r="H90" s="148">
        <v>3.5</v>
      </c>
      <c r="I90" s="148">
        <f t="shared" si="35"/>
        <v>20.755000000000003</v>
      </c>
      <c r="J90" s="125">
        <v>3198.6433999999999</v>
      </c>
      <c r="K90" s="125">
        <f t="shared" si="36"/>
        <v>154.11435316791133</v>
      </c>
      <c r="L90" s="77">
        <v>18</v>
      </c>
    </row>
    <row r="91" spans="1:16384" s="75" customFormat="1" ht="13.2" customHeight="1">
      <c r="A91" s="78" t="s">
        <v>63</v>
      </c>
      <c r="B91" s="78"/>
      <c r="C91" s="233">
        <v>13</v>
      </c>
      <c r="D91" s="78">
        <v>4</v>
      </c>
      <c r="E91" s="149">
        <f t="shared" si="33"/>
        <v>17</v>
      </c>
      <c r="F91" s="149">
        <v>2.9249999999999998</v>
      </c>
      <c r="G91" s="149">
        <f t="shared" si="34"/>
        <v>19.925000000000001</v>
      </c>
      <c r="H91" s="149">
        <v>5.9974999999999996</v>
      </c>
      <c r="I91" s="149">
        <f t="shared" si="35"/>
        <v>25.922499999999999</v>
      </c>
      <c r="J91" s="126">
        <v>4032.5</v>
      </c>
      <c r="K91" s="126">
        <f t="shared" si="36"/>
        <v>155.55984183624264</v>
      </c>
      <c r="L91" s="12">
        <v>23</v>
      </c>
    </row>
    <row r="92" spans="1:16384" s="75" customFormat="1" ht="13.2" customHeight="1">
      <c r="A92" s="76" t="s">
        <v>64</v>
      </c>
      <c r="B92" s="76"/>
      <c r="C92" s="232">
        <v>27.453499999999998</v>
      </c>
      <c r="D92" s="76">
        <v>7.875</v>
      </c>
      <c r="E92" s="148">
        <f t="shared" si="33"/>
        <v>35.328499999999998</v>
      </c>
      <c r="F92" s="148">
        <v>12.35</v>
      </c>
      <c r="G92" s="148">
        <f t="shared" si="34"/>
        <v>47.6785</v>
      </c>
      <c r="H92" s="148">
        <v>31.5</v>
      </c>
      <c r="I92" s="148">
        <f t="shared" si="35"/>
        <v>79.1785</v>
      </c>
      <c r="J92" s="125">
        <v>27130.07</v>
      </c>
      <c r="K92" s="125">
        <f t="shared" si="36"/>
        <v>342.64440473108232</v>
      </c>
      <c r="L92" s="77">
        <v>51</v>
      </c>
    </row>
    <row r="93" spans="1:16384" s="75" customFormat="1" ht="13.2" customHeight="1">
      <c r="A93" s="78" t="s">
        <v>65</v>
      </c>
      <c r="B93" s="78"/>
      <c r="C93" s="233">
        <v>29.5182</v>
      </c>
      <c r="D93" s="78">
        <v>5</v>
      </c>
      <c r="E93" s="149">
        <f t="shared" si="33"/>
        <v>34.5182</v>
      </c>
      <c r="F93" s="149">
        <v>5.1589999999999998</v>
      </c>
      <c r="G93" s="149">
        <f t="shared" si="34"/>
        <v>39.677199999999999</v>
      </c>
      <c r="H93" s="149">
        <v>15.7516</v>
      </c>
      <c r="I93" s="149">
        <f t="shared" si="35"/>
        <v>55.428799999999995</v>
      </c>
      <c r="J93" s="126">
        <v>8368.2000000000007</v>
      </c>
      <c r="K93" s="126">
        <f t="shared" si="36"/>
        <v>150.97205784718417</v>
      </c>
      <c r="L93" s="12">
        <v>44</v>
      </c>
    </row>
    <row r="94" spans="1:16384" s="115" customFormat="1" ht="13.2" customHeight="1">
      <c r="A94" s="79" t="s">
        <v>66</v>
      </c>
      <c r="B94" s="79"/>
      <c r="C94" s="235">
        <v>18.056799999999999</v>
      </c>
      <c r="D94" s="79">
        <v>6.7750000000000004</v>
      </c>
      <c r="E94" s="150">
        <f t="shared" si="33"/>
        <v>24.831800000000001</v>
      </c>
      <c r="F94" s="150">
        <v>3.03</v>
      </c>
      <c r="G94" s="150">
        <f t="shared" si="34"/>
        <v>27.861800000000002</v>
      </c>
      <c r="H94" s="150">
        <v>25.25</v>
      </c>
      <c r="I94" s="150">
        <f t="shared" si="35"/>
        <v>53.111800000000002</v>
      </c>
      <c r="J94" s="127">
        <v>9629.4220000000005</v>
      </c>
      <c r="K94" s="127">
        <f t="shared" si="36"/>
        <v>181.30475713494928</v>
      </c>
      <c r="L94" s="80">
        <v>35</v>
      </c>
    </row>
    <row r="95" spans="1:16384" s="17" customFormat="1" ht="12">
      <c r="A95" s="19" t="s">
        <v>67</v>
      </c>
      <c r="B95" s="19"/>
      <c r="C95" s="157">
        <f t="shared" ref="C95:D95" si="37">SUM(C86:C94)</f>
        <v>163.85040000000001</v>
      </c>
      <c r="D95" s="157">
        <f t="shared" si="37"/>
        <v>43.65</v>
      </c>
      <c r="E95" s="157">
        <f>SUM(E86:E94)</f>
        <v>207.50040000000001</v>
      </c>
      <c r="F95" s="157">
        <f>SUM(F86:F94)</f>
        <v>46.488999999999997</v>
      </c>
      <c r="G95" s="157">
        <f>E95+F95</f>
        <v>253.98940000000002</v>
      </c>
      <c r="H95" s="158">
        <f>SUM(H86:H94)</f>
        <v>195.7491</v>
      </c>
      <c r="I95" s="157">
        <f>SUM(I86:I94)</f>
        <v>449.73850000000004</v>
      </c>
      <c r="J95" s="130">
        <f>SUM(J86:J94)</f>
        <v>94688.151700000017</v>
      </c>
      <c r="K95" s="130">
        <f>J95/(G95+H95)</f>
        <v>210.54046229086461</v>
      </c>
      <c r="L95" s="20">
        <f>SUM(L86:L94)</f>
        <v>277</v>
      </c>
    </row>
    <row r="96" spans="1:16384" s="209" customFormat="1" ht="5.25" customHeight="1">
      <c r="A96" s="226"/>
      <c r="B96" s="226"/>
      <c r="C96" s="226"/>
      <c r="D96" s="226"/>
      <c r="E96" s="227"/>
      <c r="F96" s="227"/>
      <c r="G96" s="227"/>
      <c r="H96" s="227"/>
      <c r="I96" s="227"/>
      <c r="J96" s="228"/>
      <c r="K96" s="229"/>
      <c r="L96" s="23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210"/>
      <c r="CJ96" s="210"/>
      <c r="CK96" s="211"/>
      <c r="CL96" s="211"/>
      <c r="CM96" s="211"/>
      <c r="CN96" s="211"/>
      <c r="CO96" s="211"/>
      <c r="CP96" s="212"/>
      <c r="CQ96" s="213"/>
      <c r="CR96" s="214"/>
      <c r="CS96" s="210"/>
      <c r="CT96" s="210"/>
      <c r="CU96" s="210"/>
      <c r="CV96" s="210"/>
      <c r="CW96" s="211"/>
      <c r="CX96" s="211"/>
      <c r="CY96" s="211"/>
      <c r="CZ96" s="211"/>
      <c r="DA96" s="211"/>
      <c r="DB96" s="212"/>
      <c r="DC96" s="213"/>
      <c r="DD96" s="214"/>
      <c r="DE96" s="210"/>
      <c r="DF96" s="210"/>
      <c r="DG96" s="210"/>
      <c r="DH96" s="210"/>
      <c r="DI96" s="211"/>
      <c r="DJ96" s="211"/>
      <c r="DK96" s="211"/>
      <c r="DL96" s="211"/>
      <c r="DM96" s="211"/>
      <c r="DN96" s="212"/>
      <c r="DO96" s="213"/>
      <c r="DP96" s="214"/>
      <c r="DQ96" s="210"/>
      <c r="DR96" s="210"/>
      <c r="DS96" s="210"/>
      <c r="DT96" s="210"/>
      <c r="DU96" s="211"/>
      <c r="DV96" s="211"/>
      <c r="DW96" s="211"/>
      <c r="DX96" s="211"/>
      <c r="DY96" s="211"/>
      <c r="DZ96" s="212"/>
      <c r="EA96" s="213"/>
      <c r="EB96" s="214"/>
      <c r="EC96" s="210"/>
      <c r="ED96" s="210"/>
      <c r="EE96" s="210"/>
      <c r="EF96" s="210"/>
      <c r="EG96" s="211"/>
      <c r="EH96" s="211"/>
      <c r="EI96" s="211"/>
      <c r="EJ96" s="211"/>
      <c r="EK96" s="211"/>
      <c r="EL96" s="212"/>
      <c r="EM96" s="213"/>
      <c r="EN96" s="214"/>
      <c r="EO96" s="210"/>
      <c r="EP96" s="210"/>
      <c r="EQ96" s="210"/>
      <c r="ER96" s="210"/>
      <c r="ES96" s="211"/>
      <c r="ET96" s="211"/>
      <c r="EU96" s="211"/>
      <c r="EV96" s="211"/>
      <c r="EW96" s="211"/>
      <c r="EX96" s="212"/>
      <c r="EY96" s="213"/>
      <c r="EZ96" s="214"/>
      <c r="FA96" s="210"/>
      <c r="FB96" s="210"/>
      <c r="FC96" s="210"/>
      <c r="FD96" s="210"/>
      <c r="FE96" s="211"/>
      <c r="FF96" s="211"/>
      <c r="FG96" s="211"/>
      <c r="FH96" s="211"/>
      <c r="FI96" s="211"/>
      <c r="FJ96" s="212"/>
      <c r="FK96" s="213"/>
      <c r="FL96" s="214"/>
      <c r="FM96" s="210"/>
      <c r="FN96" s="210"/>
      <c r="FO96" s="210"/>
      <c r="FP96" s="210"/>
      <c r="FQ96" s="211"/>
      <c r="FR96" s="211"/>
      <c r="FS96" s="211"/>
      <c r="FT96" s="211"/>
      <c r="FU96" s="211"/>
      <c r="FV96" s="212"/>
      <c r="FW96" s="213"/>
      <c r="FX96" s="214"/>
      <c r="FY96" s="210"/>
      <c r="FZ96" s="210"/>
      <c r="GA96" s="210"/>
      <c r="GB96" s="210"/>
      <c r="GC96" s="211"/>
      <c r="GD96" s="211"/>
      <c r="GE96" s="211"/>
      <c r="GF96" s="211"/>
      <c r="GG96" s="211"/>
      <c r="GH96" s="212"/>
      <c r="GI96" s="213"/>
      <c r="GJ96" s="214"/>
      <c r="GK96" s="210"/>
      <c r="GL96" s="210"/>
      <c r="GM96" s="210"/>
      <c r="GN96" s="210"/>
      <c r="GO96" s="211"/>
      <c r="GP96" s="211"/>
      <c r="GQ96" s="211"/>
      <c r="GR96" s="211"/>
      <c r="GS96" s="211"/>
      <c r="GT96" s="212"/>
      <c r="GU96" s="213"/>
      <c r="GV96" s="214"/>
      <c r="GW96" s="210"/>
      <c r="GX96" s="210"/>
      <c r="GY96" s="210"/>
      <c r="GZ96" s="210"/>
      <c r="HA96" s="211"/>
      <c r="HB96" s="211"/>
      <c r="HC96" s="211"/>
      <c r="HD96" s="211"/>
      <c r="HE96" s="211"/>
      <c r="HF96" s="212"/>
      <c r="HG96" s="213"/>
      <c r="HH96" s="214"/>
      <c r="HI96" s="210"/>
      <c r="HJ96" s="210"/>
      <c r="HK96" s="210"/>
      <c r="HL96" s="210"/>
      <c r="HM96" s="211"/>
      <c r="HN96" s="211"/>
      <c r="HO96" s="211"/>
      <c r="HP96" s="211"/>
      <c r="HQ96" s="211"/>
      <c r="HR96" s="212"/>
      <c r="HS96" s="213"/>
      <c r="HT96" s="214"/>
      <c r="HU96" s="210"/>
      <c r="HV96" s="210"/>
      <c r="HW96" s="210"/>
      <c r="HX96" s="210"/>
      <c r="HY96" s="211"/>
      <c r="HZ96" s="211"/>
      <c r="IA96" s="211"/>
      <c r="IB96" s="211"/>
      <c r="IC96" s="211"/>
      <c r="ID96" s="212"/>
      <c r="IE96" s="213"/>
      <c r="IF96" s="214"/>
      <c r="IG96" s="210"/>
      <c r="IH96" s="210"/>
      <c r="II96" s="210"/>
      <c r="IJ96" s="210"/>
      <c r="IK96" s="211"/>
      <c r="IL96" s="211"/>
      <c r="IM96" s="211"/>
      <c r="IN96" s="211"/>
      <c r="IO96" s="211"/>
      <c r="IP96" s="212"/>
      <c r="IQ96" s="213"/>
      <c r="IR96" s="214"/>
      <c r="IS96" s="210"/>
      <c r="IT96" s="210"/>
      <c r="IU96" s="210"/>
      <c r="IV96" s="210"/>
      <c r="IW96" s="211"/>
      <c r="IX96" s="211"/>
      <c r="IY96" s="211"/>
      <c r="IZ96" s="211"/>
      <c r="JA96" s="211"/>
      <c r="JB96" s="212"/>
      <c r="JC96" s="213"/>
      <c r="JD96" s="214"/>
      <c r="JE96" s="210"/>
      <c r="JF96" s="210"/>
      <c r="JG96" s="210"/>
      <c r="JH96" s="210"/>
      <c r="JI96" s="211"/>
      <c r="JJ96" s="211"/>
      <c r="JK96" s="211"/>
      <c r="JL96" s="211"/>
      <c r="JM96" s="211"/>
      <c r="JN96" s="212"/>
      <c r="JO96" s="213"/>
      <c r="JP96" s="214"/>
      <c r="JQ96" s="210"/>
      <c r="JR96" s="210"/>
      <c r="JS96" s="210"/>
      <c r="JT96" s="210"/>
      <c r="JU96" s="211"/>
      <c r="JV96" s="211"/>
      <c r="JW96" s="211"/>
      <c r="JX96" s="211"/>
      <c r="JY96" s="211"/>
      <c r="JZ96" s="212"/>
      <c r="KA96" s="213"/>
      <c r="KB96" s="214"/>
      <c r="KC96" s="210"/>
      <c r="KD96" s="210"/>
      <c r="KE96" s="210"/>
      <c r="KF96" s="210"/>
      <c r="KG96" s="211"/>
      <c r="KH96" s="211"/>
      <c r="KI96" s="211"/>
      <c r="KJ96" s="211"/>
      <c r="KK96" s="211"/>
      <c r="KL96" s="212"/>
      <c r="KM96" s="213"/>
      <c r="KN96" s="214"/>
      <c r="KO96" s="210"/>
      <c r="KP96" s="210"/>
      <c r="KQ96" s="210"/>
      <c r="KR96" s="210"/>
      <c r="KS96" s="211"/>
      <c r="KT96" s="211"/>
      <c r="KU96" s="211"/>
      <c r="KV96" s="211"/>
      <c r="KW96" s="211"/>
      <c r="KX96" s="212"/>
      <c r="KY96" s="213"/>
      <c r="KZ96" s="214"/>
      <c r="LA96" s="210"/>
      <c r="LB96" s="210"/>
      <c r="LC96" s="210"/>
      <c r="LD96" s="210"/>
      <c r="LE96" s="211"/>
      <c r="LF96" s="211"/>
      <c r="LG96" s="211"/>
      <c r="LH96" s="211"/>
      <c r="LI96" s="211"/>
      <c r="LJ96" s="212"/>
      <c r="LK96" s="213"/>
      <c r="LL96" s="214"/>
      <c r="LM96" s="210"/>
      <c r="LN96" s="210"/>
      <c r="LO96" s="210"/>
      <c r="LP96" s="210"/>
      <c r="LQ96" s="211"/>
      <c r="LR96" s="211"/>
      <c r="LS96" s="211"/>
      <c r="LT96" s="211"/>
      <c r="LU96" s="211"/>
      <c r="LV96" s="212"/>
      <c r="LW96" s="213"/>
      <c r="LX96" s="214"/>
      <c r="LY96" s="210"/>
      <c r="LZ96" s="210"/>
      <c r="MA96" s="210"/>
      <c r="MB96" s="210"/>
      <c r="MC96" s="211"/>
      <c r="MD96" s="211"/>
      <c r="ME96" s="211"/>
      <c r="MF96" s="211"/>
      <c r="MG96" s="211"/>
      <c r="MH96" s="212"/>
      <c r="MI96" s="213"/>
      <c r="MJ96" s="214"/>
      <c r="MK96" s="210"/>
      <c r="ML96" s="210"/>
      <c r="MM96" s="210"/>
      <c r="MN96" s="210"/>
      <c r="MO96" s="211"/>
      <c r="MP96" s="211"/>
      <c r="MQ96" s="211"/>
      <c r="MR96" s="211"/>
      <c r="MS96" s="211"/>
      <c r="MT96" s="212"/>
      <c r="MU96" s="213"/>
      <c r="MV96" s="214"/>
      <c r="MW96" s="210"/>
      <c r="MX96" s="210"/>
      <c r="MY96" s="210"/>
      <c r="MZ96" s="210"/>
      <c r="NA96" s="211"/>
      <c r="NB96" s="211"/>
      <c r="NC96" s="211"/>
      <c r="ND96" s="211"/>
      <c r="NE96" s="211"/>
      <c r="NF96" s="212"/>
      <c r="NG96" s="213"/>
      <c r="NH96" s="214"/>
      <c r="NI96" s="210"/>
      <c r="NJ96" s="210"/>
      <c r="NK96" s="210"/>
      <c r="NL96" s="210"/>
      <c r="NM96" s="211"/>
      <c r="NN96" s="211"/>
      <c r="NO96" s="211"/>
      <c r="NP96" s="211"/>
      <c r="NQ96" s="211"/>
      <c r="NR96" s="212"/>
      <c r="NS96" s="213"/>
      <c r="NT96" s="214"/>
      <c r="NU96" s="210"/>
      <c r="NV96" s="210"/>
      <c r="NW96" s="210"/>
      <c r="NX96" s="210"/>
      <c r="NY96" s="211"/>
      <c r="NZ96" s="211"/>
      <c r="OA96" s="211"/>
      <c r="OB96" s="211"/>
      <c r="OC96" s="211"/>
      <c r="OD96" s="212"/>
      <c r="OE96" s="213"/>
      <c r="OF96" s="214"/>
      <c r="OG96" s="210"/>
      <c r="OH96" s="210"/>
      <c r="OI96" s="210"/>
      <c r="OJ96" s="210"/>
      <c r="OK96" s="211"/>
      <c r="OL96" s="211"/>
      <c r="OM96" s="211"/>
      <c r="ON96" s="211"/>
      <c r="OO96" s="211"/>
      <c r="OP96" s="212"/>
      <c r="OQ96" s="213"/>
      <c r="OR96" s="214"/>
      <c r="OS96" s="210"/>
      <c r="OT96" s="210"/>
      <c r="OU96" s="210"/>
      <c r="OV96" s="210"/>
      <c r="OW96" s="211"/>
      <c r="OX96" s="211"/>
      <c r="OY96" s="211"/>
      <c r="OZ96" s="211"/>
      <c r="PA96" s="211"/>
      <c r="PB96" s="212"/>
      <c r="PC96" s="213"/>
      <c r="PD96" s="214"/>
      <c r="PE96" s="210"/>
      <c r="PF96" s="210"/>
      <c r="PG96" s="210"/>
      <c r="PH96" s="210"/>
      <c r="PI96" s="211"/>
      <c r="PJ96" s="211"/>
      <c r="PK96" s="211"/>
      <c r="PL96" s="211"/>
      <c r="PM96" s="211"/>
      <c r="PN96" s="212"/>
      <c r="PO96" s="213"/>
      <c r="PP96" s="214"/>
      <c r="PQ96" s="210"/>
      <c r="PR96" s="210"/>
      <c r="PS96" s="210"/>
      <c r="PT96" s="210"/>
      <c r="PU96" s="211"/>
      <c r="PV96" s="211"/>
      <c r="PW96" s="211"/>
      <c r="PX96" s="211"/>
      <c r="PY96" s="211"/>
      <c r="PZ96" s="212"/>
      <c r="QA96" s="213"/>
      <c r="QB96" s="214"/>
      <c r="QC96" s="210"/>
      <c r="QD96" s="210"/>
      <c r="QE96" s="210"/>
      <c r="QF96" s="210"/>
      <c r="QG96" s="211"/>
      <c r="QH96" s="211"/>
      <c r="QI96" s="211"/>
      <c r="QJ96" s="211"/>
      <c r="QK96" s="211"/>
      <c r="QL96" s="212"/>
      <c r="QM96" s="213"/>
      <c r="QN96" s="214"/>
      <c r="QO96" s="210"/>
      <c r="QP96" s="210"/>
      <c r="QQ96" s="210"/>
      <c r="QR96" s="210"/>
      <c r="QS96" s="211"/>
      <c r="QT96" s="211"/>
      <c r="QU96" s="211"/>
      <c r="QV96" s="211"/>
      <c r="QW96" s="211"/>
      <c r="QX96" s="212"/>
      <c r="QY96" s="213"/>
      <c r="QZ96" s="214"/>
      <c r="RA96" s="210"/>
      <c r="RB96" s="210"/>
      <c r="RC96" s="210"/>
      <c r="RD96" s="210"/>
      <c r="RE96" s="211"/>
      <c r="RF96" s="211"/>
      <c r="RG96" s="211"/>
      <c r="RH96" s="211"/>
      <c r="RI96" s="211"/>
      <c r="RJ96" s="212"/>
      <c r="RK96" s="213"/>
      <c r="RL96" s="214"/>
      <c r="RM96" s="210"/>
      <c r="RN96" s="210"/>
      <c r="RO96" s="210"/>
      <c r="RP96" s="210"/>
      <c r="RQ96" s="211"/>
      <c r="RR96" s="211"/>
      <c r="RS96" s="211"/>
      <c r="RT96" s="211"/>
      <c r="RU96" s="211"/>
      <c r="RV96" s="212"/>
      <c r="RW96" s="213"/>
      <c r="RX96" s="214"/>
      <c r="RY96" s="210"/>
      <c r="RZ96" s="210"/>
      <c r="SA96" s="210"/>
      <c r="SB96" s="210"/>
      <c r="SC96" s="211"/>
      <c r="SD96" s="211"/>
      <c r="SE96" s="211"/>
      <c r="SF96" s="211"/>
      <c r="SG96" s="211"/>
      <c r="SH96" s="212"/>
      <c r="SI96" s="213"/>
      <c r="SJ96" s="214"/>
      <c r="SK96" s="210"/>
      <c r="SL96" s="210"/>
      <c r="SM96" s="210"/>
      <c r="SN96" s="210"/>
      <c r="SO96" s="211"/>
      <c r="SP96" s="211"/>
      <c r="SQ96" s="211"/>
      <c r="SR96" s="211"/>
      <c r="SS96" s="211"/>
      <c r="ST96" s="212"/>
      <c r="SU96" s="213"/>
      <c r="SV96" s="214"/>
      <c r="SW96" s="210"/>
      <c r="SX96" s="210"/>
      <c r="SY96" s="210"/>
      <c r="SZ96" s="210"/>
      <c r="TA96" s="211"/>
      <c r="TB96" s="211"/>
      <c r="TC96" s="211"/>
      <c r="TD96" s="211"/>
      <c r="TE96" s="211"/>
      <c r="TF96" s="212"/>
      <c r="TG96" s="213"/>
      <c r="TH96" s="214"/>
      <c r="TI96" s="210"/>
      <c r="TJ96" s="210"/>
      <c r="TK96" s="210"/>
      <c r="TL96" s="210"/>
      <c r="TM96" s="211"/>
      <c r="TN96" s="211"/>
      <c r="TO96" s="211"/>
      <c r="TP96" s="211"/>
      <c r="TQ96" s="211"/>
      <c r="TR96" s="212"/>
      <c r="TS96" s="213"/>
      <c r="TT96" s="214"/>
      <c r="TU96" s="210"/>
      <c r="TV96" s="210"/>
      <c r="TW96" s="210"/>
      <c r="TX96" s="210"/>
      <c r="TY96" s="211"/>
      <c r="TZ96" s="211"/>
      <c r="UA96" s="211"/>
      <c r="UB96" s="211"/>
      <c r="UC96" s="211"/>
      <c r="UD96" s="212"/>
      <c r="UE96" s="213"/>
      <c r="UF96" s="214"/>
      <c r="UG96" s="210"/>
      <c r="UH96" s="210"/>
      <c r="UI96" s="210"/>
      <c r="UJ96" s="210"/>
      <c r="UK96" s="211"/>
      <c r="UL96" s="211"/>
      <c r="UM96" s="211"/>
      <c r="UN96" s="211"/>
      <c r="UO96" s="211"/>
      <c r="UP96" s="212"/>
      <c r="UQ96" s="213"/>
      <c r="UR96" s="214"/>
      <c r="US96" s="210"/>
      <c r="UT96" s="210"/>
      <c r="UU96" s="210"/>
      <c r="UV96" s="210"/>
      <c r="UW96" s="211"/>
      <c r="UX96" s="211"/>
      <c r="UY96" s="211"/>
      <c r="UZ96" s="211"/>
      <c r="VA96" s="211"/>
      <c r="VB96" s="212"/>
      <c r="VC96" s="213"/>
      <c r="VD96" s="214"/>
      <c r="VE96" s="210"/>
      <c r="VF96" s="210"/>
      <c r="VG96" s="210"/>
      <c r="VH96" s="210"/>
      <c r="VI96" s="211"/>
      <c r="VJ96" s="211"/>
      <c r="VK96" s="211"/>
      <c r="VL96" s="211"/>
      <c r="VM96" s="211"/>
      <c r="VN96" s="212"/>
      <c r="VO96" s="213"/>
      <c r="VP96" s="214"/>
      <c r="VQ96" s="210"/>
      <c r="VR96" s="210"/>
      <c r="VS96" s="210"/>
      <c r="VT96" s="210"/>
      <c r="VU96" s="211"/>
      <c r="VV96" s="211"/>
      <c r="VW96" s="211"/>
      <c r="VX96" s="211"/>
      <c r="VY96" s="211"/>
      <c r="VZ96" s="212"/>
      <c r="WA96" s="213"/>
      <c r="WB96" s="214"/>
      <c r="WC96" s="210"/>
      <c r="WD96" s="210"/>
      <c r="WE96" s="210"/>
      <c r="WF96" s="210"/>
      <c r="WG96" s="211"/>
      <c r="WH96" s="211"/>
      <c r="WI96" s="211"/>
      <c r="WJ96" s="211"/>
      <c r="WK96" s="211"/>
      <c r="WL96" s="212"/>
      <c r="WM96" s="213"/>
      <c r="WN96" s="214"/>
      <c r="WO96" s="210"/>
      <c r="WP96" s="210"/>
      <c r="WQ96" s="210"/>
      <c r="WR96" s="210"/>
      <c r="WS96" s="211"/>
      <c r="WT96" s="211"/>
      <c r="WU96" s="211"/>
      <c r="WV96" s="211"/>
      <c r="WW96" s="211"/>
      <c r="WX96" s="212"/>
      <c r="WY96" s="213"/>
      <c r="WZ96" s="214"/>
      <c r="XA96" s="210"/>
      <c r="XB96" s="210"/>
      <c r="XC96" s="210"/>
      <c r="XD96" s="210"/>
      <c r="XE96" s="211"/>
      <c r="XF96" s="211"/>
      <c r="XG96" s="211"/>
      <c r="XH96" s="211"/>
      <c r="XI96" s="211"/>
      <c r="XJ96" s="212"/>
      <c r="XK96" s="213"/>
      <c r="XL96" s="214"/>
      <c r="XM96" s="210"/>
      <c r="XN96" s="210"/>
      <c r="XO96" s="210"/>
      <c r="XP96" s="210"/>
      <c r="XQ96" s="211"/>
      <c r="XR96" s="211"/>
      <c r="XS96" s="211"/>
      <c r="XT96" s="211"/>
      <c r="XU96" s="211"/>
      <c r="XV96" s="212"/>
      <c r="XW96" s="213"/>
      <c r="XX96" s="214"/>
      <c r="XY96" s="210"/>
      <c r="XZ96" s="210"/>
      <c r="YA96" s="210"/>
      <c r="YB96" s="210"/>
      <c r="YC96" s="211"/>
      <c r="YD96" s="211"/>
      <c r="YE96" s="211"/>
      <c r="YF96" s="211"/>
      <c r="YG96" s="211"/>
      <c r="YH96" s="212"/>
      <c r="YI96" s="213"/>
      <c r="YJ96" s="214"/>
      <c r="YK96" s="210"/>
      <c r="YL96" s="210"/>
      <c r="YM96" s="210"/>
      <c r="YN96" s="210"/>
      <c r="YO96" s="211"/>
      <c r="YP96" s="211"/>
      <c r="YQ96" s="211"/>
      <c r="YR96" s="211"/>
      <c r="YS96" s="211"/>
      <c r="YT96" s="212"/>
      <c r="YU96" s="213"/>
      <c r="YV96" s="214"/>
      <c r="YW96" s="210"/>
      <c r="YX96" s="210"/>
      <c r="YY96" s="210"/>
      <c r="YZ96" s="210"/>
      <c r="ZA96" s="211"/>
      <c r="ZB96" s="211"/>
      <c r="ZC96" s="211"/>
      <c r="ZD96" s="211"/>
      <c r="ZE96" s="211"/>
      <c r="ZF96" s="212"/>
      <c r="ZG96" s="213"/>
      <c r="ZH96" s="214"/>
      <c r="ZI96" s="210"/>
      <c r="ZJ96" s="210"/>
      <c r="ZK96" s="210"/>
      <c r="ZL96" s="210"/>
      <c r="ZM96" s="211"/>
      <c r="ZN96" s="211"/>
      <c r="ZO96" s="211"/>
      <c r="ZP96" s="211"/>
      <c r="ZQ96" s="211"/>
      <c r="ZR96" s="212"/>
      <c r="ZS96" s="213"/>
      <c r="ZT96" s="214"/>
      <c r="ZU96" s="210"/>
      <c r="ZV96" s="210"/>
      <c r="ZW96" s="210"/>
      <c r="ZX96" s="210"/>
      <c r="ZY96" s="211"/>
      <c r="ZZ96" s="211"/>
      <c r="AAA96" s="211"/>
      <c r="AAB96" s="211"/>
      <c r="AAC96" s="211"/>
      <c r="AAD96" s="212"/>
      <c r="AAE96" s="213"/>
      <c r="AAF96" s="214"/>
      <c r="AAG96" s="210"/>
      <c r="AAH96" s="210"/>
      <c r="AAI96" s="210"/>
      <c r="AAJ96" s="210"/>
      <c r="AAK96" s="211"/>
      <c r="AAL96" s="211"/>
      <c r="AAM96" s="211"/>
      <c r="AAN96" s="211"/>
      <c r="AAO96" s="211"/>
      <c r="AAP96" s="212"/>
      <c r="AAQ96" s="213"/>
      <c r="AAR96" s="214"/>
      <c r="AAS96" s="210"/>
      <c r="AAT96" s="210"/>
      <c r="AAU96" s="210"/>
      <c r="AAV96" s="210"/>
      <c r="AAW96" s="211"/>
      <c r="AAX96" s="211"/>
      <c r="AAY96" s="211"/>
      <c r="AAZ96" s="211"/>
      <c r="ABA96" s="211"/>
      <c r="ABB96" s="212"/>
      <c r="ABC96" s="213"/>
      <c r="ABD96" s="214"/>
      <c r="ABE96" s="210"/>
      <c r="ABF96" s="210"/>
      <c r="ABG96" s="210"/>
      <c r="ABH96" s="210"/>
      <c r="ABI96" s="211"/>
      <c r="ABJ96" s="211"/>
      <c r="ABK96" s="211"/>
      <c r="ABL96" s="211"/>
      <c r="ABM96" s="211"/>
      <c r="ABN96" s="212"/>
      <c r="ABO96" s="213"/>
      <c r="ABP96" s="214"/>
      <c r="ABQ96" s="210"/>
      <c r="ABR96" s="210"/>
      <c r="ABS96" s="210"/>
      <c r="ABT96" s="210"/>
      <c r="ABU96" s="211"/>
      <c r="ABV96" s="211"/>
      <c r="ABW96" s="211"/>
      <c r="ABX96" s="211"/>
      <c r="ABY96" s="211"/>
      <c r="ABZ96" s="212"/>
      <c r="ACA96" s="213"/>
      <c r="ACB96" s="214"/>
      <c r="ACC96" s="210"/>
      <c r="ACD96" s="210"/>
      <c r="ACE96" s="210"/>
      <c r="ACF96" s="210"/>
      <c r="ACG96" s="211"/>
      <c r="ACH96" s="211"/>
      <c r="ACI96" s="211"/>
      <c r="ACJ96" s="211"/>
      <c r="ACK96" s="211"/>
      <c r="ACL96" s="212"/>
      <c r="ACM96" s="213"/>
      <c r="ACN96" s="214"/>
      <c r="ACO96" s="210"/>
      <c r="ACP96" s="210"/>
      <c r="ACQ96" s="210"/>
      <c r="ACR96" s="210"/>
      <c r="ACS96" s="211"/>
      <c r="ACT96" s="211"/>
      <c r="ACU96" s="211"/>
      <c r="ACV96" s="211"/>
      <c r="ACW96" s="211"/>
      <c r="ACX96" s="212"/>
      <c r="ACY96" s="213"/>
      <c r="ACZ96" s="214"/>
      <c r="ADA96" s="210"/>
      <c r="ADB96" s="210"/>
      <c r="ADC96" s="210"/>
      <c r="ADD96" s="210"/>
      <c r="ADE96" s="211"/>
      <c r="ADF96" s="211"/>
      <c r="ADG96" s="211"/>
      <c r="ADH96" s="211"/>
      <c r="ADI96" s="211"/>
      <c r="ADJ96" s="212"/>
      <c r="ADK96" s="213"/>
      <c r="ADL96" s="214"/>
      <c r="ADM96" s="210"/>
      <c r="ADN96" s="210"/>
      <c r="ADO96" s="210"/>
      <c r="ADP96" s="210"/>
      <c r="ADQ96" s="211"/>
      <c r="ADR96" s="211"/>
      <c r="ADS96" s="211"/>
      <c r="ADT96" s="211"/>
      <c r="ADU96" s="211"/>
      <c r="ADV96" s="212"/>
      <c r="ADW96" s="213"/>
      <c r="ADX96" s="214"/>
      <c r="ADY96" s="210"/>
      <c r="ADZ96" s="210"/>
      <c r="AEA96" s="210"/>
      <c r="AEB96" s="210"/>
      <c r="AEC96" s="211"/>
      <c r="AED96" s="211"/>
      <c r="AEE96" s="211"/>
      <c r="AEF96" s="211"/>
      <c r="AEG96" s="211"/>
      <c r="AEH96" s="212"/>
      <c r="AEI96" s="213"/>
      <c r="AEJ96" s="214"/>
      <c r="AEK96" s="210"/>
      <c r="AEL96" s="210"/>
      <c r="AEM96" s="210"/>
      <c r="AEN96" s="210"/>
      <c r="AEO96" s="211"/>
      <c r="AEP96" s="211"/>
      <c r="AEQ96" s="211"/>
      <c r="AER96" s="211"/>
      <c r="AES96" s="211"/>
      <c r="AET96" s="212"/>
      <c r="AEU96" s="213"/>
      <c r="AEV96" s="214"/>
      <c r="AEW96" s="210"/>
      <c r="AEX96" s="210"/>
      <c r="AEY96" s="210"/>
      <c r="AEZ96" s="210"/>
      <c r="AFA96" s="211"/>
      <c r="AFB96" s="211"/>
      <c r="AFC96" s="211"/>
      <c r="AFD96" s="211"/>
      <c r="AFE96" s="211"/>
      <c r="AFF96" s="212"/>
      <c r="AFG96" s="213"/>
      <c r="AFH96" s="214"/>
      <c r="AFI96" s="210"/>
      <c r="AFJ96" s="210"/>
      <c r="AFK96" s="210"/>
      <c r="AFL96" s="210"/>
      <c r="AFM96" s="211"/>
      <c r="AFN96" s="211"/>
      <c r="AFO96" s="211"/>
      <c r="AFP96" s="211"/>
      <c r="AFQ96" s="211"/>
      <c r="AFR96" s="212"/>
      <c r="AFS96" s="213"/>
      <c r="AFT96" s="214"/>
      <c r="AFU96" s="210"/>
      <c r="AFV96" s="210"/>
      <c r="AFW96" s="210"/>
      <c r="AFX96" s="210"/>
      <c r="AFY96" s="211"/>
      <c r="AFZ96" s="211"/>
      <c r="AGA96" s="211"/>
      <c r="AGB96" s="211"/>
      <c r="AGC96" s="211"/>
      <c r="AGD96" s="212"/>
      <c r="AGE96" s="213"/>
      <c r="AGF96" s="214"/>
      <c r="AGG96" s="210"/>
      <c r="AGH96" s="210"/>
      <c r="AGI96" s="210"/>
      <c r="AGJ96" s="210"/>
      <c r="AGK96" s="211"/>
      <c r="AGL96" s="211"/>
      <c r="AGM96" s="211"/>
      <c r="AGN96" s="211"/>
      <c r="AGO96" s="211"/>
      <c r="AGP96" s="212"/>
      <c r="AGQ96" s="213"/>
      <c r="AGR96" s="214"/>
      <c r="AGS96" s="210"/>
      <c r="AGT96" s="210"/>
      <c r="AGU96" s="210"/>
      <c r="AGV96" s="210"/>
      <c r="AGW96" s="211"/>
      <c r="AGX96" s="211"/>
      <c r="AGY96" s="211"/>
      <c r="AGZ96" s="211"/>
      <c r="AHA96" s="211"/>
      <c r="AHB96" s="212"/>
      <c r="AHC96" s="213"/>
      <c r="AHD96" s="214"/>
      <c r="AHE96" s="210"/>
      <c r="AHF96" s="210"/>
      <c r="AHG96" s="210"/>
      <c r="AHH96" s="210"/>
      <c r="AHI96" s="211"/>
      <c r="AHJ96" s="211"/>
      <c r="AHK96" s="211"/>
      <c r="AHL96" s="211"/>
      <c r="AHM96" s="211"/>
      <c r="AHN96" s="212"/>
      <c r="AHO96" s="213"/>
      <c r="AHP96" s="214"/>
      <c r="AHQ96" s="210"/>
      <c r="AHR96" s="210"/>
      <c r="AHS96" s="210"/>
      <c r="AHT96" s="210"/>
      <c r="AHU96" s="211"/>
      <c r="AHV96" s="211"/>
      <c r="AHW96" s="211"/>
      <c r="AHX96" s="211"/>
      <c r="AHY96" s="211"/>
      <c r="AHZ96" s="212"/>
      <c r="AIA96" s="213"/>
      <c r="AIB96" s="214"/>
      <c r="AIC96" s="210"/>
      <c r="AID96" s="210"/>
      <c r="AIE96" s="210"/>
      <c r="AIF96" s="210"/>
      <c r="AIG96" s="211"/>
      <c r="AIH96" s="211"/>
      <c r="AII96" s="211"/>
      <c r="AIJ96" s="211"/>
      <c r="AIK96" s="211"/>
      <c r="AIL96" s="212"/>
      <c r="AIM96" s="213"/>
      <c r="AIN96" s="214"/>
      <c r="AIO96" s="210"/>
      <c r="AIP96" s="210"/>
      <c r="AIQ96" s="210"/>
      <c r="AIR96" s="210"/>
      <c r="AIS96" s="211"/>
      <c r="AIT96" s="211"/>
      <c r="AIU96" s="211"/>
      <c r="AIV96" s="211"/>
      <c r="AIW96" s="211"/>
      <c r="AIX96" s="212"/>
      <c r="AIY96" s="213"/>
      <c r="AIZ96" s="214"/>
      <c r="AJA96" s="210"/>
      <c r="AJB96" s="210"/>
      <c r="AJC96" s="210"/>
      <c r="AJD96" s="210"/>
      <c r="AJE96" s="211"/>
      <c r="AJF96" s="211"/>
      <c r="AJG96" s="211"/>
      <c r="AJH96" s="211"/>
      <c r="AJI96" s="211"/>
      <c r="AJJ96" s="212"/>
      <c r="AJK96" s="213"/>
      <c r="AJL96" s="214"/>
      <c r="AJM96" s="210"/>
      <c r="AJN96" s="210"/>
      <c r="AJO96" s="210"/>
      <c r="AJP96" s="210"/>
      <c r="AJQ96" s="211"/>
      <c r="AJR96" s="211"/>
      <c r="AJS96" s="211"/>
      <c r="AJT96" s="211"/>
      <c r="AJU96" s="211"/>
      <c r="AJV96" s="212"/>
      <c r="AJW96" s="213"/>
      <c r="AJX96" s="214"/>
      <c r="AJY96" s="210"/>
      <c r="AJZ96" s="210"/>
      <c r="AKA96" s="210"/>
      <c r="AKB96" s="210"/>
      <c r="AKC96" s="211"/>
      <c r="AKD96" s="211"/>
      <c r="AKE96" s="211"/>
      <c r="AKF96" s="211"/>
      <c r="AKG96" s="211"/>
      <c r="AKH96" s="212"/>
      <c r="AKI96" s="213"/>
      <c r="AKJ96" s="214"/>
      <c r="AKK96" s="210"/>
      <c r="AKL96" s="210"/>
      <c r="AKM96" s="210"/>
      <c r="AKN96" s="210"/>
      <c r="AKO96" s="211"/>
      <c r="AKP96" s="211"/>
      <c r="AKQ96" s="211"/>
      <c r="AKR96" s="211"/>
      <c r="AKS96" s="211"/>
      <c r="AKT96" s="212"/>
      <c r="AKU96" s="213"/>
      <c r="AKV96" s="214"/>
      <c r="AKW96" s="210"/>
      <c r="AKX96" s="210"/>
      <c r="AKY96" s="210"/>
      <c r="AKZ96" s="210"/>
      <c r="ALA96" s="211"/>
      <c r="ALB96" s="211"/>
      <c r="ALC96" s="211"/>
      <c r="ALD96" s="211"/>
      <c r="ALE96" s="211"/>
      <c r="ALF96" s="212"/>
      <c r="ALG96" s="213"/>
      <c r="ALH96" s="214"/>
      <c r="ALI96" s="210"/>
      <c r="ALJ96" s="210"/>
      <c r="ALK96" s="210"/>
      <c r="ALL96" s="210"/>
      <c r="ALM96" s="211"/>
      <c r="ALN96" s="211"/>
      <c r="ALO96" s="211"/>
      <c r="ALP96" s="211"/>
      <c r="ALQ96" s="211"/>
      <c r="ALR96" s="212"/>
      <c r="ALS96" s="213"/>
      <c r="ALT96" s="214"/>
      <c r="ALU96" s="210"/>
      <c r="ALV96" s="210"/>
      <c r="ALW96" s="210"/>
      <c r="ALX96" s="210"/>
      <c r="ALY96" s="211"/>
      <c r="ALZ96" s="211"/>
      <c r="AMA96" s="211"/>
      <c r="AMB96" s="211"/>
      <c r="AMC96" s="211"/>
      <c r="AMD96" s="212"/>
      <c r="AME96" s="213"/>
      <c r="AMF96" s="214"/>
      <c r="AMG96" s="210"/>
      <c r="AMH96" s="210"/>
      <c r="AMI96" s="210"/>
      <c r="AMJ96" s="210"/>
      <c r="AMK96" s="211"/>
      <c r="AML96" s="211"/>
      <c r="AMM96" s="211"/>
      <c r="AMN96" s="211"/>
      <c r="AMO96" s="211"/>
      <c r="AMP96" s="212"/>
      <c r="AMQ96" s="213"/>
      <c r="AMR96" s="214"/>
      <c r="AMS96" s="210"/>
      <c r="AMT96" s="210"/>
      <c r="AMU96" s="210"/>
      <c r="AMV96" s="210"/>
      <c r="AMW96" s="211"/>
      <c r="AMX96" s="211"/>
      <c r="AMY96" s="211"/>
      <c r="AMZ96" s="211"/>
      <c r="ANA96" s="211"/>
      <c r="ANB96" s="212"/>
      <c r="ANC96" s="213"/>
      <c r="AND96" s="214"/>
      <c r="ANE96" s="210"/>
      <c r="ANF96" s="210"/>
      <c r="ANG96" s="210"/>
      <c r="ANH96" s="210"/>
      <c r="ANI96" s="211"/>
      <c r="ANJ96" s="211"/>
      <c r="ANK96" s="211"/>
      <c r="ANL96" s="211"/>
      <c r="ANM96" s="211"/>
      <c r="ANN96" s="212"/>
      <c r="ANO96" s="213"/>
      <c r="ANP96" s="214"/>
      <c r="ANQ96" s="210"/>
      <c r="ANR96" s="210"/>
      <c r="ANS96" s="210"/>
      <c r="ANT96" s="210"/>
      <c r="ANU96" s="211"/>
      <c r="ANV96" s="211"/>
      <c r="ANW96" s="211"/>
      <c r="ANX96" s="211"/>
      <c r="ANY96" s="211"/>
      <c r="ANZ96" s="212"/>
      <c r="AOA96" s="213"/>
      <c r="AOB96" s="214"/>
      <c r="AOC96" s="210"/>
      <c r="AOD96" s="210"/>
      <c r="AOE96" s="210"/>
      <c r="AOF96" s="210"/>
      <c r="AOG96" s="211"/>
      <c r="AOH96" s="211"/>
      <c r="AOI96" s="211"/>
      <c r="AOJ96" s="211"/>
      <c r="AOK96" s="211"/>
      <c r="AOL96" s="212"/>
      <c r="AOM96" s="213"/>
      <c r="AON96" s="214"/>
      <c r="AOO96" s="210"/>
      <c r="AOP96" s="210"/>
      <c r="AOQ96" s="210"/>
      <c r="AOR96" s="210"/>
      <c r="AOS96" s="211"/>
      <c r="AOT96" s="211"/>
      <c r="AOU96" s="211"/>
      <c r="AOV96" s="211"/>
      <c r="AOW96" s="211"/>
      <c r="AOX96" s="212"/>
      <c r="AOY96" s="213"/>
      <c r="AOZ96" s="214"/>
      <c r="APA96" s="210"/>
      <c r="APB96" s="210"/>
      <c r="APC96" s="210"/>
      <c r="APD96" s="210"/>
      <c r="APE96" s="211"/>
      <c r="APF96" s="211"/>
      <c r="APG96" s="211"/>
      <c r="APH96" s="211"/>
      <c r="API96" s="211"/>
      <c r="APJ96" s="212"/>
      <c r="APK96" s="213"/>
      <c r="APL96" s="214"/>
      <c r="APM96" s="210"/>
      <c r="APN96" s="210"/>
      <c r="APO96" s="210"/>
      <c r="APP96" s="210"/>
      <c r="APQ96" s="211"/>
      <c r="APR96" s="211"/>
      <c r="APS96" s="211"/>
      <c r="APT96" s="211"/>
      <c r="APU96" s="211"/>
      <c r="APV96" s="212"/>
      <c r="APW96" s="213"/>
      <c r="APX96" s="214"/>
      <c r="APY96" s="210"/>
      <c r="APZ96" s="210"/>
      <c r="AQA96" s="210"/>
      <c r="AQB96" s="210"/>
      <c r="AQC96" s="211"/>
      <c r="AQD96" s="211"/>
      <c r="AQE96" s="211"/>
      <c r="AQF96" s="211"/>
      <c r="AQG96" s="211"/>
      <c r="AQH96" s="212"/>
      <c r="AQI96" s="213"/>
      <c r="AQJ96" s="214"/>
      <c r="AQK96" s="210"/>
      <c r="AQL96" s="210"/>
      <c r="AQM96" s="210"/>
      <c r="AQN96" s="210"/>
      <c r="AQO96" s="211"/>
      <c r="AQP96" s="211"/>
      <c r="AQQ96" s="211"/>
      <c r="AQR96" s="211"/>
      <c r="AQS96" s="211"/>
      <c r="AQT96" s="212"/>
      <c r="AQU96" s="213"/>
      <c r="AQV96" s="214"/>
      <c r="AQW96" s="210"/>
      <c r="AQX96" s="210"/>
      <c r="AQY96" s="210"/>
      <c r="AQZ96" s="210"/>
      <c r="ARA96" s="211"/>
      <c r="ARB96" s="211"/>
      <c r="ARC96" s="211"/>
      <c r="ARD96" s="211"/>
      <c r="ARE96" s="211"/>
      <c r="ARF96" s="212"/>
      <c r="ARG96" s="213"/>
      <c r="ARH96" s="214"/>
      <c r="ARI96" s="210"/>
      <c r="ARJ96" s="210"/>
      <c r="ARK96" s="210"/>
      <c r="ARL96" s="210"/>
      <c r="ARM96" s="211"/>
      <c r="ARN96" s="211"/>
      <c r="ARO96" s="211"/>
      <c r="ARP96" s="211"/>
      <c r="ARQ96" s="211"/>
      <c r="ARR96" s="212"/>
      <c r="ARS96" s="213"/>
      <c r="ART96" s="214"/>
      <c r="ARU96" s="210"/>
      <c r="ARV96" s="210"/>
      <c r="ARW96" s="210"/>
      <c r="ARX96" s="210"/>
      <c r="ARY96" s="211"/>
      <c r="ARZ96" s="211"/>
      <c r="ASA96" s="211"/>
      <c r="ASB96" s="211"/>
      <c r="ASC96" s="211"/>
      <c r="ASD96" s="212"/>
      <c r="ASE96" s="213"/>
      <c r="ASF96" s="214"/>
      <c r="ASG96" s="210"/>
      <c r="ASH96" s="210"/>
      <c r="ASI96" s="210"/>
      <c r="ASJ96" s="210"/>
      <c r="ASK96" s="211"/>
      <c r="ASL96" s="211"/>
      <c r="ASM96" s="211"/>
      <c r="ASN96" s="211"/>
      <c r="ASO96" s="211"/>
      <c r="ASP96" s="212"/>
      <c r="ASQ96" s="213"/>
      <c r="ASR96" s="214"/>
      <c r="ASS96" s="210"/>
      <c r="AST96" s="210"/>
      <c r="ASU96" s="210"/>
      <c r="ASV96" s="210"/>
      <c r="ASW96" s="211"/>
      <c r="ASX96" s="211"/>
      <c r="ASY96" s="211"/>
      <c r="ASZ96" s="211"/>
      <c r="ATA96" s="211"/>
      <c r="ATB96" s="212"/>
      <c r="ATC96" s="213"/>
      <c r="ATD96" s="214"/>
      <c r="ATE96" s="210"/>
      <c r="ATF96" s="210"/>
      <c r="ATG96" s="210"/>
      <c r="ATH96" s="210"/>
      <c r="ATI96" s="211"/>
      <c r="ATJ96" s="211"/>
      <c r="ATK96" s="211"/>
      <c r="ATL96" s="211"/>
      <c r="ATM96" s="211"/>
      <c r="ATN96" s="212"/>
      <c r="ATO96" s="213"/>
      <c r="ATP96" s="214"/>
      <c r="ATQ96" s="210"/>
      <c r="ATR96" s="210"/>
      <c r="ATS96" s="210"/>
      <c r="ATT96" s="210"/>
      <c r="ATU96" s="211"/>
      <c r="ATV96" s="211"/>
      <c r="ATW96" s="211"/>
      <c r="ATX96" s="211"/>
      <c r="ATY96" s="211"/>
      <c r="ATZ96" s="212"/>
      <c r="AUA96" s="213"/>
      <c r="AUB96" s="214"/>
      <c r="AUC96" s="210"/>
      <c r="AUD96" s="210"/>
      <c r="AUE96" s="210"/>
      <c r="AUF96" s="210"/>
      <c r="AUG96" s="211"/>
      <c r="AUH96" s="211"/>
      <c r="AUI96" s="211"/>
      <c r="AUJ96" s="211"/>
      <c r="AUK96" s="211"/>
      <c r="AUL96" s="212"/>
      <c r="AUM96" s="213"/>
      <c r="AUN96" s="214"/>
      <c r="AUO96" s="210"/>
      <c r="AUP96" s="210"/>
      <c r="AUQ96" s="210"/>
      <c r="AUR96" s="210"/>
      <c r="AUS96" s="211"/>
      <c r="AUT96" s="211"/>
      <c r="AUU96" s="211"/>
      <c r="AUV96" s="211"/>
      <c r="AUW96" s="211"/>
      <c r="AUX96" s="212"/>
      <c r="AUY96" s="213"/>
      <c r="AUZ96" s="214"/>
      <c r="AVA96" s="210"/>
      <c r="AVB96" s="210"/>
      <c r="AVC96" s="210"/>
      <c r="AVD96" s="210"/>
      <c r="AVE96" s="211"/>
      <c r="AVF96" s="211"/>
      <c r="AVG96" s="211"/>
      <c r="AVH96" s="211"/>
      <c r="AVI96" s="211"/>
      <c r="AVJ96" s="212"/>
      <c r="AVK96" s="213"/>
      <c r="AVL96" s="214"/>
      <c r="AVM96" s="210"/>
      <c r="AVN96" s="210"/>
      <c r="AVO96" s="210"/>
      <c r="AVP96" s="210"/>
      <c r="AVQ96" s="211"/>
      <c r="AVR96" s="211"/>
      <c r="AVS96" s="211"/>
      <c r="AVT96" s="211"/>
      <c r="AVU96" s="211"/>
      <c r="AVV96" s="212"/>
      <c r="AVW96" s="213"/>
      <c r="AVX96" s="214"/>
      <c r="AVY96" s="210"/>
      <c r="AVZ96" s="210"/>
      <c r="AWA96" s="210"/>
      <c r="AWB96" s="210"/>
      <c r="AWC96" s="211"/>
      <c r="AWD96" s="211"/>
      <c r="AWE96" s="211"/>
      <c r="AWF96" s="211"/>
      <c r="AWG96" s="211"/>
      <c r="AWH96" s="212"/>
      <c r="AWI96" s="213"/>
      <c r="AWJ96" s="214"/>
      <c r="AWK96" s="210"/>
      <c r="AWL96" s="210"/>
      <c r="AWM96" s="210"/>
      <c r="AWN96" s="210"/>
      <c r="AWO96" s="211"/>
      <c r="AWP96" s="211"/>
      <c r="AWQ96" s="211"/>
      <c r="AWR96" s="211"/>
      <c r="AWS96" s="211"/>
      <c r="AWT96" s="212"/>
      <c r="AWU96" s="213"/>
      <c r="AWV96" s="214"/>
      <c r="AWW96" s="210"/>
      <c r="AWX96" s="210"/>
      <c r="AWY96" s="210"/>
      <c r="AWZ96" s="210"/>
      <c r="AXA96" s="211"/>
      <c r="AXB96" s="211"/>
      <c r="AXC96" s="211"/>
      <c r="AXD96" s="211"/>
      <c r="AXE96" s="211"/>
      <c r="AXF96" s="212"/>
      <c r="AXG96" s="213"/>
      <c r="AXH96" s="214"/>
      <c r="AXI96" s="210"/>
      <c r="AXJ96" s="210"/>
      <c r="AXK96" s="210"/>
      <c r="AXL96" s="210"/>
      <c r="AXM96" s="211"/>
      <c r="AXN96" s="211"/>
      <c r="AXO96" s="211"/>
      <c r="AXP96" s="211"/>
      <c r="AXQ96" s="211"/>
      <c r="AXR96" s="212"/>
      <c r="AXS96" s="213"/>
      <c r="AXT96" s="214"/>
      <c r="AXU96" s="210"/>
      <c r="AXV96" s="210"/>
      <c r="AXW96" s="210"/>
      <c r="AXX96" s="210"/>
      <c r="AXY96" s="211"/>
      <c r="AXZ96" s="211"/>
      <c r="AYA96" s="211"/>
      <c r="AYB96" s="211"/>
      <c r="AYC96" s="211"/>
      <c r="AYD96" s="212"/>
      <c r="AYE96" s="213"/>
      <c r="AYF96" s="214"/>
      <c r="AYG96" s="210"/>
      <c r="AYH96" s="210"/>
      <c r="AYI96" s="210"/>
      <c r="AYJ96" s="210"/>
      <c r="AYK96" s="211"/>
      <c r="AYL96" s="211"/>
      <c r="AYM96" s="211"/>
      <c r="AYN96" s="211"/>
      <c r="AYO96" s="211"/>
      <c r="AYP96" s="212"/>
      <c r="AYQ96" s="213"/>
      <c r="AYR96" s="214"/>
      <c r="AYS96" s="210"/>
      <c r="AYT96" s="210"/>
      <c r="AYU96" s="210"/>
      <c r="AYV96" s="210"/>
      <c r="AYW96" s="211"/>
      <c r="AYX96" s="211"/>
      <c r="AYY96" s="211"/>
      <c r="AYZ96" s="211"/>
      <c r="AZA96" s="211"/>
      <c r="AZB96" s="212"/>
      <c r="AZC96" s="213"/>
      <c r="AZD96" s="214"/>
      <c r="AZE96" s="210"/>
      <c r="AZF96" s="210"/>
      <c r="AZG96" s="210"/>
      <c r="AZH96" s="210"/>
      <c r="AZI96" s="211"/>
      <c r="AZJ96" s="211"/>
      <c r="AZK96" s="211"/>
      <c r="AZL96" s="211"/>
      <c r="AZM96" s="211"/>
      <c r="AZN96" s="212"/>
      <c r="AZO96" s="213"/>
      <c r="AZP96" s="214"/>
      <c r="AZQ96" s="210"/>
      <c r="AZR96" s="210"/>
      <c r="AZS96" s="210"/>
      <c r="AZT96" s="210"/>
      <c r="AZU96" s="211"/>
      <c r="AZV96" s="211"/>
      <c r="AZW96" s="211"/>
      <c r="AZX96" s="211"/>
      <c r="AZY96" s="211"/>
      <c r="AZZ96" s="212"/>
      <c r="BAA96" s="213"/>
      <c r="BAB96" s="214"/>
      <c r="BAC96" s="210"/>
      <c r="BAD96" s="210"/>
      <c r="BAE96" s="210"/>
      <c r="BAF96" s="210"/>
      <c r="BAG96" s="211"/>
      <c r="BAH96" s="211"/>
      <c r="BAI96" s="211"/>
      <c r="BAJ96" s="211"/>
      <c r="BAK96" s="211"/>
      <c r="BAL96" s="212"/>
      <c r="BAM96" s="213"/>
      <c r="BAN96" s="214"/>
      <c r="BAO96" s="210"/>
      <c r="BAP96" s="210"/>
      <c r="BAQ96" s="210"/>
      <c r="BAR96" s="210"/>
      <c r="BAS96" s="211"/>
      <c r="BAT96" s="211"/>
      <c r="BAU96" s="211"/>
      <c r="BAV96" s="211"/>
      <c r="BAW96" s="211"/>
      <c r="BAX96" s="212"/>
      <c r="BAY96" s="213"/>
      <c r="BAZ96" s="214"/>
      <c r="BBA96" s="210"/>
      <c r="BBB96" s="210"/>
      <c r="BBC96" s="210"/>
      <c r="BBD96" s="210"/>
      <c r="BBE96" s="211"/>
      <c r="BBF96" s="211"/>
      <c r="BBG96" s="211"/>
      <c r="BBH96" s="211"/>
      <c r="BBI96" s="211"/>
      <c r="BBJ96" s="212"/>
      <c r="BBK96" s="213"/>
      <c r="BBL96" s="214"/>
      <c r="BBM96" s="210"/>
      <c r="BBN96" s="210"/>
      <c r="BBO96" s="210"/>
      <c r="BBP96" s="210"/>
      <c r="BBQ96" s="211"/>
      <c r="BBR96" s="211"/>
      <c r="BBS96" s="211"/>
      <c r="BBT96" s="211"/>
      <c r="BBU96" s="211"/>
      <c r="BBV96" s="212"/>
      <c r="BBW96" s="213"/>
      <c r="BBX96" s="214"/>
      <c r="BBY96" s="210"/>
      <c r="BBZ96" s="210"/>
      <c r="BCA96" s="210"/>
      <c r="BCB96" s="210"/>
      <c r="BCC96" s="211"/>
      <c r="BCD96" s="211"/>
      <c r="BCE96" s="211"/>
      <c r="BCF96" s="211"/>
      <c r="BCG96" s="211"/>
      <c r="BCH96" s="212"/>
      <c r="BCI96" s="213"/>
      <c r="BCJ96" s="214"/>
      <c r="BCK96" s="210"/>
      <c r="BCL96" s="210"/>
      <c r="BCM96" s="210"/>
      <c r="BCN96" s="210"/>
      <c r="BCO96" s="211"/>
      <c r="BCP96" s="211"/>
      <c r="BCQ96" s="211"/>
      <c r="BCR96" s="211"/>
      <c r="BCS96" s="211"/>
      <c r="BCT96" s="212"/>
      <c r="BCU96" s="213"/>
      <c r="BCV96" s="214"/>
      <c r="BCW96" s="210"/>
      <c r="BCX96" s="210"/>
      <c r="BCY96" s="210"/>
      <c r="BCZ96" s="210"/>
      <c r="BDA96" s="211"/>
      <c r="BDB96" s="211"/>
      <c r="BDC96" s="211"/>
      <c r="BDD96" s="211"/>
      <c r="BDE96" s="211"/>
      <c r="BDF96" s="212"/>
      <c r="BDG96" s="213"/>
      <c r="BDH96" s="214"/>
      <c r="BDI96" s="210"/>
      <c r="BDJ96" s="210"/>
      <c r="BDK96" s="210"/>
      <c r="BDL96" s="210"/>
      <c r="BDM96" s="211"/>
      <c r="BDN96" s="211"/>
      <c r="BDO96" s="211"/>
      <c r="BDP96" s="211"/>
      <c r="BDQ96" s="211"/>
      <c r="BDR96" s="212"/>
      <c r="BDS96" s="213"/>
      <c r="BDT96" s="214"/>
      <c r="BDU96" s="210"/>
      <c r="BDV96" s="210"/>
      <c r="BDW96" s="210"/>
      <c r="BDX96" s="210"/>
      <c r="BDY96" s="211"/>
      <c r="BDZ96" s="211"/>
      <c r="BEA96" s="211"/>
      <c r="BEB96" s="211"/>
      <c r="BEC96" s="211"/>
      <c r="BED96" s="212"/>
      <c r="BEE96" s="213"/>
      <c r="BEF96" s="214"/>
      <c r="BEG96" s="210"/>
      <c r="BEH96" s="210"/>
      <c r="BEI96" s="210"/>
      <c r="BEJ96" s="210"/>
      <c r="BEK96" s="211"/>
      <c r="BEL96" s="211"/>
      <c r="BEM96" s="211"/>
      <c r="BEN96" s="211"/>
      <c r="BEO96" s="211"/>
      <c r="BEP96" s="212"/>
      <c r="BEQ96" s="213"/>
      <c r="BER96" s="214"/>
      <c r="BES96" s="210"/>
      <c r="BET96" s="210"/>
      <c r="BEU96" s="210"/>
      <c r="BEV96" s="210"/>
      <c r="BEW96" s="211"/>
      <c r="BEX96" s="211"/>
      <c r="BEY96" s="211"/>
      <c r="BEZ96" s="211"/>
      <c r="BFA96" s="211"/>
      <c r="BFB96" s="212"/>
      <c r="BFC96" s="213"/>
      <c r="BFD96" s="214"/>
      <c r="BFE96" s="210"/>
      <c r="BFF96" s="210"/>
      <c r="BFG96" s="210"/>
      <c r="BFH96" s="210"/>
      <c r="BFI96" s="211"/>
      <c r="BFJ96" s="211"/>
      <c r="BFK96" s="211"/>
      <c r="BFL96" s="211"/>
      <c r="BFM96" s="211"/>
      <c r="BFN96" s="212"/>
      <c r="BFO96" s="213"/>
      <c r="BFP96" s="214"/>
      <c r="BFQ96" s="210"/>
      <c r="BFR96" s="210"/>
      <c r="BFS96" s="210"/>
      <c r="BFT96" s="210"/>
      <c r="BFU96" s="211"/>
      <c r="BFV96" s="211"/>
      <c r="BFW96" s="211"/>
      <c r="BFX96" s="211"/>
      <c r="BFY96" s="211"/>
      <c r="BFZ96" s="212"/>
      <c r="BGA96" s="213"/>
      <c r="BGB96" s="214"/>
      <c r="BGC96" s="210"/>
      <c r="BGD96" s="210"/>
      <c r="BGE96" s="210"/>
      <c r="BGF96" s="210"/>
      <c r="BGG96" s="211"/>
      <c r="BGH96" s="211"/>
      <c r="BGI96" s="211"/>
      <c r="BGJ96" s="211"/>
      <c r="BGK96" s="211"/>
      <c r="BGL96" s="212"/>
      <c r="BGM96" s="213"/>
      <c r="BGN96" s="214"/>
      <c r="BGO96" s="210"/>
      <c r="BGP96" s="210"/>
      <c r="BGQ96" s="210"/>
      <c r="BGR96" s="210"/>
      <c r="BGS96" s="211"/>
      <c r="BGT96" s="211"/>
      <c r="BGU96" s="211"/>
      <c r="BGV96" s="211"/>
      <c r="BGW96" s="211"/>
      <c r="BGX96" s="212"/>
      <c r="BGY96" s="213"/>
      <c r="BGZ96" s="214"/>
      <c r="BHA96" s="210"/>
      <c r="BHB96" s="210"/>
      <c r="BHC96" s="210"/>
      <c r="BHD96" s="210"/>
      <c r="BHE96" s="211"/>
      <c r="BHF96" s="211"/>
      <c r="BHG96" s="211"/>
      <c r="BHH96" s="211"/>
      <c r="BHI96" s="211"/>
      <c r="BHJ96" s="212"/>
      <c r="BHK96" s="213"/>
      <c r="BHL96" s="214"/>
      <c r="BHM96" s="210"/>
      <c r="BHN96" s="210"/>
      <c r="BHO96" s="210"/>
      <c r="BHP96" s="210"/>
      <c r="BHQ96" s="211"/>
      <c r="BHR96" s="211"/>
      <c r="BHS96" s="211"/>
      <c r="BHT96" s="211"/>
      <c r="BHU96" s="211"/>
      <c r="BHV96" s="212"/>
      <c r="BHW96" s="213"/>
      <c r="BHX96" s="214"/>
      <c r="BHY96" s="210"/>
      <c r="BHZ96" s="210"/>
      <c r="BIA96" s="210"/>
      <c r="BIB96" s="210"/>
      <c r="BIC96" s="211"/>
      <c r="BID96" s="211"/>
      <c r="BIE96" s="211"/>
      <c r="BIF96" s="211"/>
      <c r="BIG96" s="211"/>
      <c r="BIH96" s="212"/>
      <c r="BII96" s="213"/>
      <c r="BIJ96" s="214"/>
      <c r="BIK96" s="210"/>
      <c r="BIL96" s="210"/>
      <c r="BIM96" s="210"/>
      <c r="BIN96" s="210"/>
      <c r="BIO96" s="211"/>
      <c r="BIP96" s="211"/>
      <c r="BIQ96" s="211"/>
      <c r="BIR96" s="211"/>
      <c r="BIS96" s="211"/>
      <c r="BIT96" s="212"/>
      <c r="BIU96" s="213"/>
      <c r="BIV96" s="214"/>
      <c r="BIW96" s="210"/>
      <c r="BIX96" s="210"/>
      <c r="BIY96" s="210"/>
      <c r="BIZ96" s="210"/>
      <c r="BJA96" s="211"/>
      <c r="BJB96" s="211"/>
      <c r="BJC96" s="211"/>
      <c r="BJD96" s="211"/>
      <c r="BJE96" s="211"/>
      <c r="BJF96" s="212"/>
      <c r="BJG96" s="213"/>
      <c r="BJH96" s="214"/>
      <c r="BJI96" s="210"/>
      <c r="BJJ96" s="210"/>
      <c r="BJK96" s="210"/>
      <c r="BJL96" s="210"/>
      <c r="BJM96" s="211"/>
      <c r="BJN96" s="211"/>
      <c r="BJO96" s="211"/>
      <c r="BJP96" s="211"/>
      <c r="BJQ96" s="211"/>
      <c r="BJR96" s="212"/>
      <c r="BJS96" s="213"/>
      <c r="BJT96" s="214"/>
      <c r="BJU96" s="210"/>
      <c r="BJV96" s="210"/>
      <c r="BJW96" s="210"/>
      <c r="BJX96" s="210"/>
      <c r="BJY96" s="211"/>
      <c r="BJZ96" s="211"/>
      <c r="BKA96" s="211"/>
      <c r="BKB96" s="211"/>
      <c r="BKC96" s="211"/>
      <c r="BKD96" s="212"/>
      <c r="BKE96" s="213"/>
      <c r="BKF96" s="214"/>
      <c r="BKG96" s="210"/>
      <c r="BKH96" s="210"/>
      <c r="BKI96" s="210"/>
      <c r="BKJ96" s="210"/>
      <c r="BKK96" s="211"/>
      <c r="BKL96" s="211"/>
      <c r="BKM96" s="211"/>
      <c r="BKN96" s="211"/>
      <c r="BKO96" s="211"/>
      <c r="BKP96" s="212"/>
      <c r="BKQ96" s="213"/>
      <c r="BKR96" s="214"/>
      <c r="BKS96" s="210"/>
      <c r="BKT96" s="210"/>
      <c r="BKU96" s="210"/>
      <c r="BKV96" s="210"/>
      <c r="BKW96" s="211"/>
      <c r="BKX96" s="211"/>
      <c r="BKY96" s="211"/>
      <c r="BKZ96" s="211"/>
      <c r="BLA96" s="211"/>
      <c r="BLB96" s="212"/>
      <c r="BLC96" s="213"/>
      <c r="BLD96" s="214"/>
      <c r="BLE96" s="210"/>
      <c r="BLF96" s="210"/>
      <c r="BLG96" s="210"/>
      <c r="BLH96" s="210"/>
      <c r="BLI96" s="211"/>
      <c r="BLJ96" s="211"/>
      <c r="BLK96" s="211"/>
      <c r="BLL96" s="211"/>
      <c r="BLM96" s="211"/>
      <c r="BLN96" s="212"/>
      <c r="BLO96" s="213"/>
      <c r="BLP96" s="214"/>
      <c r="BLQ96" s="210"/>
      <c r="BLR96" s="210"/>
      <c r="BLS96" s="210"/>
      <c r="BLT96" s="210"/>
      <c r="BLU96" s="211"/>
      <c r="BLV96" s="211"/>
      <c r="BLW96" s="211"/>
      <c r="BLX96" s="211"/>
      <c r="BLY96" s="211"/>
      <c r="BLZ96" s="212"/>
      <c r="BMA96" s="213"/>
      <c r="BMB96" s="214"/>
      <c r="BMC96" s="210"/>
      <c r="BMD96" s="210"/>
      <c r="BME96" s="210"/>
      <c r="BMF96" s="210"/>
      <c r="BMG96" s="211"/>
      <c r="BMH96" s="211"/>
      <c r="BMI96" s="211"/>
      <c r="BMJ96" s="211"/>
      <c r="BMK96" s="211"/>
      <c r="BML96" s="212"/>
      <c r="BMM96" s="213"/>
      <c r="BMN96" s="214"/>
      <c r="BMO96" s="210"/>
      <c r="BMP96" s="210"/>
      <c r="BMQ96" s="210"/>
      <c r="BMR96" s="210"/>
      <c r="BMS96" s="211"/>
      <c r="BMT96" s="211"/>
      <c r="BMU96" s="211"/>
      <c r="BMV96" s="211"/>
      <c r="BMW96" s="211"/>
      <c r="BMX96" s="212"/>
      <c r="BMY96" s="213"/>
      <c r="BMZ96" s="214"/>
      <c r="BNA96" s="210"/>
      <c r="BNB96" s="210"/>
      <c r="BNC96" s="210"/>
      <c r="BND96" s="210"/>
      <c r="BNE96" s="211"/>
      <c r="BNF96" s="211"/>
      <c r="BNG96" s="211"/>
      <c r="BNH96" s="211"/>
      <c r="BNI96" s="211"/>
      <c r="BNJ96" s="212"/>
      <c r="BNK96" s="213"/>
      <c r="BNL96" s="214"/>
      <c r="BNM96" s="210"/>
      <c r="BNN96" s="210"/>
      <c r="BNO96" s="210"/>
      <c r="BNP96" s="210"/>
      <c r="BNQ96" s="211"/>
      <c r="BNR96" s="211"/>
      <c r="BNS96" s="211"/>
      <c r="BNT96" s="211"/>
      <c r="BNU96" s="211"/>
      <c r="BNV96" s="212"/>
      <c r="BNW96" s="213"/>
      <c r="BNX96" s="214"/>
      <c r="BNY96" s="210"/>
      <c r="BNZ96" s="210"/>
      <c r="BOA96" s="210"/>
      <c r="BOB96" s="210"/>
      <c r="BOC96" s="211"/>
      <c r="BOD96" s="211"/>
      <c r="BOE96" s="211"/>
      <c r="BOF96" s="211"/>
      <c r="BOG96" s="211"/>
      <c r="BOH96" s="212"/>
      <c r="BOI96" s="213"/>
      <c r="BOJ96" s="214"/>
      <c r="BOK96" s="210"/>
      <c r="BOL96" s="210"/>
      <c r="BOM96" s="210"/>
      <c r="BON96" s="210"/>
      <c r="BOO96" s="211"/>
      <c r="BOP96" s="211"/>
      <c r="BOQ96" s="211"/>
      <c r="BOR96" s="211"/>
      <c r="BOS96" s="211"/>
      <c r="BOT96" s="212"/>
      <c r="BOU96" s="213"/>
      <c r="BOV96" s="214"/>
      <c r="BOW96" s="210"/>
      <c r="BOX96" s="210"/>
      <c r="BOY96" s="210"/>
      <c r="BOZ96" s="210"/>
      <c r="BPA96" s="211"/>
      <c r="BPB96" s="211"/>
      <c r="BPC96" s="211"/>
      <c r="BPD96" s="211"/>
      <c r="BPE96" s="211"/>
      <c r="BPF96" s="212"/>
      <c r="BPG96" s="213"/>
      <c r="BPH96" s="214"/>
      <c r="BPI96" s="210"/>
      <c r="BPJ96" s="210"/>
      <c r="BPK96" s="210"/>
      <c r="BPL96" s="210"/>
      <c r="BPM96" s="211"/>
      <c r="BPN96" s="211"/>
      <c r="BPO96" s="211"/>
      <c r="BPP96" s="211"/>
      <c r="BPQ96" s="211"/>
      <c r="BPR96" s="212"/>
      <c r="BPS96" s="213"/>
      <c r="BPT96" s="214"/>
      <c r="BPU96" s="210"/>
      <c r="BPV96" s="210"/>
      <c r="BPW96" s="210"/>
      <c r="BPX96" s="210"/>
      <c r="BPY96" s="211"/>
      <c r="BPZ96" s="211"/>
      <c r="BQA96" s="211"/>
      <c r="BQB96" s="211"/>
      <c r="BQC96" s="211"/>
      <c r="BQD96" s="212"/>
      <c r="BQE96" s="213"/>
      <c r="BQF96" s="214"/>
      <c r="BQG96" s="210"/>
      <c r="BQH96" s="210"/>
      <c r="BQI96" s="210"/>
      <c r="BQJ96" s="210"/>
      <c r="BQK96" s="211"/>
      <c r="BQL96" s="211"/>
      <c r="BQM96" s="211"/>
      <c r="BQN96" s="211"/>
      <c r="BQO96" s="211"/>
      <c r="BQP96" s="212"/>
      <c r="BQQ96" s="213"/>
      <c r="BQR96" s="214"/>
      <c r="BQS96" s="210"/>
      <c r="BQT96" s="210"/>
      <c r="BQU96" s="210"/>
      <c r="BQV96" s="210"/>
      <c r="BQW96" s="211"/>
      <c r="BQX96" s="211"/>
      <c r="BQY96" s="211"/>
      <c r="BQZ96" s="211"/>
      <c r="BRA96" s="211"/>
      <c r="BRB96" s="212"/>
      <c r="BRC96" s="213"/>
      <c r="BRD96" s="214"/>
      <c r="BRE96" s="210"/>
      <c r="BRF96" s="210"/>
      <c r="BRG96" s="210"/>
      <c r="BRH96" s="210"/>
      <c r="BRI96" s="211"/>
      <c r="BRJ96" s="211"/>
      <c r="BRK96" s="211"/>
      <c r="BRL96" s="211"/>
      <c r="BRM96" s="211"/>
      <c r="BRN96" s="212"/>
      <c r="BRO96" s="213"/>
      <c r="BRP96" s="214"/>
      <c r="BRQ96" s="210"/>
      <c r="BRR96" s="210"/>
      <c r="BRS96" s="210"/>
      <c r="BRT96" s="210"/>
      <c r="BRU96" s="211"/>
      <c r="BRV96" s="211"/>
      <c r="BRW96" s="211"/>
      <c r="BRX96" s="211"/>
      <c r="BRY96" s="211"/>
      <c r="BRZ96" s="212"/>
      <c r="BSA96" s="213"/>
      <c r="BSB96" s="214"/>
      <c r="BSC96" s="210"/>
      <c r="BSD96" s="210"/>
      <c r="BSE96" s="210"/>
      <c r="BSF96" s="210"/>
      <c r="BSG96" s="211"/>
      <c r="BSH96" s="211"/>
      <c r="BSI96" s="211"/>
      <c r="BSJ96" s="211"/>
      <c r="BSK96" s="211"/>
      <c r="BSL96" s="212"/>
      <c r="BSM96" s="213"/>
      <c r="BSN96" s="214"/>
      <c r="BSO96" s="210"/>
      <c r="BSP96" s="210"/>
      <c r="BSQ96" s="210"/>
      <c r="BSR96" s="210"/>
      <c r="BSS96" s="211"/>
      <c r="BST96" s="211"/>
      <c r="BSU96" s="211"/>
      <c r="BSV96" s="211"/>
      <c r="BSW96" s="211"/>
      <c r="BSX96" s="212"/>
      <c r="BSY96" s="213"/>
      <c r="BSZ96" s="214"/>
      <c r="BTA96" s="210"/>
      <c r="BTB96" s="210"/>
      <c r="BTC96" s="210"/>
      <c r="BTD96" s="210"/>
      <c r="BTE96" s="211"/>
      <c r="BTF96" s="211"/>
      <c r="BTG96" s="211"/>
      <c r="BTH96" s="211"/>
      <c r="BTI96" s="211"/>
      <c r="BTJ96" s="212"/>
      <c r="BTK96" s="213"/>
      <c r="BTL96" s="214"/>
      <c r="BTM96" s="210"/>
      <c r="BTN96" s="210"/>
      <c r="BTO96" s="210"/>
      <c r="BTP96" s="210"/>
      <c r="BTQ96" s="211"/>
      <c r="BTR96" s="211"/>
      <c r="BTS96" s="211"/>
      <c r="BTT96" s="211"/>
      <c r="BTU96" s="211"/>
      <c r="BTV96" s="212"/>
      <c r="BTW96" s="213"/>
      <c r="BTX96" s="214"/>
      <c r="BTY96" s="210"/>
      <c r="BTZ96" s="210"/>
      <c r="BUA96" s="210"/>
      <c r="BUB96" s="210"/>
      <c r="BUC96" s="211"/>
      <c r="BUD96" s="211"/>
      <c r="BUE96" s="211"/>
      <c r="BUF96" s="211"/>
      <c r="BUG96" s="211"/>
      <c r="BUH96" s="212"/>
      <c r="BUI96" s="213"/>
      <c r="BUJ96" s="214"/>
      <c r="BUK96" s="210"/>
      <c r="BUL96" s="210"/>
      <c r="BUM96" s="210"/>
      <c r="BUN96" s="210"/>
      <c r="BUO96" s="211"/>
      <c r="BUP96" s="211"/>
      <c r="BUQ96" s="211"/>
      <c r="BUR96" s="211"/>
      <c r="BUS96" s="211"/>
      <c r="BUT96" s="212"/>
      <c r="BUU96" s="213"/>
      <c r="BUV96" s="214"/>
      <c r="BUW96" s="210"/>
      <c r="BUX96" s="210"/>
      <c r="BUY96" s="210"/>
      <c r="BUZ96" s="210"/>
      <c r="BVA96" s="211"/>
      <c r="BVB96" s="211"/>
      <c r="BVC96" s="211"/>
      <c r="BVD96" s="211"/>
      <c r="BVE96" s="211"/>
      <c r="BVF96" s="212"/>
      <c r="BVG96" s="213"/>
      <c r="BVH96" s="214"/>
      <c r="BVI96" s="210"/>
      <c r="BVJ96" s="210"/>
      <c r="BVK96" s="210"/>
      <c r="BVL96" s="210"/>
      <c r="BVM96" s="211"/>
      <c r="BVN96" s="211"/>
      <c r="BVO96" s="211"/>
      <c r="BVP96" s="211"/>
      <c r="BVQ96" s="211"/>
      <c r="BVR96" s="212"/>
      <c r="BVS96" s="213"/>
      <c r="BVT96" s="214"/>
      <c r="BVU96" s="210"/>
      <c r="BVV96" s="210"/>
      <c r="BVW96" s="210"/>
      <c r="BVX96" s="210"/>
      <c r="BVY96" s="211"/>
      <c r="BVZ96" s="211"/>
      <c r="BWA96" s="211"/>
      <c r="BWB96" s="211"/>
      <c r="BWC96" s="211"/>
      <c r="BWD96" s="212"/>
      <c r="BWE96" s="213"/>
      <c r="BWF96" s="214"/>
      <c r="BWG96" s="210"/>
      <c r="BWH96" s="210"/>
      <c r="BWI96" s="210"/>
      <c r="BWJ96" s="210"/>
      <c r="BWK96" s="211"/>
      <c r="BWL96" s="211"/>
      <c r="BWM96" s="211"/>
      <c r="BWN96" s="211"/>
      <c r="BWO96" s="211"/>
      <c r="BWP96" s="212"/>
      <c r="BWQ96" s="213"/>
      <c r="BWR96" s="214"/>
      <c r="BWS96" s="210"/>
      <c r="BWT96" s="210"/>
      <c r="BWU96" s="210"/>
      <c r="BWV96" s="210"/>
      <c r="BWW96" s="211"/>
      <c r="BWX96" s="211"/>
      <c r="BWY96" s="211"/>
      <c r="BWZ96" s="211"/>
      <c r="BXA96" s="211"/>
      <c r="BXB96" s="212"/>
      <c r="BXC96" s="213"/>
      <c r="BXD96" s="214"/>
      <c r="BXE96" s="210"/>
      <c r="BXF96" s="210"/>
      <c r="BXG96" s="210"/>
      <c r="BXH96" s="210"/>
      <c r="BXI96" s="211"/>
      <c r="BXJ96" s="211"/>
      <c r="BXK96" s="211"/>
      <c r="BXL96" s="211"/>
      <c r="BXM96" s="211"/>
      <c r="BXN96" s="212"/>
      <c r="BXO96" s="213"/>
      <c r="BXP96" s="214"/>
      <c r="BXQ96" s="210"/>
      <c r="BXR96" s="210"/>
      <c r="BXS96" s="210"/>
      <c r="BXT96" s="210"/>
      <c r="BXU96" s="211"/>
      <c r="BXV96" s="211"/>
      <c r="BXW96" s="211"/>
      <c r="BXX96" s="211"/>
      <c r="BXY96" s="211"/>
      <c r="BXZ96" s="212"/>
      <c r="BYA96" s="213"/>
      <c r="BYB96" s="214"/>
      <c r="BYC96" s="210"/>
      <c r="BYD96" s="210"/>
      <c r="BYE96" s="210"/>
      <c r="BYF96" s="210"/>
      <c r="BYG96" s="211"/>
      <c r="BYH96" s="211"/>
      <c r="BYI96" s="211"/>
      <c r="BYJ96" s="211"/>
      <c r="BYK96" s="211"/>
      <c r="BYL96" s="212"/>
      <c r="BYM96" s="213"/>
      <c r="BYN96" s="214"/>
      <c r="BYO96" s="210"/>
      <c r="BYP96" s="210"/>
      <c r="BYQ96" s="210"/>
      <c r="BYR96" s="210"/>
      <c r="BYS96" s="211"/>
      <c r="BYT96" s="211"/>
      <c r="BYU96" s="211"/>
      <c r="BYV96" s="211"/>
      <c r="BYW96" s="211"/>
      <c r="BYX96" s="212"/>
      <c r="BYY96" s="213"/>
      <c r="BYZ96" s="214"/>
      <c r="BZA96" s="210"/>
      <c r="BZB96" s="210"/>
      <c r="BZC96" s="210"/>
      <c r="BZD96" s="210"/>
      <c r="BZE96" s="211"/>
      <c r="BZF96" s="211"/>
      <c r="BZG96" s="211"/>
      <c r="BZH96" s="211"/>
      <c r="BZI96" s="211"/>
      <c r="BZJ96" s="212"/>
      <c r="BZK96" s="213"/>
      <c r="BZL96" s="214"/>
      <c r="BZM96" s="210"/>
      <c r="BZN96" s="210"/>
      <c r="BZO96" s="210"/>
      <c r="BZP96" s="210"/>
      <c r="BZQ96" s="211"/>
      <c r="BZR96" s="211"/>
      <c r="BZS96" s="211"/>
      <c r="BZT96" s="211"/>
      <c r="BZU96" s="211"/>
      <c r="BZV96" s="212"/>
      <c r="BZW96" s="213"/>
      <c r="BZX96" s="214"/>
      <c r="BZY96" s="210"/>
      <c r="BZZ96" s="210"/>
      <c r="CAA96" s="210"/>
      <c r="CAB96" s="210"/>
      <c r="CAC96" s="211"/>
      <c r="CAD96" s="211"/>
      <c r="CAE96" s="211"/>
      <c r="CAF96" s="211"/>
      <c r="CAG96" s="211"/>
      <c r="CAH96" s="212"/>
      <c r="CAI96" s="213"/>
      <c r="CAJ96" s="214"/>
      <c r="CAK96" s="210"/>
      <c r="CAL96" s="210"/>
      <c r="CAM96" s="210"/>
      <c r="CAN96" s="210"/>
      <c r="CAO96" s="211"/>
      <c r="CAP96" s="211"/>
      <c r="CAQ96" s="211"/>
      <c r="CAR96" s="211"/>
      <c r="CAS96" s="211"/>
      <c r="CAT96" s="212"/>
      <c r="CAU96" s="213"/>
      <c r="CAV96" s="214"/>
      <c r="CAW96" s="210"/>
      <c r="CAX96" s="210"/>
      <c r="CAY96" s="210"/>
      <c r="CAZ96" s="210"/>
      <c r="CBA96" s="211"/>
      <c r="CBB96" s="211"/>
      <c r="CBC96" s="211"/>
      <c r="CBD96" s="211"/>
      <c r="CBE96" s="211"/>
      <c r="CBF96" s="212"/>
      <c r="CBG96" s="213"/>
      <c r="CBH96" s="214"/>
      <c r="CBI96" s="210"/>
      <c r="CBJ96" s="210"/>
      <c r="CBK96" s="210"/>
      <c r="CBL96" s="210"/>
      <c r="CBM96" s="211"/>
      <c r="CBN96" s="211"/>
      <c r="CBO96" s="211"/>
      <c r="CBP96" s="211"/>
      <c r="CBQ96" s="211"/>
      <c r="CBR96" s="212"/>
      <c r="CBS96" s="213"/>
      <c r="CBT96" s="214"/>
      <c r="CBU96" s="210"/>
      <c r="CBV96" s="210"/>
      <c r="CBW96" s="210"/>
      <c r="CBX96" s="210"/>
      <c r="CBY96" s="211"/>
      <c r="CBZ96" s="211"/>
      <c r="CCA96" s="211"/>
      <c r="CCB96" s="211"/>
      <c r="CCC96" s="211"/>
      <c r="CCD96" s="212"/>
      <c r="CCE96" s="213"/>
      <c r="CCF96" s="214"/>
      <c r="CCG96" s="210"/>
      <c r="CCH96" s="210"/>
      <c r="CCI96" s="210"/>
      <c r="CCJ96" s="210"/>
      <c r="CCK96" s="211"/>
      <c r="CCL96" s="211"/>
      <c r="CCM96" s="211"/>
      <c r="CCN96" s="211"/>
      <c r="CCO96" s="211"/>
      <c r="CCP96" s="212"/>
      <c r="CCQ96" s="213"/>
      <c r="CCR96" s="214"/>
      <c r="CCS96" s="210"/>
      <c r="CCT96" s="210"/>
      <c r="CCU96" s="210"/>
      <c r="CCV96" s="210"/>
      <c r="CCW96" s="211"/>
      <c r="CCX96" s="211"/>
      <c r="CCY96" s="211"/>
      <c r="CCZ96" s="211"/>
      <c r="CDA96" s="211"/>
      <c r="CDB96" s="212"/>
      <c r="CDC96" s="213"/>
      <c r="CDD96" s="214"/>
      <c r="CDE96" s="210"/>
      <c r="CDF96" s="210"/>
      <c r="CDG96" s="210"/>
      <c r="CDH96" s="210"/>
      <c r="CDI96" s="211"/>
      <c r="CDJ96" s="211"/>
      <c r="CDK96" s="211"/>
      <c r="CDL96" s="211"/>
      <c r="CDM96" s="211"/>
      <c r="CDN96" s="212"/>
      <c r="CDO96" s="213"/>
      <c r="CDP96" s="214"/>
      <c r="CDQ96" s="210"/>
      <c r="CDR96" s="210"/>
      <c r="CDS96" s="210"/>
      <c r="CDT96" s="210"/>
      <c r="CDU96" s="211"/>
      <c r="CDV96" s="211"/>
      <c r="CDW96" s="211"/>
      <c r="CDX96" s="211"/>
      <c r="CDY96" s="211"/>
      <c r="CDZ96" s="212"/>
      <c r="CEA96" s="213"/>
      <c r="CEB96" s="214"/>
      <c r="CEC96" s="210"/>
      <c r="CED96" s="210"/>
      <c r="CEE96" s="210"/>
      <c r="CEF96" s="210"/>
      <c r="CEG96" s="211"/>
      <c r="CEH96" s="211"/>
      <c r="CEI96" s="211"/>
      <c r="CEJ96" s="211"/>
      <c r="CEK96" s="211"/>
      <c r="CEL96" s="212"/>
      <c r="CEM96" s="213"/>
      <c r="CEN96" s="214"/>
      <c r="CEO96" s="210"/>
      <c r="CEP96" s="210"/>
      <c r="CEQ96" s="210"/>
      <c r="CER96" s="210"/>
      <c r="CES96" s="211"/>
      <c r="CET96" s="211"/>
      <c r="CEU96" s="211"/>
      <c r="CEV96" s="211"/>
      <c r="CEW96" s="211"/>
      <c r="CEX96" s="212"/>
      <c r="CEY96" s="213"/>
      <c r="CEZ96" s="214"/>
      <c r="CFA96" s="210"/>
      <c r="CFB96" s="210"/>
      <c r="CFC96" s="210"/>
      <c r="CFD96" s="210"/>
      <c r="CFE96" s="211"/>
      <c r="CFF96" s="211"/>
      <c r="CFG96" s="211"/>
      <c r="CFH96" s="211"/>
      <c r="CFI96" s="211"/>
      <c r="CFJ96" s="212"/>
      <c r="CFK96" s="213"/>
      <c r="CFL96" s="214"/>
      <c r="CFM96" s="210"/>
      <c r="CFN96" s="210"/>
      <c r="CFO96" s="210"/>
      <c r="CFP96" s="210"/>
      <c r="CFQ96" s="211"/>
      <c r="CFR96" s="211"/>
      <c r="CFS96" s="211"/>
      <c r="CFT96" s="211"/>
      <c r="CFU96" s="211"/>
      <c r="CFV96" s="212"/>
      <c r="CFW96" s="213"/>
      <c r="CFX96" s="214"/>
      <c r="CFY96" s="210"/>
      <c r="CFZ96" s="210"/>
      <c r="CGA96" s="210"/>
      <c r="CGB96" s="210"/>
      <c r="CGC96" s="211"/>
      <c r="CGD96" s="211"/>
      <c r="CGE96" s="211"/>
      <c r="CGF96" s="211"/>
      <c r="CGG96" s="211"/>
      <c r="CGH96" s="212"/>
      <c r="CGI96" s="213"/>
      <c r="CGJ96" s="214"/>
      <c r="CGK96" s="210"/>
      <c r="CGL96" s="210"/>
      <c r="CGM96" s="210"/>
      <c r="CGN96" s="210"/>
      <c r="CGO96" s="211"/>
      <c r="CGP96" s="211"/>
      <c r="CGQ96" s="211"/>
      <c r="CGR96" s="211"/>
      <c r="CGS96" s="211"/>
      <c r="CGT96" s="212"/>
      <c r="CGU96" s="213"/>
      <c r="CGV96" s="214"/>
      <c r="CGW96" s="210"/>
      <c r="CGX96" s="210"/>
      <c r="CGY96" s="210"/>
      <c r="CGZ96" s="210"/>
      <c r="CHA96" s="211"/>
      <c r="CHB96" s="211"/>
      <c r="CHC96" s="211"/>
      <c r="CHD96" s="211"/>
      <c r="CHE96" s="211"/>
      <c r="CHF96" s="212"/>
      <c r="CHG96" s="213"/>
      <c r="CHH96" s="214"/>
      <c r="CHI96" s="210"/>
      <c r="CHJ96" s="210"/>
      <c r="CHK96" s="210"/>
      <c r="CHL96" s="210"/>
      <c r="CHM96" s="211"/>
      <c r="CHN96" s="211"/>
      <c r="CHO96" s="211"/>
      <c r="CHP96" s="211"/>
      <c r="CHQ96" s="211"/>
      <c r="CHR96" s="212"/>
      <c r="CHS96" s="213"/>
      <c r="CHT96" s="214"/>
      <c r="CHU96" s="210"/>
      <c r="CHV96" s="210"/>
      <c r="CHW96" s="210"/>
      <c r="CHX96" s="210"/>
      <c r="CHY96" s="211"/>
      <c r="CHZ96" s="211"/>
      <c r="CIA96" s="211"/>
      <c r="CIB96" s="211"/>
      <c r="CIC96" s="211"/>
      <c r="CID96" s="212"/>
      <c r="CIE96" s="213"/>
      <c r="CIF96" s="214"/>
      <c r="CIG96" s="210"/>
      <c r="CIH96" s="210"/>
      <c r="CII96" s="210"/>
      <c r="CIJ96" s="210"/>
      <c r="CIK96" s="211"/>
      <c r="CIL96" s="211"/>
      <c r="CIM96" s="211"/>
      <c r="CIN96" s="211"/>
      <c r="CIO96" s="211"/>
      <c r="CIP96" s="212"/>
      <c r="CIQ96" s="213"/>
      <c r="CIR96" s="214"/>
      <c r="CIS96" s="210"/>
      <c r="CIT96" s="210"/>
      <c r="CIU96" s="210"/>
      <c r="CIV96" s="210"/>
      <c r="CIW96" s="211"/>
      <c r="CIX96" s="211"/>
      <c r="CIY96" s="211"/>
      <c r="CIZ96" s="211"/>
      <c r="CJA96" s="211"/>
      <c r="CJB96" s="212"/>
      <c r="CJC96" s="213"/>
      <c r="CJD96" s="214"/>
      <c r="CJE96" s="210"/>
      <c r="CJF96" s="210"/>
      <c r="CJG96" s="210"/>
      <c r="CJH96" s="210"/>
      <c r="CJI96" s="211"/>
      <c r="CJJ96" s="211"/>
      <c r="CJK96" s="211"/>
      <c r="CJL96" s="211"/>
      <c r="CJM96" s="211"/>
      <c r="CJN96" s="212"/>
      <c r="CJO96" s="213"/>
      <c r="CJP96" s="214"/>
      <c r="CJQ96" s="210"/>
      <c r="CJR96" s="210"/>
      <c r="CJS96" s="210"/>
      <c r="CJT96" s="210"/>
      <c r="CJU96" s="211"/>
      <c r="CJV96" s="211"/>
      <c r="CJW96" s="211"/>
      <c r="CJX96" s="211"/>
      <c r="CJY96" s="211"/>
      <c r="CJZ96" s="212"/>
      <c r="CKA96" s="213"/>
      <c r="CKB96" s="214"/>
      <c r="CKC96" s="210"/>
      <c r="CKD96" s="210"/>
      <c r="CKE96" s="210"/>
      <c r="CKF96" s="210"/>
      <c r="CKG96" s="211"/>
      <c r="CKH96" s="211"/>
      <c r="CKI96" s="211"/>
      <c r="CKJ96" s="211"/>
      <c r="CKK96" s="211"/>
      <c r="CKL96" s="212"/>
      <c r="CKM96" s="213"/>
      <c r="CKN96" s="214"/>
      <c r="CKO96" s="210"/>
      <c r="CKP96" s="210"/>
      <c r="CKQ96" s="210"/>
      <c r="CKR96" s="210"/>
      <c r="CKS96" s="211"/>
      <c r="CKT96" s="211"/>
      <c r="CKU96" s="211"/>
      <c r="CKV96" s="211"/>
      <c r="CKW96" s="211"/>
      <c r="CKX96" s="212"/>
      <c r="CKY96" s="213"/>
      <c r="CKZ96" s="214"/>
      <c r="CLA96" s="210"/>
      <c r="CLB96" s="210"/>
      <c r="CLC96" s="210"/>
      <c r="CLD96" s="210"/>
      <c r="CLE96" s="211"/>
      <c r="CLF96" s="211"/>
      <c r="CLG96" s="211"/>
      <c r="CLH96" s="211"/>
      <c r="CLI96" s="211"/>
      <c r="CLJ96" s="212"/>
      <c r="CLK96" s="213"/>
      <c r="CLL96" s="214"/>
      <c r="CLM96" s="210"/>
      <c r="CLN96" s="210"/>
      <c r="CLO96" s="210"/>
      <c r="CLP96" s="210"/>
      <c r="CLQ96" s="211"/>
      <c r="CLR96" s="211"/>
      <c r="CLS96" s="211"/>
      <c r="CLT96" s="211"/>
      <c r="CLU96" s="211"/>
      <c r="CLV96" s="212"/>
      <c r="CLW96" s="213"/>
      <c r="CLX96" s="214"/>
      <c r="CLY96" s="210"/>
      <c r="CLZ96" s="210"/>
      <c r="CMA96" s="210"/>
      <c r="CMB96" s="210"/>
      <c r="CMC96" s="211"/>
      <c r="CMD96" s="211"/>
      <c r="CME96" s="211"/>
      <c r="CMF96" s="211"/>
      <c r="CMG96" s="211"/>
      <c r="CMH96" s="212"/>
      <c r="CMI96" s="213"/>
      <c r="CMJ96" s="214"/>
      <c r="CMK96" s="210"/>
      <c r="CML96" s="210"/>
      <c r="CMM96" s="210"/>
      <c r="CMN96" s="210"/>
      <c r="CMO96" s="211"/>
      <c r="CMP96" s="211"/>
      <c r="CMQ96" s="211"/>
      <c r="CMR96" s="211"/>
      <c r="CMS96" s="211"/>
      <c r="CMT96" s="212"/>
      <c r="CMU96" s="213"/>
      <c r="CMV96" s="214"/>
      <c r="CMW96" s="210"/>
      <c r="CMX96" s="210"/>
      <c r="CMY96" s="210"/>
      <c r="CMZ96" s="210"/>
      <c r="CNA96" s="211"/>
      <c r="CNB96" s="211"/>
      <c r="CNC96" s="211"/>
      <c r="CND96" s="211"/>
      <c r="CNE96" s="211"/>
      <c r="CNF96" s="212"/>
      <c r="CNG96" s="213"/>
      <c r="CNH96" s="214"/>
      <c r="CNI96" s="210"/>
      <c r="CNJ96" s="210"/>
      <c r="CNK96" s="210"/>
      <c r="CNL96" s="210"/>
      <c r="CNM96" s="211"/>
      <c r="CNN96" s="211"/>
      <c r="CNO96" s="211"/>
      <c r="CNP96" s="211"/>
      <c r="CNQ96" s="211"/>
      <c r="CNR96" s="212"/>
      <c r="CNS96" s="213"/>
      <c r="CNT96" s="214"/>
      <c r="CNU96" s="210"/>
      <c r="CNV96" s="210"/>
      <c r="CNW96" s="210"/>
      <c r="CNX96" s="210"/>
      <c r="CNY96" s="211"/>
      <c r="CNZ96" s="211"/>
      <c r="COA96" s="211"/>
      <c r="COB96" s="211"/>
      <c r="COC96" s="211"/>
      <c r="COD96" s="212"/>
      <c r="COE96" s="213"/>
      <c r="COF96" s="214"/>
      <c r="COG96" s="210"/>
      <c r="COH96" s="210"/>
      <c r="COI96" s="210"/>
      <c r="COJ96" s="210"/>
      <c r="COK96" s="211"/>
      <c r="COL96" s="211"/>
      <c r="COM96" s="211"/>
      <c r="CON96" s="211"/>
      <c r="COO96" s="211"/>
      <c r="COP96" s="212"/>
      <c r="COQ96" s="213"/>
      <c r="COR96" s="214"/>
      <c r="COS96" s="210"/>
      <c r="COT96" s="210"/>
      <c r="COU96" s="210"/>
      <c r="COV96" s="210"/>
      <c r="COW96" s="211"/>
      <c r="COX96" s="211"/>
      <c r="COY96" s="211"/>
      <c r="COZ96" s="211"/>
      <c r="CPA96" s="211"/>
      <c r="CPB96" s="212"/>
      <c r="CPC96" s="213"/>
      <c r="CPD96" s="214"/>
      <c r="CPE96" s="210"/>
      <c r="CPF96" s="210"/>
      <c r="CPG96" s="210"/>
      <c r="CPH96" s="210"/>
      <c r="CPI96" s="211"/>
      <c r="CPJ96" s="211"/>
      <c r="CPK96" s="211"/>
      <c r="CPL96" s="211"/>
      <c r="CPM96" s="211"/>
      <c r="CPN96" s="212"/>
      <c r="CPO96" s="213"/>
      <c r="CPP96" s="214"/>
      <c r="CPQ96" s="210"/>
      <c r="CPR96" s="210"/>
      <c r="CPS96" s="210"/>
      <c r="CPT96" s="210"/>
      <c r="CPU96" s="211"/>
      <c r="CPV96" s="211"/>
      <c r="CPW96" s="211"/>
      <c r="CPX96" s="211"/>
      <c r="CPY96" s="211"/>
      <c r="CPZ96" s="212"/>
      <c r="CQA96" s="213"/>
      <c r="CQB96" s="214"/>
      <c r="CQC96" s="210"/>
      <c r="CQD96" s="210"/>
      <c r="CQE96" s="210"/>
      <c r="CQF96" s="210"/>
      <c r="CQG96" s="211"/>
      <c r="CQH96" s="211"/>
      <c r="CQI96" s="211"/>
      <c r="CQJ96" s="211"/>
      <c r="CQK96" s="211"/>
      <c r="CQL96" s="212"/>
      <c r="CQM96" s="213"/>
      <c r="CQN96" s="214"/>
      <c r="CQO96" s="210"/>
      <c r="CQP96" s="210"/>
      <c r="CQQ96" s="210"/>
      <c r="CQR96" s="210"/>
      <c r="CQS96" s="211"/>
      <c r="CQT96" s="211"/>
      <c r="CQU96" s="211"/>
      <c r="CQV96" s="211"/>
      <c r="CQW96" s="211"/>
      <c r="CQX96" s="212"/>
      <c r="CQY96" s="213"/>
      <c r="CQZ96" s="214"/>
      <c r="CRA96" s="210"/>
      <c r="CRB96" s="210"/>
      <c r="CRC96" s="210"/>
      <c r="CRD96" s="210"/>
      <c r="CRE96" s="211"/>
      <c r="CRF96" s="211"/>
      <c r="CRG96" s="211"/>
      <c r="CRH96" s="211"/>
      <c r="CRI96" s="211"/>
      <c r="CRJ96" s="212"/>
      <c r="CRK96" s="213"/>
      <c r="CRL96" s="214"/>
      <c r="CRM96" s="210"/>
      <c r="CRN96" s="210"/>
      <c r="CRO96" s="210"/>
      <c r="CRP96" s="210"/>
      <c r="CRQ96" s="211"/>
      <c r="CRR96" s="211"/>
      <c r="CRS96" s="211"/>
      <c r="CRT96" s="211"/>
      <c r="CRU96" s="211"/>
      <c r="CRV96" s="212"/>
      <c r="CRW96" s="213"/>
      <c r="CRX96" s="214"/>
      <c r="CRY96" s="210"/>
      <c r="CRZ96" s="210"/>
      <c r="CSA96" s="210"/>
      <c r="CSB96" s="210"/>
      <c r="CSC96" s="211"/>
      <c r="CSD96" s="211"/>
      <c r="CSE96" s="211"/>
      <c r="CSF96" s="211"/>
      <c r="CSG96" s="211"/>
      <c r="CSH96" s="212"/>
      <c r="CSI96" s="213"/>
      <c r="CSJ96" s="214"/>
      <c r="CSK96" s="210"/>
      <c r="CSL96" s="210"/>
      <c r="CSM96" s="210"/>
      <c r="CSN96" s="210"/>
      <c r="CSO96" s="211"/>
      <c r="CSP96" s="211"/>
      <c r="CSQ96" s="211"/>
      <c r="CSR96" s="211"/>
      <c r="CSS96" s="211"/>
      <c r="CST96" s="212"/>
      <c r="CSU96" s="213"/>
      <c r="CSV96" s="214"/>
      <c r="CSW96" s="210"/>
      <c r="CSX96" s="210"/>
      <c r="CSY96" s="210"/>
      <c r="CSZ96" s="210"/>
      <c r="CTA96" s="211"/>
      <c r="CTB96" s="211"/>
      <c r="CTC96" s="211"/>
      <c r="CTD96" s="211"/>
      <c r="CTE96" s="211"/>
      <c r="CTF96" s="212"/>
      <c r="CTG96" s="213"/>
      <c r="CTH96" s="214"/>
      <c r="CTI96" s="210"/>
      <c r="CTJ96" s="210"/>
      <c r="CTK96" s="210"/>
      <c r="CTL96" s="210"/>
      <c r="CTM96" s="211"/>
      <c r="CTN96" s="211"/>
      <c r="CTO96" s="211"/>
      <c r="CTP96" s="211"/>
      <c r="CTQ96" s="211"/>
      <c r="CTR96" s="212"/>
      <c r="CTS96" s="213"/>
      <c r="CTT96" s="214"/>
      <c r="CTU96" s="210"/>
      <c r="CTV96" s="210"/>
      <c r="CTW96" s="210"/>
      <c r="CTX96" s="210"/>
      <c r="CTY96" s="211"/>
      <c r="CTZ96" s="211"/>
      <c r="CUA96" s="211"/>
      <c r="CUB96" s="211"/>
      <c r="CUC96" s="211"/>
      <c r="CUD96" s="212"/>
      <c r="CUE96" s="213"/>
      <c r="CUF96" s="214"/>
      <c r="CUG96" s="210"/>
      <c r="CUH96" s="210"/>
      <c r="CUI96" s="210"/>
      <c r="CUJ96" s="210"/>
      <c r="CUK96" s="211"/>
      <c r="CUL96" s="211"/>
      <c r="CUM96" s="211"/>
      <c r="CUN96" s="211"/>
      <c r="CUO96" s="211"/>
      <c r="CUP96" s="212"/>
      <c r="CUQ96" s="213"/>
      <c r="CUR96" s="214"/>
      <c r="CUS96" s="210"/>
      <c r="CUT96" s="210"/>
      <c r="CUU96" s="210"/>
      <c r="CUV96" s="210"/>
      <c r="CUW96" s="211"/>
      <c r="CUX96" s="211"/>
      <c r="CUY96" s="211"/>
      <c r="CUZ96" s="211"/>
      <c r="CVA96" s="211"/>
      <c r="CVB96" s="212"/>
      <c r="CVC96" s="213"/>
      <c r="CVD96" s="214"/>
      <c r="CVE96" s="210"/>
      <c r="CVF96" s="210"/>
      <c r="CVG96" s="210"/>
      <c r="CVH96" s="210"/>
      <c r="CVI96" s="211"/>
      <c r="CVJ96" s="211"/>
      <c r="CVK96" s="211"/>
      <c r="CVL96" s="211"/>
      <c r="CVM96" s="211"/>
      <c r="CVN96" s="212"/>
      <c r="CVO96" s="213"/>
      <c r="CVP96" s="214"/>
      <c r="CVQ96" s="210"/>
      <c r="CVR96" s="210"/>
      <c r="CVS96" s="210"/>
      <c r="CVT96" s="210"/>
      <c r="CVU96" s="211"/>
      <c r="CVV96" s="211"/>
      <c r="CVW96" s="211"/>
      <c r="CVX96" s="211"/>
      <c r="CVY96" s="211"/>
      <c r="CVZ96" s="212"/>
      <c r="CWA96" s="213"/>
      <c r="CWB96" s="214"/>
      <c r="CWC96" s="210"/>
      <c r="CWD96" s="210"/>
      <c r="CWE96" s="210"/>
      <c r="CWF96" s="210"/>
      <c r="CWG96" s="211"/>
      <c r="CWH96" s="211"/>
      <c r="CWI96" s="211"/>
      <c r="CWJ96" s="211"/>
      <c r="CWK96" s="211"/>
      <c r="CWL96" s="212"/>
      <c r="CWM96" s="213"/>
      <c r="CWN96" s="214"/>
      <c r="CWO96" s="210"/>
      <c r="CWP96" s="210"/>
      <c r="CWQ96" s="210"/>
      <c r="CWR96" s="210"/>
      <c r="CWS96" s="211"/>
      <c r="CWT96" s="211"/>
      <c r="CWU96" s="211"/>
      <c r="CWV96" s="211"/>
      <c r="CWW96" s="211"/>
      <c r="CWX96" s="212"/>
      <c r="CWY96" s="213"/>
      <c r="CWZ96" s="214"/>
      <c r="CXA96" s="210"/>
      <c r="CXB96" s="210"/>
      <c r="CXC96" s="210"/>
      <c r="CXD96" s="210"/>
      <c r="CXE96" s="211"/>
      <c r="CXF96" s="211"/>
      <c r="CXG96" s="211"/>
      <c r="CXH96" s="211"/>
      <c r="CXI96" s="211"/>
      <c r="CXJ96" s="212"/>
      <c r="CXK96" s="213"/>
      <c r="CXL96" s="214"/>
      <c r="CXM96" s="210"/>
      <c r="CXN96" s="210"/>
      <c r="CXO96" s="210"/>
      <c r="CXP96" s="210"/>
      <c r="CXQ96" s="211"/>
      <c r="CXR96" s="211"/>
      <c r="CXS96" s="211"/>
      <c r="CXT96" s="211"/>
      <c r="CXU96" s="211"/>
      <c r="CXV96" s="212"/>
      <c r="CXW96" s="213"/>
      <c r="CXX96" s="214"/>
      <c r="CXY96" s="210"/>
      <c r="CXZ96" s="210"/>
      <c r="CYA96" s="210"/>
      <c r="CYB96" s="210"/>
      <c r="CYC96" s="211"/>
      <c r="CYD96" s="211"/>
      <c r="CYE96" s="211"/>
      <c r="CYF96" s="211"/>
      <c r="CYG96" s="211"/>
      <c r="CYH96" s="212"/>
      <c r="CYI96" s="213"/>
      <c r="CYJ96" s="214"/>
      <c r="CYK96" s="210"/>
      <c r="CYL96" s="210"/>
      <c r="CYM96" s="210"/>
      <c r="CYN96" s="210"/>
      <c r="CYO96" s="211"/>
      <c r="CYP96" s="211"/>
      <c r="CYQ96" s="211"/>
      <c r="CYR96" s="211"/>
      <c r="CYS96" s="211"/>
      <c r="CYT96" s="212"/>
      <c r="CYU96" s="213"/>
      <c r="CYV96" s="214"/>
      <c r="CYW96" s="210"/>
      <c r="CYX96" s="210"/>
      <c r="CYY96" s="210"/>
      <c r="CYZ96" s="210"/>
      <c r="CZA96" s="211"/>
      <c r="CZB96" s="211"/>
      <c r="CZC96" s="211"/>
      <c r="CZD96" s="211"/>
      <c r="CZE96" s="211"/>
      <c r="CZF96" s="212"/>
      <c r="CZG96" s="213"/>
      <c r="CZH96" s="214"/>
      <c r="CZI96" s="210"/>
      <c r="CZJ96" s="210"/>
      <c r="CZK96" s="210"/>
      <c r="CZL96" s="210"/>
      <c r="CZM96" s="211"/>
      <c r="CZN96" s="211"/>
      <c r="CZO96" s="211"/>
      <c r="CZP96" s="211"/>
      <c r="CZQ96" s="211"/>
      <c r="CZR96" s="212"/>
      <c r="CZS96" s="213"/>
      <c r="CZT96" s="214"/>
      <c r="CZU96" s="210"/>
      <c r="CZV96" s="210"/>
      <c r="CZW96" s="210"/>
      <c r="CZX96" s="210"/>
      <c r="CZY96" s="211"/>
      <c r="CZZ96" s="211"/>
      <c r="DAA96" s="211"/>
      <c r="DAB96" s="211"/>
      <c r="DAC96" s="211"/>
      <c r="DAD96" s="212"/>
      <c r="DAE96" s="213"/>
      <c r="DAF96" s="214"/>
      <c r="DAG96" s="210"/>
      <c r="DAH96" s="210"/>
      <c r="DAI96" s="210"/>
      <c r="DAJ96" s="210"/>
      <c r="DAK96" s="211"/>
      <c r="DAL96" s="211"/>
      <c r="DAM96" s="211"/>
      <c r="DAN96" s="211"/>
      <c r="DAO96" s="211"/>
      <c r="DAP96" s="212"/>
      <c r="DAQ96" s="213"/>
      <c r="DAR96" s="214"/>
      <c r="DAS96" s="210"/>
      <c r="DAT96" s="210"/>
      <c r="DAU96" s="210"/>
      <c r="DAV96" s="210"/>
      <c r="DAW96" s="211"/>
      <c r="DAX96" s="211"/>
      <c r="DAY96" s="211"/>
      <c r="DAZ96" s="211"/>
      <c r="DBA96" s="211"/>
      <c r="DBB96" s="212"/>
      <c r="DBC96" s="213"/>
      <c r="DBD96" s="214"/>
      <c r="DBE96" s="210"/>
      <c r="DBF96" s="210"/>
      <c r="DBG96" s="210"/>
      <c r="DBH96" s="210"/>
      <c r="DBI96" s="211"/>
      <c r="DBJ96" s="211"/>
      <c r="DBK96" s="211"/>
      <c r="DBL96" s="211"/>
      <c r="DBM96" s="211"/>
      <c r="DBN96" s="212"/>
      <c r="DBO96" s="213"/>
      <c r="DBP96" s="214"/>
      <c r="DBQ96" s="210"/>
      <c r="DBR96" s="210"/>
      <c r="DBS96" s="210"/>
      <c r="DBT96" s="210"/>
      <c r="DBU96" s="211"/>
      <c r="DBV96" s="211"/>
      <c r="DBW96" s="211"/>
      <c r="DBX96" s="211"/>
      <c r="DBY96" s="211"/>
      <c r="DBZ96" s="212"/>
      <c r="DCA96" s="213"/>
      <c r="DCB96" s="214"/>
      <c r="DCC96" s="210"/>
      <c r="DCD96" s="210"/>
      <c r="DCE96" s="210"/>
      <c r="DCF96" s="210"/>
      <c r="DCG96" s="211"/>
      <c r="DCH96" s="211"/>
      <c r="DCI96" s="211"/>
      <c r="DCJ96" s="211"/>
      <c r="DCK96" s="211"/>
      <c r="DCL96" s="212"/>
      <c r="DCM96" s="213"/>
      <c r="DCN96" s="214"/>
      <c r="DCO96" s="210"/>
      <c r="DCP96" s="210"/>
      <c r="DCQ96" s="210"/>
      <c r="DCR96" s="210"/>
      <c r="DCS96" s="211"/>
      <c r="DCT96" s="211"/>
      <c r="DCU96" s="211"/>
      <c r="DCV96" s="211"/>
      <c r="DCW96" s="211"/>
      <c r="DCX96" s="212"/>
      <c r="DCY96" s="213"/>
      <c r="DCZ96" s="214"/>
      <c r="DDA96" s="210"/>
      <c r="DDB96" s="210"/>
      <c r="DDC96" s="210"/>
      <c r="DDD96" s="210"/>
      <c r="DDE96" s="211"/>
      <c r="DDF96" s="211"/>
      <c r="DDG96" s="211"/>
      <c r="DDH96" s="211"/>
      <c r="DDI96" s="211"/>
      <c r="DDJ96" s="212"/>
      <c r="DDK96" s="213"/>
      <c r="DDL96" s="214"/>
      <c r="DDM96" s="210"/>
      <c r="DDN96" s="210"/>
      <c r="DDO96" s="210"/>
      <c r="DDP96" s="210"/>
      <c r="DDQ96" s="211"/>
      <c r="DDR96" s="211"/>
      <c r="DDS96" s="211"/>
      <c r="DDT96" s="211"/>
      <c r="DDU96" s="211"/>
      <c r="DDV96" s="212"/>
      <c r="DDW96" s="213"/>
      <c r="DDX96" s="214"/>
      <c r="DDY96" s="210"/>
      <c r="DDZ96" s="210"/>
      <c r="DEA96" s="210"/>
      <c r="DEB96" s="210"/>
      <c r="DEC96" s="211"/>
      <c r="DED96" s="211"/>
      <c r="DEE96" s="211"/>
      <c r="DEF96" s="211"/>
      <c r="DEG96" s="211"/>
      <c r="DEH96" s="212"/>
      <c r="DEI96" s="213"/>
      <c r="DEJ96" s="214"/>
      <c r="DEK96" s="210"/>
      <c r="DEL96" s="210"/>
      <c r="DEM96" s="210"/>
      <c r="DEN96" s="210"/>
      <c r="DEO96" s="211"/>
      <c r="DEP96" s="211"/>
      <c r="DEQ96" s="211"/>
      <c r="DER96" s="211"/>
      <c r="DES96" s="211"/>
      <c r="DET96" s="212"/>
      <c r="DEU96" s="213"/>
      <c r="DEV96" s="214"/>
      <c r="DEW96" s="210"/>
      <c r="DEX96" s="210"/>
      <c r="DEY96" s="210"/>
      <c r="DEZ96" s="210"/>
      <c r="DFA96" s="211"/>
      <c r="DFB96" s="211"/>
      <c r="DFC96" s="211"/>
      <c r="DFD96" s="211"/>
      <c r="DFE96" s="211"/>
      <c r="DFF96" s="212"/>
      <c r="DFG96" s="213"/>
      <c r="DFH96" s="214"/>
      <c r="DFI96" s="210"/>
      <c r="DFJ96" s="210"/>
      <c r="DFK96" s="210"/>
      <c r="DFL96" s="210"/>
      <c r="DFM96" s="211"/>
      <c r="DFN96" s="211"/>
      <c r="DFO96" s="211"/>
      <c r="DFP96" s="211"/>
      <c r="DFQ96" s="211"/>
      <c r="DFR96" s="212"/>
      <c r="DFS96" s="213"/>
      <c r="DFT96" s="214"/>
      <c r="DFU96" s="210"/>
      <c r="DFV96" s="210"/>
      <c r="DFW96" s="210"/>
      <c r="DFX96" s="210"/>
      <c r="DFY96" s="211"/>
      <c r="DFZ96" s="211"/>
      <c r="DGA96" s="211"/>
      <c r="DGB96" s="211"/>
      <c r="DGC96" s="211"/>
      <c r="DGD96" s="212"/>
      <c r="DGE96" s="213"/>
      <c r="DGF96" s="214"/>
      <c r="DGG96" s="210"/>
      <c r="DGH96" s="210"/>
      <c r="DGI96" s="210"/>
      <c r="DGJ96" s="210"/>
      <c r="DGK96" s="211"/>
      <c r="DGL96" s="211"/>
      <c r="DGM96" s="211"/>
      <c r="DGN96" s="211"/>
      <c r="DGO96" s="211"/>
      <c r="DGP96" s="212"/>
      <c r="DGQ96" s="213"/>
      <c r="DGR96" s="214"/>
      <c r="DGS96" s="210"/>
      <c r="DGT96" s="210"/>
      <c r="DGU96" s="210"/>
      <c r="DGV96" s="210"/>
      <c r="DGW96" s="211"/>
      <c r="DGX96" s="211"/>
      <c r="DGY96" s="211"/>
      <c r="DGZ96" s="211"/>
      <c r="DHA96" s="211"/>
      <c r="DHB96" s="212"/>
      <c r="DHC96" s="213"/>
      <c r="DHD96" s="214"/>
      <c r="DHE96" s="210"/>
      <c r="DHF96" s="210"/>
      <c r="DHG96" s="210"/>
      <c r="DHH96" s="210"/>
      <c r="DHI96" s="211"/>
      <c r="DHJ96" s="211"/>
      <c r="DHK96" s="211"/>
      <c r="DHL96" s="211"/>
      <c r="DHM96" s="211"/>
      <c r="DHN96" s="212"/>
      <c r="DHO96" s="213"/>
      <c r="DHP96" s="214"/>
      <c r="DHQ96" s="210"/>
      <c r="DHR96" s="210"/>
      <c r="DHS96" s="210"/>
      <c r="DHT96" s="210"/>
      <c r="DHU96" s="211"/>
      <c r="DHV96" s="211"/>
      <c r="DHW96" s="211"/>
      <c r="DHX96" s="211"/>
      <c r="DHY96" s="211"/>
      <c r="DHZ96" s="212"/>
      <c r="DIA96" s="213"/>
      <c r="DIB96" s="214"/>
      <c r="DIC96" s="210"/>
      <c r="DID96" s="210"/>
      <c r="DIE96" s="210"/>
      <c r="DIF96" s="210"/>
      <c r="DIG96" s="211"/>
      <c r="DIH96" s="211"/>
      <c r="DII96" s="211"/>
      <c r="DIJ96" s="211"/>
      <c r="DIK96" s="211"/>
      <c r="DIL96" s="212"/>
      <c r="DIM96" s="213"/>
      <c r="DIN96" s="214"/>
      <c r="DIO96" s="210"/>
      <c r="DIP96" s="210"/>
      <c r="DIQ96" s="210"/>
      <c r="DIR96" s="210"/>
      <c r="DIS96" s="211"/>
      <c r="DIT96" s="211"/>
      <c r="DIU96" s="211"/>
      <c r="DIV96" s="211"/>
      <c r="DIW96" s="211"/>
      <c r="DIX96" s="212"/>
      <c r="DIY96" s="213"/>
      <c r="DIZ96" s="214"/>
      <c r="DJA96" s="210"/>
      <c r="DJB96" s="210"/>
      <c r="DJC96" s="210"/>
      <c r="DJD96" s="210"/>
      <c r="DJE96" s="211"/>
      <c r="DJF96" s="211"/>
      <c r="DJG96" s="211"/>
      <c r="DJH96" s="211"/>
      <c r="DJI96" s="211"/>
      <c r="DJJ96" s="212"/>
      <c r="DJK96" s="213"/>
      <c r="DJL96" s="214"/>
      <c r="DJM96" s="210"/>
      <c r="DJN96" s="210"/>
      <c r="DJO96" s="210"/>
      <c r="DJP96" s="210"/>
      <c r="DJQ96" s="211"/>
      <c r="DJR96" s="211"/>
      <c r="DJS96" s="211"/>
      <c r="DJT96" s="211"/>
      <c r="DJU96" s="211"/>
      <c r="DJV96" s="212"/>
      <c r="DJW96" s="213"/>
      <c r="DJX96" s="214"/>
      <c r="DJY96" s="210"/>
      <c r="DJZ96" s="210"/>
      <c r="DKA96" s="210"/>
      <c r="DKB96" s="210"/>
      <c r="DKC96" s="211"/>
      <c r="DKD96" s="211"/>
      <c r="DKE96" s="211"/>
      <c r="DKF96" s="211"/>
      <c r="DKG96" s="211"/>
      <c r="DKH96" s="212"/>
      <c r="DKI96" s="213"/>
      <c r="DKJ96" s="214"/>
      <c r="DKK96" s="210"/>
      <c r="DKL96" s="210"/>
      <c r="DKM96" s="210"/>
      <c r="DKN96" s="210"/>
      <c r="DKO96" s="211"/>
      <c r="DKP96" s="211"/>
      <c r="DKQ96" s="211"/>
      <c r="DKR96" s="211"/>
      <c r="DKS96" s="211"/>
      <c r="DKT96" s="212"/>
      <c r="DKU96" s="213"/>
      <c r="DKV96" s="214"/>
      <c r="DKW96" s="210"/>
      <c r="DKX96" s="210"/>
      <c r="DKY96" s="210"/>
      <c r="DKZ96" s="210"/>
      <c r="DLA96" s="211"/>
      <c r="DLB96" s="211"/>
      <c r="DLC96" s="211"/>
      <c r="DLD96" s="211"/>
      <c r="DLE96" s="211"/>
      <c r="DLF96" s="212"/>
      <c r="DLG96" s="213"/>
      <c r="DLH96" s="214"/>
      <c r="DLI96" s="210"/>
      <c r="DLJ96" s="210"/>
      <c r="DLK96" s="210"/>
      <c r="DLL96" s="210"/>
      <c r="DLM96" s="211"/>
      <c r="DLN96" s="211"/>
      <c r="DLO96" s="211"/>
      <c r="DLP96" s="211"/>
      <c r="DLQ96" s="211"/>
      <c r="DLR96" s="212"/>
      <c r="DLS96" s="213"/>
      <c r="DLT96" s="214"/>
      <c r="DLU96" s="210"/>
      <c r="DLV96" s="210"/>
      <c r="DLW96" s="210"/>
      <c r="DLX96" s="210"/>
      <c r="DLY96" s="211"/>
      <c r="DLZ96" s="211"/>
      <c r="DMA96" s="211"/>
      <c r="DMB96" s="211"/>
      <c r="DMC96" s="211"/>
      <c r="DMD96" s="212"/>
      <c r="DME96" s="213"/>
      <c r="DMF96" s="214"/>
      <c r="DMG96" s="210"/>
      <c r="DMH96" s="210"/>
      <c r="DMI96" s="210"/>
      <c r="DMJ96" s="210"/>
      <c r="DMK96" s="211"/>
      <c r="DML96" s="211"/>
      <c r="DMM96" s="211"/>
      <c r="DMN96" s="211"/>
      <c r="DMO96" s="211"/>
      <c r="DMP96" s="212"/>
      <c r="DMQ96" s="213"/>
      <c r="DMR96" s="214"/>
      <c r="DMS96" s="210"/>
      <c r="DMT96" s="210"/>
      <c r="DMU96" s="210"/>
      <c r="DMV96" s="210"/>
      <c r="DMW96" s="211"/>
      <c r="DMX96" s="211"/>
      <c r="DMY96" s="211"/>
      <c r="DMZ96" s="211"/>
      <c r="DNA96" s="211"/>
      <c r="DNB96" s="212"/>
      <c r="DNC96" s="213"/>
      <c r="DND96" s="214"/>
      <c r="DNE96" s="210"/>
      <c r="DNF96" s="210"/>
      <c r="DNG96" s="210"/>
      <c r="DNH96" s="210"/>
      <c r="DNI96" s="211"/>
      <c r="DNJ96" s="211"/>
      <c r="DNK96" s="211"/>
      <c r="DNL96" s="211"/>
      <c r="DNM96" s="211"/>
      <c r="DNN96" s="212"/>
      <c r="DNO96" s="213"/>
      <c r="DNP96" s="214"/>
      <c r="DNQ96" s="210"/>
      <c r="DNR96" s="210"/>
      <c r="DNS96" s="210"/>
      <c r="DNT96" s="210"/>
      <c r="DNU96" s="211"/>
      <c r="DNV96" s="211"/>
      <c r="DNW96" s="211"/>
      <c r="DNX96" s="211"/>
      <c r="DNY96" s="211"/>
      <c r="DNZ96" s="212"/>
      <c r="DOA96" s="213"/>
      <c r="DOB96" s="214"/>
      <c r="DOC96" s="210"/>
      <c r="DOD96" s="210"/>
      <c r="DOE96" s="210"/>
      <c r="DOF96" s="210"/>
      <c r="DOG96" s="211"/>
      <c r="DOH96" s="211"/>
      <c r="DOI96" s="211"/>
      <c r="DOJ96" s="211"/>
      <c r="DOK96" s="211"/>
      <c r="DOL96" s="212"/>
      <c r="DOM96" s="213"/>
      <c r="DON96" s="214"/>
      <c r="DOO96" s="210"/>
      <c r="DOP96" s="210"/>
      <c r="DOQ96" s="210"/>
      <c r="DOR96" s="210"/>
      <c r="DOS96" s="211"/>
      <c r="DOT96" s="211"/>
      <c r="DOU96" s="211"/>
      <c r="DOV96" s="211"/>
      <c r="DOW96" s="211"/>
      <c r="DOX96" s="212"/>
      <c r="DOY96" s="213"/>
      <c r="DOZ96" s="214"/>
      <c r="DPA96" s="210"/>
      <c r="DPB96" s="210"/>
      <c r="DPC96" s="210"/>
      <c r="DPD96" s="210"/>
      <c r="DPE96" s="211"/>
      <c r="DPF96" s="211"/>
      <c r="DPG96" s="211"/>
      <c r="DPH96" s="211"/>
      <c r="DPI96" s="211"/>
      <c r="DPJ96" s="212"/>
      <c r="DPK96" s="213"/>
      <c r="DPL96" s="214"/>
      <c r="DPM96" s="210"/>
      <c r="DPN96" s="210"/>
      <c r="DPO96" s="210"/>
      <c r="DPP96" s="210"/>
      <c r="DPQ96" s="211"/>
      <c r="DPR96" s="211"/>
      <c r="DPS96" s="211"/>
      <c r="DPT96" s="211"/>
      <c r="DPU96" s="211"/>
      <c r="DPV96" s="212"/>
      <c r="DPW96" s="213"/>
      <c r="DPX96" s="214"/>
      <c r="DPY96" s="210"/>
      <c r="DPZ96" s="210"/>
      <c r="DQA96" s="210"/>
      <c r="DQB96" s="210"/>
      <c r="DQC96" s="211"/>
      <c r="DQD96" s="211"/>
      <c r="DQE96" s="211"/>
      <c r="DQF96" s="211"/>
      <c r="DQG96" s="211"/>
      <c r="DQH96" s="212"/>
      <c r="DQI96" s="213"/>
      <c r="DQJ96" s="214"/>
      <c r="DQK96" s="210"/>
      <c r="DQL96" s="210"/>
      <c r="DQM96" s="210"/>
      <c r="DQN96" s="210"/>
      <c r="DQO96" s="211"/>
      <c r="DQP96" s="211"/>
      <c r="DQQ96" s="211"/>
      <c r="DQR96" s="211"/>
      <c r="DQS96" s="211"/>
      <c r="DQT96" s="212"/>
      <c r="DQU96" s="213"/>
      <c r="DQV96" s="214"/>
      <c r="DQW96" s="210"/>
      <c r="DQX96" s="210"/>
      <c r="DQY96" s="210"/>
      <c r="DQZ96" s="210"/>
      <c r="DRA96" s="211"/>
      <c r="DRB96" s="211"/>
      <c r="DRC96" s="211"/>
      <c r="DRD96" s="211"/>
      <c r="DRE96" s="211"/>
      <c r="DRF96" s="212"/>
      <c r="DRG96" s="213"/>
      <c r="DRH96" s="214"/>
      <c r="DRI96" s="210"/>
      <c r="DRJ96" s="210"/>
      <c r="DRK96" s="210"/>
      <c r="DRL96" s="210"/>
      <c r="DRM96" s="211"/>
      <c r="DRN96" s="211"/>
      <c r="DRO96" s="211"/>
      <c r="DRP96" s="211"/>
      <c r="DRQ96" s="211"/>
      <c r="DRR96" s="212"/>
      <c r="DRS96" s="213"/>
      <c r="DRT96" s="214"/>
      <c r="DRU96" s="210"/>
      <c r="DRV96" s="210"/>
      <c r="DRW96" s="210"/>
      <c r="DRX96" s="210"/>
      <c r="DRY96" s="211"/>
      <c r="DRZ96" s="211"/>
      <c r="DSA96" s="211"/>
      <c r="DSB96" s="211"/>
      <c r="DSC96" s="211"/>
      <c r="DSD96" s="212"/>
      <c r="DSE96" s="213"/>
      <c r="DSF96" s="214"/>
      <c r="DSG96" s="210"/>
      <c r="DSH96" s="210"/>
      <c r="DSI96" s="210"/>
      <c r="DSJ96" s="210"/>
      <c r="DSK96" s="211"/>
      <c r="DSL96" s="211"/>
      <c r="DSM96" s="211"/>
      <c r="DSN96" s="211"/>
      <c r="DSO96" s="211"/>
      <c r="DSP96" s="212"/>
      <c r="DSQ96" s="213"/>
      <c r="DSR96" s="214"/>
      <c r="DSS96" s="210"/>
      <c r="DST96" s="210"/>
      <c r="DSU96" s="210"/>
      <c r="DSV96" s="210"/>
      <c r="DSW96" s="211"/>
      <c r="DSX96" s="211"/>
      <c r="DSY96" s="211"/>
      <c r="DSZ96" s="211"/>
      <c r="DTA96" s="211"/>
      <c r="DTB96" s="212"/>
      <c r="DTC96" s="213"/>
      <c r="DTD96" s="214"/>
      <c r="DTE96" s="210"/>
      <c r="DTF96" s="210"/>
      <c r="DTG96" s="210"/>
      <c r="DTH96" s="210"/>
      <c r="DTI96" s="211"/>
      <c r="DTJ96" s="211"/>
      <c r="DTK96" s="211"/>
      <c r="DTL96" s="211"/>
      <c r="DTM96" s="211"/>
      <c r="DTN96" s="212"/>
      <c r="DTO96" s="213"/>
      <c r="DTP96" s="214"/>
      <c r="DTQ96" s="210"/>
      <c r="DTR96" s="210"/>
      <c r="DTS96" s="210"/>
      <c r="DTT96" s="210"/>
      <c r="DTU96" s="211"/>
      <c r="DTV96" s="211"/>
      <c r="DTW96" s="211"/>
      <c r="DTX96" s="211"/>
      <c r="DTY96" s="211"/>
      <c r="DTZ96" s="212"/>
      <c r="DUA96" s="213"/>
      <c r="DUB96" s="214"/>
      <c r="DUC96" s="210"/>
      <c r="DUD96" s="210"/>
      <c r="DUE96" s="210"/>
      <c r="DUF96" s="210"/>
      <c r="DUG96" s="211"/>
      <c r="DUH96" s="211"/>
      <c r="DUI96" s="211"/>
      <c r="DUJ96" s="211"/>
      <c r="DUK96" s="211"/>
      <c r="DUL96" s="212"/>
      <c r="DUM96" s="213"/>
      <c r="DUN96" s="214"/>
      <c r="DUO96" s="210"/>
      <c r="DUP96" s="210"/>
      <c r="DUQ96" s="210"/>
      <c r="DUR96" s="210"/>
      <c r="DUS96" s="211"/>
      <c r="DUT96" s="211"/>
      <c r="DUU96" s="211"/>
      <c r="DUV96" s="211"/>
      <c r="DUW96" s="211"/>
      <c r="DUX96" s="212"/>
      <c r="DUY96" s="213"/>
      <c r="DUZ96" s="214"/>
      <c r="DVA96" s="210"/>
      <c r="DVB96" s="210"/>
      <c r="DVC96" s="210"/>
      <c r="DVD96" s="210"/>
      <c r="DVE96" s="211"/>
      <c r="DVF96" s="211"/>
      <c r="DVG96" s="211"/>
      <c r="DVH96" s="211"/>
      <c r="DVI96" s="211"/>
      <c r="DVJ96" s="212"/>
      <c r="DVK96" s="213"/>
      <c r="DVL96" s="214"/>
      <c r="DVM96" s="210"/>
      <c r="DVN96" s="210"/>
      <c r="DVO96" s="210"/>
      <c r="DVP96" s="210"/>
      <c r="DVQ96" s="211"/>
      <c r="DVR96" s="211"/>
      <c r="DVS96" s="211"/>
      <c r="DVT96" s="211"/>
      <c r="DVU96" s="211"/>
      <c r="DVV96" s="212"/>
      <c r="DVW96" s="213"/>
      <c r="DVX96" s="214"/>
      <c r="DVY96" s="210"/>
      <c r="DVZ96" s="210"/>
      <c r="DWA96" s="210"/>
      <c r="DWB96" s="210"/>
      <c r="DWC96" s="211"/>
      <c r="DWD96" s="211"/>
      <c r="DWE96" s="211"/>
      <c r="DWF96" s="211"/>
      <c r="DWG96" s="211"/>
      <c r="DWH96" s="212"/>
      <c r="DWI96" s="213"/>
      <c r="DWJ96" s="214"/>
      <c r="DWK96" s="210"/>
      <c r="DWL96" s="210"/>
      <c r="DWM96" s="210"/>
      <c r="DWN96" s="210"/>
      <c r="DWO96" s="211"/>
      <c r="DWP96" s="211"/>
      <c r="DWQ96" s="211"/>
      <c r="DWR96" s="211"/>
      <c r="DWS96" s="211"/>
      <c r="DWT96" s="212"/>
      <c r="DWU96" s="213"/>
      <c r="DWV96" s="214"/>
      <c r="DWW96" s="210"/>
      <c r="DWX96" s="210"/>
      <c r="DWY96" s="210"/>
      <c r="DWZ96" s="210"/>
      <c r="DXA96" s="211"/>
      <c r="DXB96" s="211"/>
      <c r="DXC96" s="211"/>
      <c r="DXD96" s="211"/>
      <c r="DXE96" s="211"/>
      <c r="DXF96" s="212"/>
      <c r="DXG96" s="213"/>
      <c r="DXH96" s="214"/>
      <c r="DXI96" s="210"/>
      <c r="DXJ96" s="210"/>
      <c r="DXK96" s="210"/>
      <c r="DXL96" s="210"/>
      <c r="DXM96" s="211"/>
      <c r="DXN96" s="211"/>
      <c r="DXO96" s="211"/>
      <c r="DXP96" s="211"/>
      <c r="DXQ96" s="211"/>
      <c r="DXR96" s="212"/>
      <c r="DXS96" s="213"/>
      <c r="DXT96" s="214"/>
      <c r="DXU96" s="210"/>
      <c r="DXV96" s="210"/>
      <c r="DXW96" s="210"/>
      <c r="DXX96" s="210"/>
      <c r="DXY96" s="211"/>
      <c r="DXZ96" s="211"/>
      <c r="DYA96" s="211"/>
      <c r="DYB96" s="211"/>
      <c r="DYC96" s="211"/>
      <c r="DYD96" s="212"/>
      <c r="DYE96" s="213"/>
      <c r="DYF96" s="214"/>
      <c r="DYG96" s="210"/>
      <c r="DYH96" s="210"/>
      <c r="DYI96" s="210"/>
      <c r="DYJ96" s="210"/>
      <c r="DYK96" s="211"/>
      <c r="DYL96" s="211"/>
      <c r="DYM96" s="211"/>
      <c r="DYN96" s="211"/>
      <c r="DYO96" s="211"/>
      <c r="DYP96" s="212"/>
      <c r="DYQ96" s="213"/>
      <c r="DYR96" s="214"/>
      <c r="DYS96" s="210"/>
      <c r="DYT96" s="210"/>
      <c r="DYU96" s="210"/>
      <c r="DYV96" s="210"/>
      <c r="DYW96" s="211"/>
      <c r="DYX96" s="211"/>
      <c r="DYY96" s="211"/>
      <c r="DYZ96" s="211"/>
      <c r="DZA96" s="211"/>
      <c r="DZB96" s="212"/>
      <c r="DZC96" s="213"/>
      <c r="DZD96" s="214"/>
      <c r="DZE96" s="210"/>
      <c r="DZF96" s="210"/>
      <c r="DZG96" s="210"/>
      <c r="DZH96" s="210"/>
      <c r="DZI96" s="211"/>
      <c r="DZJ96" s="211"/>
      <c r="DZK96" s="211"/>
      <c r="DZL96" s="211"/>
      <c r="DZM96" s="211"/>
      <c r="DZN96" s="212"/>
      <c r="DZO96" s="213"/>
      <c r="DZP96" s="214"/>
      <c r="DZQ96" s="210"/>
      <c r="DZR96" s="210"/>
      <c r="DZS96" s="210"/>
      <c r="DZT96" s="210"/>
      <c r="DZU96" s="211"/>
      <c r="DZV96" s="211"/>
      <c r="DZW96" s="211"/>
      <c r="DZX96" s="211"/>
      <c r="DZY96" s="211"/>
      <c r="DZZ96" s="212"/>
      <c r="EAA96" s="213"/>
      <c r="EAB96" s="214"/>
      <c r="EAC96" s="210"/>
      <c r="EAD96" s="210"/>
      <c r="EAE96" s="210"/>
      <c r="EAF96" s="210"/>
      <c r="EAG96" s="211"/>
      <c r="EAH96" s="211"/>
      <c r="EAI96" s="211"/>
      <c r="EAJ96" s="211"/>
      <c r="EAK96" s="211"/>
      <c r="EAL96" s="212"/>
      <c r="EAM96" s="213"/>
      <c r="EAN96" s="214"/>
      <c r="EAO96" s="210"/>
      <c r="EAP96" s="210"/>
      <c r="EAQ96" s="210"/>
      <c r="EAR96" s="210"/>
      <c r="EAS96" s="211"/>
      <c r="EAT96" s="211"/>
      <c r="EAU96" s="211"/>
      <c r="EAV96" s="211"/>
      <c r="EAW96" s="211"/>
      <c r="EAX96" s="212"/>
      <c r="EAY96" s="213"/>
      <c r="EAZ96" s="214"/>
      <c r="EBA96" s="210"/>
      <c r="EBB96" s="210"/>
      <c r="EBC96" s="210"/>
      <c r="EBD96" s="210"/>
      <c r="EBE96" s="211"/>
      <c r="EBF96" s="211"/>
      <c r="EBG96" s="211"/>
      <c r="EBH96" s="211"/>
      <c r="EBI96" s="211"/>
      <c r="EBJ96" s="212"/>
      <c r="EBK96" s="213"/>
      <c r="EBL96" s="214"/>
      <c r="EBM96" s="210"/>
      <c r="EBN96" s="210"/>
      <c r="EBO96" s="210"/>
      <c r="EBP96" s="210"/>
      <c r="EBQ96" s="211"/>
      <c r="EBR96" s="211"/>
      <c r="EBS96" s="211"/>
      <c r="EBT96" s="211"/>
      <c r="EBU96" s="211"/>
      <c r="EBV96" s="212"/>
      <c r="EBW96" s="213"/>
      <c r="EBX96" s="214"/>
      <c r="EBY96" s="210"/>
      <c r="EBZ96" s="210"/>
      <c r="ECA96" s="210"/>
      <c r="ECB96" s="210"/>
      <c r="ECC96" s="211"/>
      <c r="ECD96" s="211"/>
      <c r="ECE96" s="211"/>
      <c r="ECF96" s="211"/>
      <c r="ECG96" s="211"/>
      <c r="ECH96" s="212"/>
      <c r="ECI96" s="213"/>
      <c r="ECJ96" s="214"/>
      <c r="ECK96" s="210"/>
      <c r="ECL96" s="210"/>
      <c r="ECM96" s="210"/>
      <c r="ECN96" s="210"/>
      <c r="ECO96" s="211"/>
      <c r="ECP96" s="211"/>
      <c r="ECQ96" s="211"/>
      <c r="ECR96" s="211"/>
      <c r="ECS96" s="211"/>
      <c r="ECT96" s="212"/>
      <c r="ECU96" s="213"/>
      <c r="ECV96" s="214"/>
      <c r="ECW96" s="210"/>
      <c r="ECX96" s="210"/>
      <c r="ECY96" s="210"/>
      <c r="ECZ96" s="210"/>
      <c r="EDA96" s="211"/>
      <c r="EDB96" s="211"/>
      <c r="EDC96" s="211"/>
      <c r="EDD96" s="211"/>
      <c r="EDE96" s="211"/>
      <c r="EDF96" s="212"/>
      <c r="EDG96" s="213"/>
      <c r="EDH96" s="214"/>
      <c r="EDI96" s="210"/>
      <c r="EDJ96" s="210"/>
      <c r="EDK96" s="210"/>
      <c r="EDL96" s="210"/>
      <c r="EDM96" s="211"/>
      <c r="EDN96" s="211"/>
      <c r="EDO96" s="211"/>
      <c r="EDP96" s="211"/>
      <c r="EDQ96" s="211"/>
      <c r="EDR96" s="212"/>
      <c r="EDS96" s="213"/>
      <c r="EDT96" s="214"/>
      <c r="EDU96" s="210"/>
      <c r="EDV96" s="210"/>
      <c r="EDW96" s="210"/>
      <c r="EDX96" s="210"/>
      <c r="EDY96" s="211"/>
      <c r="EDZ96" s="211"/>
      <c r="EEA96" s="211"/>
      <c r="EEB96" s="211"/>
      <c r="EEC96" s="211"/>
      <c r="EED96" s="212"/>
      <c r="EEE96" s="213"/>
      <c r="EEF96" s="214"/>
      <c r="EEG96" s="210"/>
      <c r="EEH96" s="210"/>
      <c r="EEI96" s="210"/>
      <c r="EEJ96" s="210"/>
      <c r="EEK96" s="211"/>
      <c r="EEL96" s="211"/>
      <c r="EEM96" s="211"/>
      <c r="EEN96" s="211"/>
      <c r="EEO96" s="211"/>
      <c r="EEP96" s="212"/>
      <c r="EEQ96" s="213"/>
      <c r="EER96" s="214"/>
      <c r="EES96" s="210"/>
      <c r="EET96" s="210"/>
      <c r="EEU96" s="210"/>
      <c r="EEV96" s="210"/>
      <c r="EEW96" s="211"/>
      <c r="EEX96" s="211"/>
      <c r="EEY96" s="211"/>
      <c r="EEZ96" s="211"/>
      <c r="EFA96" s="211"/>
      <c r="EFB96" s="212"/>
      <c r="EFC96" s="213"/>
      <c r="EFD96" s="214"/>
      <c r="EFE96" s="210"/>
      <c r="EFF96" s="210"/>
      <c r="EFG96" s="210"/>
      <c r="EFH96" s="210"/>
      <c r="EFI96" s="211"/>
      <c r="EFJ96" s="211"/>
      <c r="EFK96" s="211"/>
      <c r="EFL96" s="211"/>
      <c r="EFM96" s="211"/>
      <c r="EFN96" s="212"/>
      <c r="EFO96" s="213"/>
      <c r="EFP96" s="214"/>
      <c r="EFQ96" s="210"/>
      <c r="EFR96" s="210"/>
      <c r="EFS96" s="210"/>
      <c r="EFT96" s="210"/>
      <c r="EFU96" s="211"/>
      <c r="EFV96" s="211"/>
      <c r="EFW96" s="211"/>
      <c r="EFX96" s="211"/>
      <c r="EFY96" s="211"/>
      <c r="EFZ96" s="212"/>
      <c r="EGA96" s="213"/>
      <c r="EGB96" s="214"/>
      <c r="EGC96" s="210"/>
      <c r="EGD96" s="210"/>
      <c r="EGE96" s="210"/>
      <c r="EGF96" s="210"/>
      <c r="EGG96" s="211"/>
      <c r="EGH96" s="211"/>
      <c r="EGI96" s="211"/>
      <c r="EGJ96" s="211"/>
      <c r="EGK96" s="211"/>
      <c r="EGL96" s="212"/>
      <c r="EGM96" s="213"/>
      <c r="EGN96" s="214"/>
      <c r="EGO96" s="210"/>
      <c r="EGP96" s="210"/>
      <c r="EGQ96" s="210"/>
      <c r="EGR96" s="210"/>
      <c r="EGS96" s="211"/>
      <c r="EGT96" s="211"/>
      <c r="EGU96" s="211"/>
      <c r="EGV96" s="211"/>
      <c r="EGW96" s="211"/>
      <c r="EGX96" s="212"/>
      <c r="EGY96" s="213"/>
      <c r="EGZ96" s="214"/>
      <c r="EHA96" s="210"/>
      <c r="EHB96" s="210"/>
      <c r="EHC96" s="210"/>
      <c r="EHD96" s="210"/>
      <c r="EHE96" s="211"/>
      <c r="EHF96" s="211"/>
      <c r="EHG96" s="211"/>
      <c r="EHH96" s="211"/>
      <c r="EHI96" s="211"/>
      <c r="EHJ96" s="212"/>
      <c r="EHK96" s="213"/>
      <c r="EHL96" s="214"/>
      <c r="EHM96" s="210"/>
      <c r="EHN96" s="210"/>
      <c r="EHO96" s="210"/>
      <c r="EHP96" s="210"/>
      <c r="EHQ96" s="211"/>
      <c r="EHR96" s="211"/>
      <c r="EHS96" s="211"/>
      <c r="EHT96" s="211"/>
      <c r="EHU96" s="211"/>
      <c r="EHV96" s="212"/>
      <c r="EHW96" s="213"/>
      <c r="EHX96" s="214"/>
      <c r="EHY96" s="210"/>
      <c r="EHZ96" s="210"/>
      <c r="EIA96" s="210"/>
      <c r="EIB96" s="210"/>
      <c r="EIC96" s="211"/>
      <c r="EID96" s="211"/>
      <c r="EIE96" s="211"/>
      <c r="EIF96" s="211"/>
      <c r="EIG96" s="211"/>
      <c r="EIH96" s="212"/>
      <c r="EII96" s="213"/>
      <c r="EIJ96" s="214"/>
      <c r="EIK96" s="210"/>
      <c r="EIL96" s="210"/>
      <c r="EIM96" s="210"/>
      <c r="EIN96" s="210"/>
      <c r="EIO96" s="211"/>
      <c r="EIP96" s="211"/>
      <c r="EIQ96" s="211"/>
      <c r="EIR96" s="211"/>
      <c r="EIS96" s="211"/>
      <c r="EIT96" s="212"/>
      <c r="EIU96" s="213"/>
      <c r="EIV96" s="214"/>
      <c r="EIW96" s="210"/>
      <c r="EIX96" s="210"/>
      <c r="EIY96" s="210"/>
      <c r="EIZ96" s="210"/>
      <c r="EJA96" s="211"/>
      <c r="EJB96" s="211"/>
      <c r="EJC96" s="211"/>
      <c r="EJD96" s="211"/>
      <c r="EJE96" s="211"/>
      <c r="EJF96" s="212"/>
      <c r="EJG96" s="213"/>
      <c r="EJH96" s="214"/>
      <c r="EJI96" s="210"/>
      <c r="EJJ96" s="210"/>
      <c r="EJK96" s="210"/>
      <c r="EJL96" s="210"/>
      <c r="EJM96" s="211"/>
      <c r="EJN96" s="211"/>
      <c r="EJO96" s="211"/>
      <c r="EJP96" s="211"/>
      <c r="EJQ96" s="211"/>
      <c r="EJR96" s="212"/>
      <c r="EJS96" s="213"/>
      <c r="EJT96" s="214"/>
      <c r="EJU96" s="210"/>
      <c r="EJV96" s="210"/>
      <c r="EJW96" s="210"/>
      <c r="EJX96" s="210"/>
      <c r="EJY96" s="211"/>
      <c r="EJZ96" s="211"/>
      <c r="EKA96" s="211"/>
      <c r="EKB96" s="211"/>
      <c r="EKC96" s="211"/>
      <c r="EKD96" s="212"/>
      <c r="EKE96" s="213"/>
      <c r="EKF96" s="214"/>
      <c r="EKG96" s="210"/>
      <c r="EKH96" s="210"/>
      <c r="EKI96" s="210"/>
      <c r="EKJ96" s="210"/>
      <c r="EKK96" s="211"/>
      <c r="EKL96" s="211"/>
      <c r="EKM96" s="211"/>
      <c r="EKN96" s="211"/>
      <c r="EKO96" s="211"/>
      <c r="EKP96" s="212"/>
      <c r="EKQ96" s="213"/>
      <c r="EKR96" s="214"/>
      <c r="EKS96" s="210"/>
      <c r="EKT96" s="210"/>
      <c r="EKU96" s="210"/>
      <c r="EKV96" s="210"/>
      <c r="EKW96" s="211"/>
      <c r="EKX96" s="211"/>
      <c r="EKY96" s="211"/>
      <c r="EKZ96" s="211"/>
      <c r="ELA96" s="211"/>
      <c r="ELB96" s="212"/>
      <c r="ELC96" s="213"/>
      <c r="ELD96" s="214"/>
      <c r="ELE96" s="210"/>
      <c r="ELF96" s="210"/>
      <c r="ELG96" s="210"/>
      <c r="ELH96" s="210"/>
      <c r="ELI96" s="211"/>
      <c r="ELJ96" s="211"/>
      <c r="ELK96" s="211"/>
      <c r="ELL96" s="211"/>
      <c r="ELM96" s="211"/>
      <c r="ELN96" s="212"/>
      <c r="ELO96" s="213"/>
      <c r="ELP96" s="214"/>
      <c r="ELQ96" s="210"/>
      <c r="ELR96" s="210"/>
      <c r="ELS96" s="210"/>
      <c r="ELT96" s="210"/>
      <c r="ELU96" s="211"/>
      <c r="ELV96" s="211"/>
      <c r="ELW96" s="211"/>
      <c r="ELX96" s="211"/>
      <c r="ELY96" s="211"/>
      <c r="ELZ96" s="212"/>
      <c r="EMA96" s="213"/>
      <c r="EMB96" s="214"/>
      <c r="EMC96" s="210"/>
      <c r="EMD96" s="210"/>
      <c r="EME96" s="210"/>
      <c r="EMF96" s="210"/>
      <c r="EMG96" s="211"/>
      <c r="EMH96" s="211"/>
      <c r="EMI96" s="211"/>
      <c r="EMJ96" s="211"/>
      <c r="EMK96" s="211"/>
      <c r="EML96" s="212"/>
      <c r="EMM96" s="213"/>
      <c r="EMN96" s="214"/>
      <c r="EMO96" s="210"/>
      <c r="EMP96" s="210"/>
      <c r="EMQ96" s="210"/>
      <c r="EMR96" s="210"/>
      <c r="EMS96" s="211"/>
      <c r="EMT96" s="211"/>
      <c r="EMU96" s="211"/>
      <c r="EMV96" s="211"/>
      <c r="EMW96" s="211"/>
      <c r="EMX96" s="212"/>
      <c r="EMY96" s="213"/>
      <c r="EMZ96" s="214"/>
      <c r="ENA96" s="210"/>
      <c r="ENB96" s="210"/>
      <c r="ENC96" s="210"/>
      <c r="END96" s="210"/>
      <c r="ENE96" s="211"/>
      <c r="ENF96" s="211"/>
      <c r="ENG96" s="211"/>
      <c r="ENH96" s="211"/>
      <c r="ENI96" s="211"/>
      <c r="ENJ96" s="212"/>
      <c r="ENK96" s="213"/>
      <c r="ENL96" s="214"/>
      <c r="ENM96" s="210"/>
      <c r="ENN96" s="210"/>
      <c r="ENO96" s="210"/>
      <c r="ENP96" s="210"/>
      <c r="ENQ96" s="211"/>
      <c r="ENR96" s="211"/>
      <c r="ENS96" s="211"/>
      <c r="ENT96" s="211"/>
      <c r="ENU96" s="211"/>
      <c r="ENV96" s="212"/>
      <c r="ENW96" s="213"/>
      <c r="ENX96" s="214"/>
      <c r="ENY96" s="210"/>
      <c r="ENZ96" s="210"/>
      <c r="EOA96" s="210"/>
      <c r="EOB96" s="210"/>
      <c r="EOC96" s="211"/>
      <c r="EOD96" s="211"/>
      <c r="EOE96" s="211"/>
      <c r="EOF96" s="211"/>
      <c r="EOG96" s="211"/>
      <c r="EOH96" s="212"/>
      <c r="EOI96" s="213"/>
      <c r="EOJ96" s="214"/>
      <c r="EOK96" s="210"/>
      <c r="EOL96" s="210"/>
      <c r="EOM96" s="210"/>
      <c r="EON96" s="210"/>
      <c r="EOO96" s="211"/>
      <c r="EOP96" s="211"/>
      <c r="EOQ96" s="211"/>
      <c r="EOR96" s="211"/>
      <c r="EOS96" s="211"/>
      <c r="EOT96" s="212"/>
      <c r="EOU96" s="213"/>
      <c r="EOV96" s="214"/>
      <c r="EOW96" s="210"/>
      <c r="EOX96" s="210"/>
      <c r="EOY96" s="210"/>
      <c r="EOZ96" s="210"/>
      <c r="EPA96" s="211"/>
      <c r="EPB96" s="211"/>
      <c r="EPC96" s="211"/>
      <c r="EPD96" s="211"/>
      <c r="EPE96" s="211"/>
      <c r="EPF96" s="212"/>
      <c r="EPG96" s="213"/>
      <c r="EPH96" s="214"/>
      <c r="EPI96" s="210"/>
      <c r="EPJ96" s="210"/>
      <c r="EPK96" s="210"/>
      <c r="EPL96" s="210"/>
      <c r="EPM96" s="211"/>
      <c r="EPN96" s="211"/>
      <c r="EPO96" s="211"/>
      <c r="EPP96" s="211"/>
      <c r="EPQ96" s="211"/>
      <c r="EPR96" s="212"/>
      <c r="EPS96" s="213"/>
      <c r="EPT96" s="214"/>
      <c r="EPU96" s="210"/>
      <c r="EPV96" s="210"/>
      <c r="EPW96" s="210"/>
      <c r="EPX96" s="210"/>
      <c r="EPY96" s="211"/>
      <c r="EPZ96" s="211"/>
      <c r="EQA96" s="211"/>
      <c r="EQB96" s="211"/>
      <c r="EQC96" s="211"/>
      <c r="EQD96" s="212"/>
      <c r="EQE96" s="213"/>
      <c r="EQF96" s="214"/>
      <c r="EQG96" s="210"/>
      <c r="EQH96" s="210"/>
      <c r="EQI96" s="210"/>
      <c r="EQJ96" s="210"/>
      <c r="EQK96" s="211"/>
      <c r="EQL96" s="211"/>
      <c r="EQM96" s="211"/>
      <c r="EQN96" s="211"/>
      <c r="EQO96" s="211"/>
      <c r="EQP96" s="212"/>
      <c r="EQQ96" s="213"/>
      <c r="EQR96" s="214"/>
      <c r="EQS96" s="210"/>
      <c r="EQT96" s="210"/>
      <c r="EQU96" s="210"/>
      <c r="EQV96" s="210"/>
      <c r="EQW96" s="211"/>
      <c r="EQX96" s="211"/>
      <c r="EQY96" s="211"/>
      <c r="EQZ96" s="211"/>
      <c r="ERA96" s="211"/>
      <c r="ERB96" s="212"/>
      <c r="ERC96" s="213"/>
      <c r="ERD96" s="214"/>
      <c r="ERE96" s="210"/>
      <c r="ERF96" s="210"/>
      <c r="ERG96" s="210"/>
      <c r="ERH96" s="210"/>
      <c r="ERI96" s="211"/>
      <c r="ERJ96" s="211"/>
      <c r="ERK96" s="211"/>
      <c r="ERL96" s="211"/>
      <c r="ERM96" s="211"/>
      <c r="ERN96" s="212"/>
      <c r="ERO96" s="213"/>
      <c r="ERP96" s="214"/>
      <c r="ERQ96" s="210"/>
      <c r="ERR96" s="210"/>
      <c r="ERS96" s="210"/>
      <c r="ERT96" s="210"/>
      <c r="ERU96" s="211"/>
      <c r="ERV96" s="211"/>
      <c r="ERW96" s="211"/>
      <c r="ERX96" s="211"/>
      <c r="ERY96" s="211"/>
      <c r="ERZ96" s="212"/>
      <c r="ESA96" s="213"/>
      <c r="ESB96" s="214"/>
      <c r="ESC96" s="210"/>
      <c r="ESD96" s="210"/>
      <c r="ESE96" s="210"/>
      <c r="ESF96" s="210"/>
      <c r="ESG96" s="211"/>
      <c r="ESH96" s="211"/>
      <c r="ESI96" s="211"/>
      <c r="ESJ96" s="211"/>
      <c r="ESK96" s="211"/>
      <c r="ESL96" s="212"/>
      <c r="ESM96" s="213"/>
      <c r="ESN96" s="214"/>
      <c r="ESO96" s="210"/>
      <c r="ESP96" s="210"/>
      <c r="ESQ96" s="210"/>
      <c r="ESR96" s="210"/>
      <c r="ESS96" s="211"/>
      <c r="EST96" s="211"/>
      <c r="ESU96" s="211"/>
      <c r="ESV96" s="211"/>
      <c r="ESW96" s="211"/>
      <c r="ESX96" s="212"/>
      <c r="ESY96" s="213"/>
      <c r="ESZ96" s="214"/>
      <c r="ETA96" s="210"/>
      <c r="ETB96" s="210"/>
      <c r="ETC96" s="210"/>
      <c r="ETD96" s="210"/>
      <c r="ETE96" s="211"/>
      <c r="ETF96" s="211"/>
      <c r="ETG96" s="211"/>
      <c r="ETH96" s="211"/>
      <c r="ETI96" s="211"/>
      <c r="ETJ96" s="212"/>
      <c r="ETK96" s="213"/>
      <c r="ETL96" s="214"/>
      <c r="ETM96" s="210"/>
      <c r="ETN96" s="210"/>
      <c r="ETO96" s="210"/>
      <c r="ETP96" s="210"/>
      <c r="ETQ96" s="211"/>
      <c r="ETR96" s="211"/>
      <c r="ETS96" s="211"/>
      <c r="ETT96" s="211"/>
      <c r="ETU96" s="211"/>
      <c r="ETV96" s="212"/>
      <c r="ETW96" s="213"/>
      <c r="ETX96" s="214"/>
      <c r="ETY96" s="210"/>
      <c r="ETZ96" s="210"/>
      <c r="EUA96" s="210"/>
      <c r="EUB96" s="210"/>
      <c r="EUC96" s="211"/>
      <c r="EUD96" s="211"/>
      <c r="EUE96" s="211"/>
      <c r="EUF96" s="211"/>
      <c r="EUG96" s="211"/>
      <c r="EUH96" s="212"/>
      <c r="EUI96" s="213"/>
      <c r="EUJ96" s="214"/>
      <c r="EUK96" s="210"/>
      <c r="EUL96" s="210"/>
      <c r="EUM96" s="210"/>
      <c r="EUN96" s="210"/>
      <c r="EUO96" s="211"/>
      <c r="EUP96" s="211"/>
      <c r="EUQ96" s="211"/>
      <c r="EUR96" s="211"/>
      <c r="EUS96" s="211"/>
      <c r="EUT96" s="212"/>
      <c r="EUU96" s="213"/>
      <c r="EUV96" s="214"/>
      <c r="EUW96" s="210"/>
      <c r="EUX96" s="210"/>
      <c r="EUY96" s="210"/>
      <c r="EUZ96" s="210"/>
      <c r="EVA96" s="211"/>
      <c r="EVB96" s="211"/>
      <c r="EVC96" s="211"/>
      <c r="EVD96" s="211"/>
      <c r="EVE96" s="211"/>
      <c r="EVF96" s="212"/>
      <c r="EVG96" s="213"/>
      <c r="EVH96" s="214"/>
      <c r="EVI96" s="210"/>
      <c r="EVJ96" s="210"/>
      <c r="EVK96" s="210"/>
      <c r="EVL96" s="210"/>
      <c r="EVM96" s="211"/>
      <c r="EVN96" s="211"/>
      <c r="EVO96" s="211"/>
      <c r="EVP96" s="211"/>
      <c r="EVQ96" s="211"/>
      <c r="EVR96" s="212"/>
      <c r="EVS96" s="213"/>
      <c r="EVT96" s="214"/>
      <c r="EVU96" s="210"/>
      <c r="EVV96" s="210"/>
      <c r="EVW96" s="210"/>
      <c r="EVX96" s="210"/>
      <c r="EVY96" s="211"/>
      <c r="EVZ96" s="211"/>
      <c r="EWA96" s="211"/>
      <c r="EWB96" s="211"/>
      <c r="EWC96" s="211"/>
      <c r="EWD96" s="212"/>
      <c r="EWE96" s="213"/>
      <c r="EWF96" s="214"/>
      <c r="EWG96" s="210"/>
      <c r="EWH96" s="210"/>
      <c r="EWI96" s="210"/>
      <c r="EWJ96" s="210"/>
      <c r="EWK96" s="211"/>
      <c r="EWL96" s="211"/>
      <c r="EWM96" s="211"/>
      <c r="EWN96" s="211"/>
      <c r="EWO96" s="211"/>
      <c r="EWP96" s="212"/>
      <c r="EWQ96" s="213"/>
      <c r="EWR96" s="214"/>
      <c r="EWS96" s="210"/>
      <c r="EWT96" s="210"/>
      <c r="EWU96" s="210"/>
      <c r="EWV96" s="210"/>
      <c r="EWW96" s="211"/>
      <c r="EWX96" s="211"/>
      <c r="EWY96" s="211"/>
      <c r="EWZ96" s="211"/>
      <c r="EXA96" s="211"/>
      <c r="EXB96" s="212"/>
      <c r="EXC96" s="213"/>
      <c r="EXD96" s="214"/>
      <c r="EXE96" s="210"/>
      <c r="EXF96" s="210"/>
      <c r="EXG96" s="210"/>
      <c r="EXH96" s="210"/>
      <c r="EXI96" s="211"/>
      <c r="EXJ96" s="211"/>
      <c r="EXK96" s="211"/>
      <c r="EXL96" s="211"/>
      <c r="EXM96" s="211"/>
      <c r="EXN96" s="212"/>
      <c r="EXO96" s="213"/>
      <c r="EXP96" s="214"/>
      <c r="EXQ96" s="210"/>
      <c r="EXR96" s="210"/>
      <c r="EXS96" s="210"/>
      <c r="EXT96" s="210"/>
      <c r="EXU96" s="211"/>
      <c r="EXV96" s="211"/>
      <c r="EXW96" s="211"/>
      <c r="EXX96" s="211"/>
      <c r="EXY96" s="211"/>
      <c r="EXZ96" s="212"/>
      <c r="EYA96" s="213"/>
      <c r="EYB96" s="214"/>
      <c r="EYC96" s="210"/>
      <c r="EYD96" s="210"/>
      <c r="EYE96" s="210"/>
      <c r="EYF96" s="210"/>
      <c r="EYG96" s="211"/>
      <c r="EYH96" s="211"/>
      <c r="EYI96" s="211"/>
      <c r="EYJ96" s="211"/>
      <c r="EYK96" s="211"/>
      <c r="EYL96" s="212"/>
      <c r="EYM96" s="213"/>
      <c r="EYN96" s="214"/>
      <c r="EYO96" s="210"/>
      <c r="EYP96" s="210"/>
      <c r="EYQ96" s="210"/>
      <c r="EYR96" s="210"/>
      <c r="EYS96" s="211"/>
      <c r="EYT96" s="211"/>
      <c r="EYU96" s="211"/>
      <c r="EYV96" s="211"/>
      <c r="EYW96" s="211"/>
      <c r="EYX96" s="212"/>
      <c r="EYY96" s="213"/>
      <c r="EYZ96" s="214"/>
      <c r="EZA96" s="210"/>
      <c r="EZB96" s="210"/>
      <c r="EZC96" s="210"/>
      <c r="EZD96" s="210"/>
      <c r="EZE96" s="211"/>
      <c r="EZF96" s="211"/>
      <c r="EZG96" s="211"/>
      <c r="EZH96" s="211"/>
      <c r="EZI96" s="211"/>
      <c r="EZJ96" s="212"/>
      <c r="EZK96" s="213"/>
      <c r="EZL96" s="214"/>
      <c r="EZM96" s="210"/>
      <c r="EZN96" s="210"/>
      <c r="EZO96" s="210"/>
      <c r="EZP96" s="210"/>
      <c r="EZQ96" s="211"/>
      <c r="EZR96" s="211"/>
      <c r="EZS96" s="211"/>
      <c r="EZT96" s="211"/>
      <c r="EZU96" s="211"/>
      <c r="EZV96" s="212"/>
      <c r="EZW96" s="213"/>
      <c r="EZX96" s="214"/>
      <c r="EZY96" s="210"/>
      <c r="EZZ96" s="210"/>
      <c r="FAA96" s="210"/>
      <c r="FAB96" s="210"/>
      <c r="FAC96" s="211"/>
      <c r="FAD96" s="211"/>
      <c r="FAE96" s="211"/>
      <c r="FAF96" s="211"/>
      <c r="FAG96" s="211"/>
      <c r="FAH96" s="212"/>
      <c r="FAI96" s="213"/>
      <c r="FAJ96" s="214"/>
      <c r="FAK96" s="210"/>
      <c r="FAL96" s="210"/>
      <c r="FAM96" s="210"/>
      <c r="FAN96" s="210"/>
      <c r="FAO96" s="211"/>
      <c r="FAP96" s="211"/>
      <c r="FAQ96" s="211"/>
      <c r="FAR96" s="211"/>
      <c r="FAS96" s="211"/>
      <c r="FAT96" s="212"/>
      <c r="FAU96" s="213"/>
      <c r="FAV96" s="214"/>
      <c r="FAW96" s="210"/>
      <c r="FAX96" s="210"/>
      <c r="FAY96" s="210"/>
      <c r="FAZ96" s="210"/>
      <c r="FBA96" s="211"/>
      <c r="FBB96" s="211"/>
      <c r="FBC96" s="211"/>
      <c r="FBD96" s="211"/>
      <c r="FBE96" s="211"/>
      <c r="FBF96" s="212"/>
      <c r="FBG96" s="213"/>
      <c r="FBH96" s="214"/>
      <c r="FBI96" s="210"/>
      <c r="FBJ96" s="210"/>
      <c r="FBK96" s="210"/>
      <c r="FBL96" s="210"/>
      <c r="FBM96" s="211"/>
      <c r="FBN96" s="211"/>
      <c r="FBO96" s="211"/>
      <c r="FBP96" s="211"/>
      <c r="FBQ96" s="211"/>
      <c r="FBR96" s="212"/>
      <c r="FBS96" s="213"/>
      <c r="FBT96" s="214"/>
      <c r="FBU96" s="210"/>
      <c r="FBV96" s="210"/>
      <c r="FBW96" s="210"/>
      <c r="FBX96" s="210"/>
      <c r="FBY96" s="211"/>
      <c r="FBZ96" s="211"/>
      <c r="FCA96" s="211"/>
      <c r="FCB96" s="211"/>
      <c r="FCC96" s="211"/>
      <c r="FCD96" s="212"/>
      <c r="FCE96" s="213"/>
      <c r="FCF96" s="214"/>
      <c r="FCG96" s="210"/>
      <c r="FCH96" s="210"/>
      <c r="FCI96" s="210"/>
      <c r="FCJ96" s="210"/>
      <c r="FCK96" s="211"/>
      <c r="FCL96" s="211"/>
      <c r="FCM96" s="211"/>
      <c r="FCN96" s="211"/>
      <c r="FCO96" s="211"/>
      <c r="FCP96" s="212"/>
      <c r="FCQ96" s="213"/>
      <c r="FCR96" s="214"/>
      <c r="FCS96" s="210"/>
      <c r="FCT96" s="210"/>
      <c r="FCU96" s="210"/>
      <c r="FCV96" s="210"/>
      <c r="FCW96" s="211"/>
      <c r="FCX96" s="211"/>
      <c r="FCY96" s="211"/>
      <c r="FCZ96" s="211"/>
      <c r="FDA96" s="211"/>
      <c r="FDB96" s="212"/>
      <c r="FDC96" s="213"/>
      <c r="FDD96" s="214"/>
      <c r="FDE96" s="210"/>
      <c r="FDF96" s="210"/>
      <c r="FDG96" s="210"/>
      <c r="FDH96" s="210"/>
      <c r="FDI96" s="211"/>
      <c r="FDJ96" s="211"/>
      <c r="FDK96" s="211"/>
      <c r="FDL96" s="211"/>
      <c r="FDM96" s="211"/>
      <c r="FDN96" s="212"/>
      <c r="FDO96" s="213"/>
      <c r="FDP96" s="214"/>
      <c r="FDQ96" s="210"/>
      <c r="FDR96" s="210"/>
      <c r="FDS96" s="210"/>
      <c r="FDT96" s="210"/>
      <c r="FDU96" s="211"/>
      <c r="FDV96" s="211"/>
      <c r="FDW96" s="211"/>
      <c r="FDX96" s="211"/>
      <c r="FDY96" s="211"/>
      <c r="FDZ96" s="212"/>
      <c r="FEA96" s="213"/>
      <c r="FEB96" s="214"/>
      <c r="FEC96" s="210"/>
      <c r="FED96" s="210"/>
      <c r="FEE96" s="210"/>
      <c r="FEF96" s="210"/>
      <c r="FEG96" s="211"/>
      <c r="FEH96" s="211"/>
      <c r="FEI96" s="211"/>
      <c r="FEJ96" s="211"/>
      <c r="FEK96" s="211"/>
      <c r="FEL96" s="212"/>
      <c r="FEM96" s="213"/>
      <c r="FEN96" s="214"/>
      <c r="FEO96" s="210"/>
      <c r="FEP96" s="210"/>
      <c r="FEQ96" s="210"/>
      <c r="FER96" s="210"/>
      <c r="FES96" s="211"/>
      <c r="FET96" s="211"/>
      <c r="FEU96" s="211"/>
      <c r="FEV96" s="211"/>
      <c r="FEW96" s="211"/>
      <c r="FEX96" s="212"/>
      <c r="FEY96" s="213"/>
      <c r="FEZ96" s="214"/>
      <c r="FFA96" s="210"/>
      <c r="FFB96" s="210"/>
      <c r="FFC96" s="210"/>
      <c r="FFD96" s="210"/>
      <c r="FFE96" s="211"/>
      <c r="FFF96" s="211"/>
      <c r="FFG96" s="211"/>
      <c r="FFH96" s="211"/>
      <c r="FFI96" s="211"/>
      <c r="FFJ96" s="212"/>
      <c r="FFK96" s="213"/>
      <c r="FFL96" s="214"/>
      <c r="FFM96" s="210"/>
      <c r="FFN96" s="210"/>
      <c r="FFO96" s="210"/>
      <c r="FFP96" s="210"/>
      <c r="FFQ96" s="211"/>
      <c r="FFR96" s="211"/>
      <c r="FFS96" s="211"/>
      <c r="FFT96" s="211"/>
      <c r="FFU96" s="211"/>
      <c r="FFV96" s="212"/>
      <c r="FFW96" s="213"/>
      <c r="FFX96" s="214"/>
      <c r="FFY96" s="210"/>
      <c r="FFZ96" s="210"/>
      <c r="FGA96" s="210"/>
      <c r="FGB96" s="210"/>
      <c r="FGC96" s="211"/>
      <c r="FGD96" s="211"/>
      <c r="FGE96" s="211"/>
      <c r="FGF96" s="211"/>
      <c r="FGG96" s="211"/>
      <c r="FGH96" s="212"/>
      <c r="FGI96" s="213"/>
      <c r="FGJ96" s="214"/>
      <c r="FGK96" s="210"/>
      <c r="FGL96" s="210"/>
      <c r="FGM96" s="210"/>
      <c r="FGN96" s="210"/>
      <c r="FGO96" s="211"/>
      <c r="FGP96" s="211"/>
      <c r="FGQ96" s="211"/>
      <c r="FGR96" s="211"/>
      <c r="FGS96" s="211"/>
      <c r="FGT96" s="212"/>
      <c r="FGU96" s="213"/>
      <c r="FGV96" s="214"/>
      <c r="FGW96" s="210"/>
      <c r="FGX96" s="210"/>
      <c r="FGY96" s="210"/>
      <c r="FGZ96" s="210"/>
      <c r="FHA96" s="211"/>
      <c r="FHB96" s="211"/>
      <c r="FHC96" s="211"/>
      <c r="FHD96" s="211"/>
      <c r="FHE96" s="211"/>
      <c r="FHF96" s="212"/>
      <c r="FHG96" s="213"/>
      <c r="FHH96" s="214"/>
      <c r="FHI96" s="210"/>
      <c r="FHJ96" s="210"/>
      <c r="FHK96" s="210"/>
      <c r="FHL96" s="210"/>
      <c r="FHM96" s="211"/>
      <c r="FHN96" s="211"/>
      <c r="FHO96" s="211"/>
      <c r="FHP96" s="211"/>
      <c r="FHQ96" s="211"/>
      <c r="FHR96" s="212"/>
      <c r="FHS96" s="213"/>
      <c r="FHT96" s="214"/>
      <c r="FHU96" s="210"/>
      <c r="FHV96" s="210"/>
      <c r="FHW96" s="210"/>
      <c r="FHX96" s="210"/>
      <c r="FHY96" s="211"/>
      <c r="FHZ96" s="211"/>
      <c r="FIA96" s="211"/>
      <c r="FIB96" s="211"/>
      <c r="FIC96" s="211"/>
      <c r="FID96" s="212"/>
      <c r="FIE96" s="213"/>
      <c r="FIF96" s="214"/>
      <c r="FIG96" s="210"/>
      <c r="FIH96" s="210"/>
      <c r="FII96" s="210"/>
      <c r="FIJ96" s="210"/>
      <c r="FIK96" s="211"/>
      <c r="FIL96" s="211"/>
      <c r="FIM96" s="211"/>
      <c r="FIN96" s="211"/>
      <c r="FIO96" s="211"/>
      <c r="FIP96" s="212"/>
      <c r="FIQ96" s="213"/>
      <c r="FIR96" s="214"/>
      <c r="FIS96" s="210"/>
      <c r="FIT96" s="210"/>
      <c r="FIU96" s="210"/>
      <c r="FIV96" s="210"/>
      <c r="FIW96" s="211"/>
      <c r="FIX96" s="211"/>
      <c r="FIY96" s="211"/>
      <c r="FIZ96" s="211"/>
      <c r="FJA96" s="211"/>
      <c r="FJB96" s="212"/>
      <c r="FJC96" s="213"/>
      <c r="FJD96" s="214"/>
      <c r="FJE96" s="210"/>
      <c r="FJF96" s="210"/>
      <c r="FJG96" s="210"/>
      <c r="FJH96" s="210"/>
      <c r="FJI96" s="211"/>
      <c r="FJJ96" s="211"/>
      <c r="FJK96" s="211"/>
      <c r="FJL96" s="211"/>
      <c r="FJM96" s="211"/>
      <c r="FJN96" s="212"/>
      <c r="FJO96" s="213"/>
      <c r="FJP96" s="214"/>
      <c r="FJQ96" s="210"/>
      <c r="FJR96" s="210"/>
      <c r="FJS96" s="210"/>
      <c r="FJT96" s="210"/>
      <c r="FJU96" s="211"/>
      <c r="FJV96" s="211"/>
      <c r="FJW96" s="211"/>
      <c r="FJX96" s="211"/>
      <c r="FJY96" s="211"/>
      <c r="FJZ96" s="212"/>
      <c r="FKA96" s="213"/>
      <c r="FKB96" s="214"/>
      <c r="FKC96" s="210"/>
      <c r="FKD96" s="210"/>
      <c r="FKE96" s="210"/>
      <c r="FKF96" s="210"/>
      <c r="FKG96" s="211"/>
      <c r="FKH96" s="211"/>
      <c r="FKI96" s="211"/>
      <c r="FKJ96" s="211"/>
      <c r="FKK96" s="211"/>
      <c r="FKL96" s="212"/>
      <c r="FKM96" s="213"/>
      <c r="FKN96" s="214"/>
      <c r="FKO96" s="210"/>
      <c r="FKP96" s="210"/>
      <c r="FKQ96" s="210"/>
      <c r="FKR96" s="210"/>
      <c r="FKS96" s="211"/>
      <c r="FKT96" s="211"/>
      <c r="FKU96" s="211"/>
      <c r="FKV96" s="211"/>
      <c r="FKW96" s="211"/>
      <c r="FKX96" s="212"/>
      <c r="FKY96" s="213"/>
      <c r="FKZ96" s="214"/>
      <c r="FLA96" s="210"/>
      <c r="FLB96" s="210"/>
      <c r="FLC96" s="210"/>
      <c r="FLD96" s="210"/>
      <c r="FLE96" s="211"/>
      <c r="FLF96" s="211"/>
      <c r="FLG96" s="211"/>
      <c r="FLH96" s="211"/>
      <c r="FLI96" s="211"/>
      <c r="FLJ96" s="212"/>
      <c r="FLK96" s="213"/>
      <c r="FLL96" s="214"/>
      <c r="FLM96" s="210"/>
      <c r="FLN96" s="210"/>
      <c r="FLO96" s="210"/>
      <c r="FLP96" s="210"/>
      <c r="FLQ96" s="211"/>
      <c r="FLR96" s="211"/>
      <c r="FLS96" s="211"/>
      <c r="FLT96" s="211"/>
      <c r="FLU96" s="211"/>
      <c r="FLV96" s="212"/>
      <c r="FLW96" s="213"/>
      <c r="FLX96" s="214"/>
      <c r="FLY96" s="210"/>
      <c r="FLZ96" s="210"/>
      <c r="FMA96" s="210"/>
      <c r="FMB96" s="210"/>
      <c r="FMC96" s="211"/>
      <c r="FMD96" s="211"/>
      <c r="FME96" s="211"/>
      <c r="FMF96" s="211"/>
      <c r="FMG96" s="211"/>
      <c r="FMH96" s="212"/>
      <c r="FMI96" s="213"/>
      <c r="FMJ96" s="214"/>
      <c r="FMK96" s="210"/>
      <c r="FML96" s="210"/>
      <c r="FMM96" s="210"/>
      <c r="FMN96" s="210"/>
      <c r="FMO96" s="211"/>
      <c r="FMP96" s="211"/>
      <c r="FMQ96" s="211"/>
      <c r="FMR96" s="211"/>
      <c r="FMS96" s="211"/>
      <c r="FMT96" s="212"/>
      <c r="FMU96" s="213"/>
      <c r="FMV96" s="214"/>
      <c r="FMW96" s="210"/>
      <c r="FMX96" s="210"/>
      <c r="FMY96" s="210"/>
      <c r="FMZ96" s="210"/>
      <c r="FNA96" s="211"/>
      <c r="FNB96" s="211"/>
      <c r="FNC96" s="211"/>
      <c r="FND96" s="211"/>
      <c r="FNE96" s="211"/>
      <c r="FNF96" s="212"/>
      <c r="FNG96" s="213"/>
      <c r="FNH96" s="214"/>
      <c r="FNI96" s="210"/>
      <c r="FNJ96" s="210"/>
      <c r="FNK96" s="210"/>
      <c r="FNL96" s="210"/>
      <c r="FNM96" s="211"/>
      <c r="FNN96" s="211"/>
      <c r="FNO96" s="211"/>
      <c r="FNP96" s="211"/>
      <c r="FNQ96" s="211"/>
      <c r="FNR96" s="212"/>
      <c r="FNS96" s="213"/>
      <c r="FNT96" s="214"/>
      <c r="FNU96" s="210"/>
      <c r="FNV96" s="210"/>
      <c r="FNW96" s="210"/>
      <c r="FNX96" s="210"/>
      <c r="FNY96" s="211"/>
      <c r="FNZ96" s="211"/>
      <c r="FOA96" s="211"/>
      <c r="FOB96" s="211"/>
      <c r="FOC96" s="211"/>
      <c r="FOD96" s="212"/>
      <c r="FOE96" s="213"/>
      <c r="FOF96" s="214"/>
      <c r="FOG96" s="210"/>
      <c r="FOH96" s="210"/>
      <c r="FOI96" s="210"/>
      <c r="FOJ96" s="210"/>
      <c r="FOK96" s="211"/>
      <c r="FOL96" s="211"/>
      <c r="FOM96" s="211"/>
      <c r="FON96" s="211"/>
      <c r="FOO96" s="211"/>
      <c r="FOP96" s="212"/>
      <c r="FOQ96" s="213"/>
      <c r="FOR96" s="214"/>
      <c r="FOS96" s="210"/>
      <c r="FOT96" s="210"/>
      <c r="FOU96" s="210"/>
      <c r="FOV96" s="210"/>
      <c r="FOW96" s="211"/>
      <c r="FOX96" s="211"/>
      <c r="FOY96" s="211"/>
      <c r="FOZ96" s="211"/>
      <c r="FPA96" s="211"/>
      <c r="FPB96" s="212"/>
      <c r="FPC96" s="213"/>
      <c r="FPD96" s="214"/>
      <c r="FPE96" s="210"/>
      <c r="FPF96" s="210"/>
      <c r="FPG96" s="210"/>
      <c r="FPH96" s="210"/>
      <c r="FPI96" s="211"/>
      <c r="FPJ96" s="211"/>
      <c r="FPK96" s="211"/>
      <c r="FPL96" s="211"/>
      <c r="FPM96" s="211"/>
      <c r="FPN96" s="212"/>
      <c r="FPO96" s="213"/>
      <c r="FPP96" s="214"/>
      <c r="FPQ96" s="210"/>
      <c r="FPR96" s="210"/>
      <c r="FPS96" s="210"/>
      <c r="FPT96" s="210"/>
      <c r="FPU96" s="211"/>
      <c r="FPV96" s="211"/>
      <c r="FPW96" s="211"/>
      <c r="FPX96" s="211"/>
      <c r="FPY96" s="211"/>
      <c r="FPZ96" s="212"/>
      <c r="FQA96" s="213"/>
      <c r="FQB96" s="214"/>
      <c r="FQC96" s="210"/>
      <c r="FQD96" s="210"/>
      <c r="FQE96" s="210"/>
      <c r="FQF96" s="210"/>
      <c r="FQG96" s="211"/>
      <c r="FQH96" s="211"/>
      <c r="FQI96" s="211"/>
      <c r="FQJ96" s="211"/>
      <c r="FQK96" s="211"/>
      <c r="FQL96" s="212"/>
      <c r="FQM96" s="213"/>
      <c r="FQN96" s="214"/>
      <c r="FQO96" s="210"/>
      <c r="FQP96" s="210"/>
      <c r="FQQ96" s="210"/>
      <c r="FQR96" s="210"/>
      <c r="FQS96" s="211"/>
      <c r="FQT96" s="211"/>
      <c r="FQU96" s="211"/>
      <c r="FQV96" s="211"/>
      <c r="FQW96" s="211"/>
      <c r="FQX96" s="212"/>
      <c r="FQY96" s="213"/>
      <c r="FQZ96" s="214"/>
      <c r="FRA96" s="210"/>
      <c r="FRB96" s="210"/>
      <c r="FRC96" s="210"/>
      <c r="FRD96" s="210"/>
      <c r="FRE96" s="211"/>
      <c r="FRF96" s="211"/>
      <c r="FRG96" s="211"/>
      <c r="FRH96" s="211"/>
      <c r="FRI96" s="211"/>
      <c r="FRJ96" s="212"/>
      <c r="FRK96" s="213"/>
      <c r="FRL96" s="214"/>
      <c r="FRM96" s="210"/>
      <c r="FRN96" s="210"/>
      <c r="FRO96" s="210"/>
      <c r="FRP96" s="210"/>
      <c r="FRQ96" s="211"/>
      <c r="FRR96" s="211"/>
      <c r="FRS96" s="211"/>
      <c r="FRT96" s="211"/>
      <c r="FRU96" s="211"/>
      <c r="FRV96" s="212"/>
      <c r="FRW96" s="213"/>
      <c r="FRX96" s="214"/>
      <c r="FRY96" s="210"/>
      <c r="FRZ96" s="210"/>
      <c r="FSA96" s="210"/>
      <c r="FSB96" s="210"/>
      <c r="FSC96" s="211"/>
      <c r="FSD96" s="211"/>
      <c r="FSE96" s="211"/>
      <c r="FSF96" s="211"/>
      <c r="FSG96" s="211"/>
      <c r="FSH96" s="212"/>
      <c r="FSI96" s="213"/>
      <c r="FSJ96" s="214"/>
      <c r="FSK96" s="210"/>
      <c r="FSL96" s="210"/>
      <c r="FSM96" s="210"/>
      <c r="FSN96" s="210"/>
      <c r="FSO96" s="211"/>
      <c r="FSP96" s="211"/>
      <c r="FSQ96" s="211"/>
      <c r="FSR96" s="211"/>
      <c r="FSS96" s="211"/>
      <c r="FST96" s="212"/>
      <c r="FSU96" s="213"/>
      <c r="FSV96" s="214"/>
      <c r="FSW96" s="210"/>
      <c r="FSX96" s="210"/>
      <c r="FSY96" s="210"/>
      <c r="FSZ96" s="210"/>
      <c r="FTA96" s="211"/>
      <c r="FTB96" s="211"/>
      <c r="FTC96" s="211"/>
      <c r="FTD96" s="211"/>
      <c r="FTE96" s="211"/>
      <c r="FTF96" s="212"/>
      <c r="FTG96" s="213"/>
      <c r="FTH96" s="214"/>
      <c r="FTI96" s="210"/>
      <c r="FTJ96" s="210"/>
      <c r="FTK96" s="210"/>
      <c r="FTL96" s="210"/>
      <c r="FTM96" s="211"/>
      <c r="FTN96" s="211"/>
      <c r="FTO96" s="211"/>
      <c r="FTP96" s="211"/>
      <c r="FTQ96" s="211"/>
      <c r="FTR96" s="212"/>
      <c r="FTS96" s="213"/>
      <c r="FTT96" s="214"/>
      <c r="FTU96" s="210"/>
      <c r="FTV96" s="210"/>
      <c r="FTW96" s="210"/>
      <c r="FTX96" s="210"/>
      <c r="FTY96" s="211"/>
      <c r="FTZ96" s="211"/>
      <c r="FUA96" s="211"/>
      <c r="FUB96" s="211"/>
      <c r="FUC96" s="211"/>
      <c r="FUD96" s="212"/>
      <c r="FUE96" s="213"/>
      <c r="FUF96" s="214"/>
      <c r="FUG96" s="210"/>
      <c r="FUH96" s="210"/>
      <c r="FUI96" s="210"/>
      <c r="FUJ96" s="210"/>
      <c r="FUK96" s="211"/>
      <c r="FUL96" s="211"/>
      <c r="FUM96" s="211"/>
      <c r="FUN96" s="211"/>
      <c r="FUO96" s="211"/>
      <c r="FUP96" s="212"/>
      <c r="FUQ96" s="213"/>
      <c r="FUR96" s="214"/>
      <c r="FUS96" s="210"/>
      <c r="FUT96" s="210"/>
      <c r="FUU96" s="210"/>
      <c r="FUV96" s="210"/>
      <c r="FUW96" s="211"/>
      <c r="FUX96" s="211"/>
      <c r="FUY96" s="211"/>
      <c r="FUZ96" s="211"/>
      <c r="FVA96" s="211"/>
      <c r="FVB96" s="212"/>
      <c r="FVC96" s="213"/>
      <c r="FVD96" s="214"/>
      <c r="FVE96" s="210"/>
      <c r="FVF96" s="210"/>
      <c r="FVG96" s="210"/>
      <c r="FVH96" s="210"/>
      <c r="FVI96" s="211"/>
      <c r="FVJ96" s="211"/>
      <c r="FVK96" s="211"/>
      <c r="FVL96" s="211"/>
      <c r="FVM96" s="211"/>
      <c r="FVN96" s="212"/>
      <c r="FVO96" s="213"/>
      <c r="FVP96" s="214"/>
      <c r="FVQ96" s="210"/>
      <c r="FVR96" s="210"/>
      <c r="FVS96" s="210"/>
      <c r="FVT96" s="210"/>
      <c r="FVU96" s="211"/>
      <c r="FVV96" s="211"/>
      <c r="FVW96" s="211"/>
      <c r="FVX96" s="211"/>
      <c r="FVY96" s="211"/>
      <c r="FVZ96" s="212"/>
      <c r="FWA96" s="213"/>
      <c r="FWB96" s="214"/>
      <c r="FWC96" s="210"/>
      <c r="FWD96" s="210"/>
      <c r="FWE96" s="210"/>
      <c r="FWF96" s="210"/>
      <c r="FWG96" s="211"/>
      <c r="FWH96" s="211"/>
      <c r="FWI96" s="211"/>
      <c r="FWJ96" s="211"/>
      <c r="FWK96" s="211"/>
      <c r="FWL96" s="212"/>
      <c r="FWM96" s="213"/>
      <c r="FWN96" s="214"/>
      <c r="FWO96" s="210"/>
      <c r="FWP96" s="210"/>
      <c r="FWQ96" s="210"/>
      <c r="FWR96" s="210"/>
      <c r="FWS96" s="211"/>
      <c r="FWT96" s="211"/>
      <c r="FWU96" s="211"/>
      <c r="FWV96" s="211"/>
      <c r="FWW96" s="211"/>
      <c r="FWX96" s="212"/>
      <c r="FWY96" s="213"/>
      <c r="FWZ96" s="214"/>
      <c r="FXA96" s="210"/>
      <c r="FXB96" s="210"/>
      <c r="FXC96" s="210"/>
      <c r="FXD96" s="210"/>
      <c r="FXE96" s="211"/>
      <c r="FXF96" s="211"/>
      <c r="FXG96" s="211"/>
      <c r="FXH96" s="211"/>
      <c r="FXI96" s="211"/>
      <c r="FXJ96" s="212"/>
      <c r="FXK96" s="213"/>
      <c r="FXL96" s="214"/>
      <c r="FXM96" s="210"/>
      <c r="FXN96" s="210"/>
      <c r="FXO96" s="210"/>
      <c r="FXP96" s="210"/>
      <c r="FXQ96" s="211"/>
      <c r="FXR96" s="211"/>
      <c r="FXS96" s="211"/>
      <c r="FXT96" s="211"/>
      <c r="FXU96" s="211"/>
      <c r="FXV96" s="212"/>
      <c r="FXW96" s="213"/>
      <c r="FXX96" s="214"/>
      <c r="FXY96" s="210"/>
      <c r="FXZ96" s="210"/>
      <c r="FYA96" s="210"/>
      <c r="FYB96" s="210"/>
      <c r="FYC96" s="211"/>
      <c r="FYD96" s="211"/>
      <c r="FYE96" s="211"/>
      <c r="FYF96" s="211"/>
      <c r="FYG96" s="211"/>
      <c r="FYH96" s="212"/>
      <c r="FYI96" s="213"/>
      <c r="FYJ96" s="214"/>
      <c r="FYK96" s="210"/>
      <c r="FYL96" s="210"/>
      <c r="FYM96" s="210"/>
      <c r="FYN96" s="210"/>
      <c r="FYO96" s="211"/>
      <c r="FYP96" s="211"/>
      <c r="FYQ96" s="211"/>
      <c r="FYR96" s="211"/>
      <c r="FYS96" s="211"/>
      <c r="FYT96" s="212"/>
      <c r="FYU96" s="213"/>
      <c r="FYV96" s="214"/>
      <c r="FYW96" s="210"/>
      <c r="FYX96" s="210"/>
      <c r="FYY96" s="210"/>
      <c r="FYZ96" s="210"/>
      <c r="FZA96" s="211"/>
      <c r="FZB96" s="211"/>
      <c r="FZC96" s="211"/>
      <c r="FZD96" s="211"/>
      <c r="FZE96" s="211"/>
      <c r="FZF96" s="212"/>
      <c r="FZG96" s="213"/>
      <c r="FZH96" s="214"/>
      <c r="FZI96" s="210"/>
      <c r="FZJ96" s="210"/>
      <c r="FZK96" s="210"/>
      <c r="FZL96" s="210"/>
      <c r="FZM96" s="211"/>
      <c r="FZN96" s="211"/>
      <c r="FZO96" s="211"/>
      <c r="FZP96" s="211"/>
      <c r="FZQ96" s="211"/>
      <c r="FZR96" s="212"/>
      <c r="FZS96" s="213"/>
      <c r="FZT96" s="214"/>
      <c r="FZU96" s="210"/>
      <c r="FZV96" s="210"/>
      <c r="FZW96" s="210"/>
      <c r="FZX96" s="210"/>
      <c r="FZY96" s="211"/>
      <c r="FZZ96" s="211"/>
      <c r="GAA96" s="211"/>
      <c r="GAB96" s="211"/>
      <c r="GAC96" s="211"/>
      <c r="GAD96" s="212"/>
      <c r="GAE96" s="213"/>
      <c r="GAF96" s="214"/>
      <c r="GAG96" s="210"/>
      <c r="GAH96" s="210"/>
      <c r="GAI96" s="210"/>
      <c r="GAJ96" s="210"/>
      <c r="GAK96" s="211"/>
      <c r="GAL96" s="211"/>
      <c r="GAM96" s="211"/>
      <c r="GAN96" s="211"/>
      <c r="GAO96" s="211"/>
      <c r="GAP96" s="212"/>
      <c r="GAQ96" s="213"/>
      <c r="GAR96" s="214"/>
      <c r="GAS96" s="210"/>
      <c r="GAT96" s="210"/>
      <c r="GAU96" s="210"/>
      <c r="GAV96" s="210"/>
      <c r="GAW96" s="211"/>
      <c r="GAX96" s="211"/>
      <c r="GAY96" s="211"/>
      <c r="GAZ96" s="211"/>
      <c r="GBA96" s="211"/>
      <c r="GBB96" s="212"/>
      <c r="GBC96" s="213"/>
      <c r="GBD96" s="214"/>
      <c r="GBE96" s="210"/>
      <c r="GBF96" s="210"/>
      <c r="GBG96" s="210"/>
      <c r="GBH96" s="210"/>
      <c r="GBI96" s="211"/>
      <c r="GBJ96" s="211"/>
      <c r="GBK96" s="211"/>
      <c r="GBL96" s="211"/>
      <c r="GBM96" s="211"/>
      <c r="GBN96" s="212"/>
      <c r="GBO96" s="213"/>
      <c r="GBP96" s="214"/>
      <c r="GBQ96" s="210"/>
      <c r="GBR96" s="210"/>
      <c r="GBS96" s="210"/>
      <c r="GBT96" s="210"/>
      <c r="GBU96" s="211"/>
      <c r="GBV96" s="211"/>
      <c r="GBW96" s="211"/>
      <c r="GBX96" s="211"/>
      <c r="GBY96" s="211"/>
      <c r="GBZ96" s="212"/>
      <c r="GCA96" s="213"/>
      <c r="GCB96" s="214"/>
      <c r="GCC96" s="210"/>
      <c r="GCD96" s="210"/>
      <c r="GCE96" s="210"/>
      <c r="GCF96" s="210"/>
      <c r="GCG96" s="211"/>
      <c r="GCH96" s="211"/>
      <c r="GCI96" s="211"/>
      <c r="GCJ96" s="211"/>
      <c r="GCK96" s="211"/>
      <c r="GCL96" s="212"/>
      <c r="GCM96" s="213"/>
      <c r="GCN96" s="214"/>
      <c r="GCO96" s="210"/>
      <c r="GCP96" s="210"/>
      <c r="GCQ96" s="210"/>
      <c r="GCR96" s="210"/>
      <c r="GCS96" s="211"/>
      <c r="GCT96" s="211"/>
      <c r="GCU96" s="211"/>
      <c r="GCV96" s="211"/>
      <c r="GCW96" s="211"/>
      <c r="GCX96" s="212"/>
      <c r="GCY96" s="213"/>
      <c r="GCZ96" s="214"/>
      <c r="GDA96" s="210"/>
      <c r="GDB96" s="210"/>
      <c r="GDC96" s="210"/>
      <c r="GDD96" s="210"/>
      <c r="GDE96" s="211"/>
      <c r="GDF96" s="211"/>
      <c r="GDG96" s="211"/>
      <c r="GDH96" s="211"/>
      <c r="GDI96" s="211"/>
      <c r="GDJ96" s="212"/>
      <c r="GDK96" s="213"/>
      <c r="GDL96" s="214"/>
      <c r="GDM96" s="210"/>
      <c r="GDN96" s="210"/>
      <c r="GDO96" s="210"/>
      <c r="GDP96" s="210"/>
      <c r="GDQ96" s="211"/>
      <c r="GDR96" s="211"/>
      <c r="GDS96" s="211"/>
      <c r="GDT96" s="211"/>
      <c r="GDU96" s="211"/>
      <c r="GDV96" s="212"/>
      <c r="GDW96" s="213"/>
      <c r="GDX96" s="214"/>
      <c r="GDY96" s="210"/>
      <c r="GDZ96" s="210"/>
      <c r="GEA96" s="210"/>
      <c r="GEB96" s="210"/>
      <c r="GEC96" s="211"/>
      <c r="GED96" s="211"/>
      <c r="GEE96" s="211"/>
      <c r="GEF96" s="211"/>
      <c r="GEG96" s="211"/>
      <c r="GEH96" s="212"/>
      <c r="GEI96" s="213"/>
      <c r="GEJ96" s="214"/>
      <c r="GEK96" s="210"/>
      <c r="GEL96" s="210"/>
      <c r="GEM96" s="210"/>
      <c r="GEN96" s="210"/>
      <c r="GEO96" s="211"/>
      <c r="GEP96" s="211"/>
      <c r="GEQ96" s="211"/>
      <c r="GER96" s="211"/>
      <c r="GES96" s="211"/>
      <c r="GET96" s="212"/>
      <c r="GEU96" s="213"/>
      <c r="GEV96" s="214"/>
      <c r="GEW96" s="210"/>
      <c r="GEX96" s="210"/>
      <c r="GEY96" s="210"/>
      <c r="GEZ96" s="210"/>
      <c r="GFA96" s="211"/>
      <c r="GFB96" s="211"/>
      <c r="GFC96" s="211"/>
      <c r="GFD96" s="211"/>
      <c r="GFE96" s="211"/>
      <c r="GFF96" s="212"/>
      <c r="GFG96" s="213"/>
      <c r="GFH96" s="214"/>
      <c r="GFI96" s="210"/>
      <c r="GFJ96" s="210"/>
      <c r="GFK96" s="210"/>
      <c r="GFL96" s="210"/>
      <c r="GFM96" s="211"/>
      <c r="GFN96" s="211"/>
      <c r="GFO96" s="211"/>
      <c r="GFP96" s="211"/>
      <c r="GFQ96" s="211"/>
      <c r="GFR96" s="212"/>
      <c r="GFS96" s="213"/>
      <c r="GFT96" s="214"/>
      <c r="GFU96" s="210"/>
      <c r="GFV96" s="210"/>
      <c r="GFW96" s="210"/>
      <c r="GFX96" s="210"/>
      <c r="GFY96" s="211"/>
      <c r="GFZ96" s="211"/>
      <c r="GGA96" s="211"/>
      <c r="GGB96" s="211"/>
      <c r="GGC96" s="211"/>
      <c r="GGD96" s="212"/>
      <c r="GGE96" s="213"/>
      <c r="GGF96" s="214"/>
      <c r="GGG96" s="210"/>
      <c r="GGH96" s="210"/>
      <c r="GGI96" s="210"/>
      <c r="GGJ96" s="210"/>
      <c r="GGK96" s="211"/>
      <c r="GGL96" s="211"/>
      <c r="GGM96" s="211"/>
      <c r="GGN96" s="211"/>
      <c r="GGO96" s="211"/>
      <c r="GGP96" s="212"/>
      <c r="GGQ96" s="213"/>
      <c r="GGR96" s="214"/>
      <c r="GGS96" s="210"/>
      <c r="GGT96" s="210"/>
      <c r="GGU96" s="210"/>
      <c r="GGV96" s="210"/>
      <c r="GGW96" s="211"/>
      <c r="GGX96" s="211"/>
      <c r="GGY96" s="211"/>
      <c r="GGZ96" s="211"/>
      <c r="GHA96" s="211"/>
      <c r="GHB96" s="212"/>
      <c r="GHC96" s="213"/>
      <c r="GHD96" s="214"/>
      <c r="GHE96" s="210"/>
      <c r="GHF96" s="210"/>
      <c r="GHG96" s="210"/>
      <c r="GHH96" s="210"/>
      <c r="GHI96" s="211"/>
      <c r="GHJ96" s="211"/>
      <c r="GHK96" s="211"/>
      <c r="GHL96" s="211"/>
      <c r="GHM96" s="211"/>
      <c r="GHN96" s="212"/>
      <c r="GHO96" s="213"/>
      <c r="GHP96" s="214"/>
      <c r="GHQ96" s="210"/>
      <c r="GHR96" s="210"/>
      <c r="GHS96" s="210"/>
      <c r="GHT96" s="210"/>
      <c r="GHU96" s="211"/>
      <c r="GHV96" s="211"/>
      <c r="GHW96" s="211"/>
      <c r="GHX96" s="211"/>
      <c r="GHY96" s="211"/>
      <c r="GHZ96" s="212"/>
      <c r="GIA96" s="213"/>
      <c r="GIB96" s="214"/>
      <c r="GIC96" s="210"/>
      <c r="GID96" s="210"/>
      <c r="GIE96" s="210"/>
      <c r="GIF96" s="210"/>
      <c r="GIG96" s="211"/>
      <c r="GIH96" s="211"/>
      <c r="GII96" s="211"/>
      <c r="GIJ96" s="211"/>
      <c r="GIK96" s="211"/>
      <c r="GIL96" s="212"/>
      <c r="GIM96" s="213"/>
      <c r="GIN96" s="214"/>
      <c r="GIO96" s="210"/>
      <c r="GIP96" s="210"/>
      <c r="GIQ96" s="210"/>
      <c r="GIR96" s="210"/>
      <c r="GIS96" s="211"/>
      <c r="GIT96" s="211"/>
      <c r="GIU96" s="211"/>
      <c r="GIV96" s="211"/>
      <c r="GIW96" s="211"/>
      <c r="GIX96" s="212"/>
      <c r="GIY96" s="213"/>
      <c r="GIZ96" s="214"/>
      <c r="GJA96" s="210"/>
      <c r="GJB96" s="210"/>
      <c r="GJC96" s="210"/>
      <c r="GJD96" s="210"/>
      <c r="GJE96" s="211"/>
      <c r="GJF96" s="211"/>
      <c r="GJG96" s="211"/>
      <c r="GJH96" s="211"/>
      <c r="GJI96" s="211"/>
      <c r="GJJ96" s="212"/>
      <c r="GJK96" s="213"/>
      <c r="GJL96" s="214"/>
      <c r="GJM96" s="210"/>
      <c r="GJN96" s="210"/>
      <c r="GJO96" s="210"/>
      <c r="GJP96" s="210"/>
      <c r="GJQ96" s="211"/>
      <c r="GJR96" s="211"/>
      <c r="GJS96" s="211"/>
      <c r="GJT96" s="211"/>
      <c r="GJU96" s="211"/>
      <c r="GJV96" s="212"/>
      <c r="GJW96" s="213"/>
      <c r="GJX96" s="214"/>
      <c r="GJY96" s="210"/>
      <c r="GJZ96" s="210"/>
      <c r="GKA96" s="210"/>
      <c r="GKB96" s="210"/>
      <c r="GKC96" s="211"/>
      <c r="GKD96" s="211"/>
      <c r="GKE96" s="211"/>
      <c r="GKF96" s="211"/>
      <c r="GKG96" s="211"/>
      <c r="GKH96" s="212"/>
      <c r="GKI96" s="213"/>
      <c r="GKJ96" s="214"/>
      <c r="GKK96" s="210"/>
      <c r="GKL96" s="210"/>
      <c r="GKM96" s="210"/>
      <c r="GKN96" s="210"/>
      <c r="GKO96" s="211"/>
      <c r="GKP96" s="211"/>
      <c r="GKQ96" s="211"/>
      <c r="GKR96" s="211"/>
      <c r="GKS96" s="211"/>
      <c r="GKT96" s="212"/>
      <c r="GKU96" s="213"/>
      <c r="GKV96" s="214"/>
      <c r="GKW96" s="210"/>
      <c r="GKX96" s="210"/>
      <c r="GKY96" s="210"/>
      <c r="GKZ96" s="210"/>
      <c r="GLA96" s="211"/>
      <c r="GLB96" s="211"/>
      <c r="GLC96" s="211"/>
      <c r="GLD96" s="211"/>
      <c r="GLE96" s="211"/>
      <c r="GLF96" s="212"/>
      <c r="GLG96" s="213"/>
      <c r="GLH96" s="214"/>
      <c r="GLI96" s="210"/>
      <c r="GLJ96" s="210"/>
      <c r="GLK96" s="210"/>
      <c r="GLL96" s="210"/>
      <c r="GLM96" s="211"/>
      <c r="GLN96" s="211"/>
      <c r="GLO96" s="211"/>
      <c r="GLP96" s="211"/>
      <c r="GLQ96" s="211"/>
      <c r="GLR96" s="212"/>
      <c r="GLS96" s="213"/>
      <c r="GLT96" s="214"/>
      <c r="GLU96" s="210"/>
      <c r="GLV96" s="210"/>
      <c r="GLW96" s="210"/>
      <c r="GLX96" s="210"/>
      <c r="GLY96" s="211"/>
      <c r="GLZ96" s="211"/>
      <c r="GMA96" s="211"/>
      <c r="GMB96" s="211"/>
      <c r="GMC96" s="211"/>
      <c r="GMD96" s="212"/>
      <c r="GME96" s="213"/>
      <c r="GMF96" s="214"/>
      <c r="GMG96" s="210"/>
      <c r="GMH96" s="210"/>
      <c r="GMI96" s="210"/>
      <c r="GMJ96" s="210"/>
      <c r="GMK96" s="211"/>
      <c r="GML96" s="211"/>
      <c r="GMM96" s="211"/>
      <c r="GMN96" s="211"/>
      <c r="GMO96" s="211"/>
      <c r="GMP96" s="212"/>
      <c r="GMQ96" s="213"/>
      <c r="GMR96" s="214"/>
      <c r="GMS96" s="210"/>
      <c r="GMT96" s="210"/>
      <c r="GMU96" s="210"/>
      <c r="GMV96" s="210"/>
      <c r="GMW96" s="211"/>
      <c r="GMX96" s="211"/>
      <c r="GMY96" s="211"/>
      <c r="GMZ96" s="211"/>
      <c r="GNA96" s="211"/>
      <c r="GNB96" s="212"/>
      <c r="GNC96" s="213"/>
      <c r="GND96" s="214"/>
      <c r="GNE96" s="210"/>
      <c r="GNF96" s="210"/>
      <c r="GNG96" s="210"/>
      <c r="GNH96" s="210"/>
      <c r="GNI96" s="211"/>
      <c r="GNJ96" s="211"/>
      <c r="GNK96" s="211"/>
      <c r="GNL96" s="211"/>
      <c r="GNM96" s="211"/>
      <c r="GNN96" s="212"/>
      <c r="GNO96" s="213"/>
      <c r="GNP96" s="214"/>
      <c r="GNQ96" s="210"/>
      <c r="GNR96" s="210"/>
      <c r="GNS96" s="210"/>
      <c r="GNT96" s="210"/>
      <c r="GNU96" s="211"/>
      <c r="GNV96" s="211"/>
      <c r="GNW96" s="211"/>
      <c r="GNX96" s="211"/>
      <c r="GNY96" s="211"/>
      <c r="GNZ96" s="212"/>
      <c r="GOA96" s="213"/>
      <c r="GOB96" s="214"/>
      <c r="GOC96" s="210"/>
      <c r="GOD96" s="210"/>
      <c r="GOE96" s="210"/>
      <c r="GOF96" s="210"/>
      <c r="GOG96" s="211"/>
      <c r="GOH96" s="211"/>
      <c r="GOI96" s="211"/>
      <c r="GOJ96" s="211"/>
      <c r="GOK96" s="211"/>
      <c r="GOL96" s="212"/>
      <c r="GOM96" s="213"/>
      <c r="GON96" s="214"/>
      <c r="GOO96" s="210"/>
      <c r="GOP96" s="210"/>
      <c r="GOQ96" s="210"/>
      <c r="GOR96" s="210"/>
      <c r="GOS96" s="211"/>
      <c r="GOT96" s="211"/>
      <c r="GOU96" s="211"/>
      <c r="GOV96" s="211"/>
      <c r="GOW96" s="211"/>
      <c r="GOX96" s="212"/>
      <c r="GOY96" s="213"/>
      <c r="GOZ96" s="214"/>
      <c r="GPA96" s="210"/>
      <c r="GPB96" s="210"/>
      <c r="GPC96" s="210"/>
      <c r="GPD96" s="210"/>
      <c r="GPE96" s="211"/>
      <c r="GPF96" s="211"/>
      <c r="GPG96" s="211"/>
      <c r="GPH96" s="211"/>
      <c r="GPI96" s="211"/>
      <c r="GPJ96" s="212"/>
      <c r="GPK96" s="213"/>
      <c r="GPL96" s="214"/>
      <c r="GPM96" s="210"/>
      <c r="GPN96" s="210"/>
      <c r="GPO96" s="210"/>
      <c r="GPP96" s="210"/>
      <c r="GPQ96" s="211"/>
      <c r="GPR96" s="211"/>
      <c r="GPS96" s="211"/>
      <c r="GPT96" s="211"/>
      <c r="GPU96" s="211"/>
      <c r="GPV96" s="212"/>
      <c r="GPW96" s="213"/>
      <c r="GPX96" s="214"/>
      <c r="GPY96" s="210"/>
      <c r="GPZ96" s="210"/>
      <c r="GQA96" s="210"/>
      <c r="GQB96" s="210"/>
      <c r="GQC96" s="211"/>
      <c r="GQD96" s="211"/>
      <c r="GQE96" s="211"/>
      <c r="GQF96" s="211"/>
      <c r="GQG96" s="211"/>
      <c r="GQH96" s="212"/>
      <c r="GQI96" s="213"/>
      <c r="GQJ96" s="214"/>
      <c r="GQK96" s="210"/>
      <c r="GQL96" s="210"/>
      <c r="GQM96" s="210"/>
      <c r="GQN96" s="210"/>
      <c r="GQO96" s="211"/>
      <c r="GQP96" s="211"/>
      <c r="GQQ96" s="211"/>
      <c r="GQR96" s="211"/>
      <c r="GQS96" s="211"/>
      <c r="GQT96" s="212"/>
      <c r="GQU96" s="213"/>
      <c r="GQV96" s="214"/>
      <c r="GQW96" s="210"/>
      <c r="GQX96" s="210"/>
      <c r="GQY96" s="210"/>
      <c r="GQZ96" s="210"/>
      <c r="GRA96" s="211"/>
      <c r="GRB96" s="211"/>
      <c r="GRC96" s="211"/>
      <c r="GRD96" s="211"/>
      <c r="GRE96" s="211"/>
      <c r="GRF96" s="212"/>
      <c r="GRG96" s="213"/>
      <c r="GRH96" s="214"/>
      <c r="GRI96" s="210"/>
      <c r="GRJ96" s="210"/>
      <c r="GRK96" s="210"/>
      <c r="GRL96" s="210"/>
      <c r="GRM96" s="211"/>
      <c r="GRN96" s="211"/>
      <c r="GRO96" s="211"/>
      <c r="GRP96" s="211"/>
      <c r="GRQ96" s="211"/>
      <c r="GRR96" s="212"/>
      <c r="GRS96" s="213"/>
      <c r="GRT96" s="214"/>
      <c r="GRU96" s="210"/>
      <c r="GRV96" s="210"/>
      <c r="GRW96" s="210"/>
      <c r="GRX96" s="210"/>
      <c r="GRY96" s="211"/>
      <c r="GRZ96" s="211"/>
      <c r="GSA96" s="211"/>
      <c r="GSB96" s="211"/>
      <c r="GSC96" s="211"/>
      <c r="GSD96" s="212"/>
      <c r="GSE96" s="213"/>
      <c r="GSF96" s="214"/>
      <c r="GSG96" s="210"/>
      <c r="GSH96" s="210"/>
      <c r="GSI96" s="210"/>
      <c r="GSJ96" s="210"/>
      <c r="GSK96" s="211"/>
      <c r="GSL96" s="211"/>
      <c r="GSM96" s="211"/>
      <c r="GSN96" s="211"/>
      <c r="GSO96" s="211"/>
      <c r="GSP96" s="212"/>
      <c r="GSQ96" s="213"/>
      <c r="GSR96" s="214"/>
      <c r="GSS96" s="210"/>
      <c r="GST96" s="210"/>
      <c r="GSU96" s="210"/>
      <c r="GSV96" s="210"/>
      <c r="GSW96" s="211"/>
      <c r="GSX96" s="211"/>
      <c r="GSY96" s="211"/>
      <c r="GSZ96" s="211"/>
      <c r="GTA96" s="211"/>
      <c r="GTB96" s="212"/>
      <c r="GTC96" s="213"/>
      <c r="GTD96" s="214"/>
      <c r="GTE96" s="210"/>
      <c r="GTF96" s="210"/>
      <c r="GTG96" s="210"/>
      <c r="GTH96" s="210"/>
      <c r="GTI96" s="211"/>
      <c r="GTJ96" s="211"/>
      <c r="GTK96" s="211"/>
      <c r="GTL96" s="211"/>
      <c r="GTM96" s="211"/>
      <c r="GTN96" s="212"/>
      <c r="GTO96" s="213"/>
      <c r="GTP96" s="214"/>
      <c r="GTQ96" s="210"/>
      <c r="GTR96" s="210"/>
      <c r="GTS96" s="210"/>
      <c r="GTT96" s="210"/>
      <c r="GTU96" s="211"/>
      <c r="GTV96" s="211"/>
      <c r="GTW96" s="211"/>
      <c r="GTX96" s="211"/>
      <c r="GTY96" s="211"/>
      <c r="GTZ96" s="212"/>
      <c r="GUA96" s="213"/>
      <c r="GUB96" s="214"/>
      <c r="GUC96" s="210"/>
      <c r="GUD96" s="210"/>
      <c r="GUE96" s="210"/>
      <c r="GUF96" s="210"/>
      <c r="GUG96" s="211"/>
      <c r="GUH96" s="211"/>
      <c r="GUI96" s="211"/>
      <c r="GUJ96" s="211"/>
      <c r="GUK96" s="211"/>
      <c r="GUL96" s="212"/>
      <c r="GUM96" s="213"/>
      <c r="GUN96" s="214"/>
      <c r="GUO96" s="210"/>
      <c r="GUP96" s="210"/>
      <c r="GUQ96" s="210"/>
      <c r="GUR96" s="210"/>
      <c r="GUS96" s="211"/>
      <c r="GUT96" s="211"/>
      <c r="GUU96" s="211"/>
      <c r="GUV96" s="211"/>
      <c r="GUW96" s="211"/>
      <c r="GUX96" s="212"/>
      <c r="GUY96" s="213"/>
      <c r="GUZ96" s="214"/>
      <c r="GVA96" s="210"/>
      <c r="GVB96" s="210"/>
      <c r="GVC96" s="210"/>
      <c r="GVD96" s="210"/>
      <c r="GVE96" s="211"/>
      <c r="GVF96" s="211"/>
      <c r="GVG96" s="211"/>
      <c r="GVH96" s="211"/>
      <c r="GVI96" s="211"/>
      <c r="GVJ96" s="212"/>
      <c r="GVK96" s="213"/>
      <c r="GVL96" s="214"/>
      <c r="GVM96" s="210"/>
      <c r="GVN96" s="210"/>
      <c r="GVO96" s="210"/>
      <c r="GVP96" s="210"/>
      <c r="GVQ96" s="211"/>
      <c r="GVR96" s="211"/>
      <c r="GVS96" s="211"/>
      <c r="GVT96" s="211"/>
      <c r="GVU96" s="211"/>
      <c r="GVV96" s="212"/>
      <c r="GVW96" s="213"/>
      <c r="GVX96" s="214"/>
      <c r="GVY96" s="210"/>
      <c r="GVZ96" s="210"/>
      <c r="GWA96" s="210"/>
      <c r="GWB96" s="210"/>
      <c r="GWC96" s="211"/>
      <c r="GWD96" s="211"/>
      <c r="GWE96" s="211"/>
      <c r="GWF96" s="211"/>
      <c r="GWG96" s="211"/>
      <c r="GWH96" s="212"/>
      <c r="GWI96" s="213"/>
      <c r="GWJ96" s="214"/>
      <c r="GWK96" s="210"/>
      <c r="GWL96" s="210"/>
      <c r="GWM96" s="210"/>
      <c r="GWN96" s="210"/>
      <c r="GWO96" s="211"/>
      <c r="GWP96" s="211"/>
      <c r="GWQ96" s="211"/>
      <c r="GWR96" s="211"/>
      <c r="GWS96" s="211"/>
      <c r="GWT96" s="212"/>
      <c r="GWU96" s="213"/>
      <c r="GWV96" s="214"/>
      <c r="GWW96" s="210"/>
      <c r="GWX96" s="210"/>
      <c r="GWY96" s="210"/>
      <c r="GWZ96" s="210"/>
      <c r="GXA96" s="211"/>
      <c r="GXB96" s="211"/>
      <c r="GXC96" s="211"/>
      <c r="GXD96" s="211"/>
      <c r="GXE96" s="211"/>
      <c r="GXF96" s="212"/>
      <c r="GXG96" s="213"/>
      <c r="GXH96" s="214"/>
      <c r="GXI96" s="210"/>
      <c r="GXJ96" s="210"/>
      <c r="GXK96" s="210"/>
      <c r="GXL96" s="210"/>
      <c r="GXM96" s="211"/>
      <c r="GXN96" s="211"/>
      <c r="GXO96" s="211"/>
      <c r="GXP96" s="211"/>
      <c r="GXQ96" s="211"/>
      <c r="GXR96" s="212"/>
      <c r="GXS96" s="213"/>
      <c r="GXT96" s="214"/>
      <c r="GXU96" s="210"/>
      <c r="GXV96" s="210"/>
      <c r="GXW96" s="210"/>
      <c r="GXX96" s="210"/>
      <c r="GXY96" s="211"/>
      <c r="GXZ96" s="211"/>
      <c r="GYA96" s="211"/>
      <c r="GYB96" s="211"/>
      <c r="GYC96" s="211"/>
      <c r="GYD96" s="212"/>
      <c r="GYE96" s="213"/>
      <c r="GYF96" s="214"/>
      <c r="GYG96" s="210"/>
      <c r="GYH96" s="210"/>
      <c r="GYI96" s="210"/>
      <c r="GYJ96" s="210"/>
      <c r="GYK96" s="211"/>
      <c r="GYL96" s="211"/>
      <c r="GYM96" s="211"/>
      <c r="GYN96" s="211"/>
      <c r="GYO96" s="211"/>
      <c r="GYP96" s="212"/>
      <c r="GYQ96" s="213"/>
      <c r="GYR96" s="214"/>
      <c r="GYS96" s="210"/>
      <c r="GYT96" s="210"/>
      <c r="GYU96" s="210"/>
      <c r="GYV96" s="210"/>
      <c r="GYW96" s="211"/>
      <c r="GYX96" s="211"/>
      <c r="GYY96" s="211"/>
      <c r="GYZ96" s="211"/>
      <c r="GZA96" s="211"/>
      <c r="GZB96" s="212"/>
      <c r="GZC96" s="213"/>
      <c r="GZD96" s="214"/>
      <c r="GZE96" s="210"/>
      <c r="GZF96" s="210"/>
      <c r="GZG96" s="210"/>
      <c r="GZH96" s="210"/>
      <c r="GZI96" s="211"/>
      <c r="GZJ96" s="211"/>
      <c r="GZK96" s="211"/>
      <c r="GZL96" s="211"/>
      <c r="GZM96" s="211"/>
      <c r="GZN96" s="212"/>
      <c r="GZO96" s="213"/>
      <c r="GZP96" s="214"/>
      <c r="GZQ96" s="210"/>
      <c r="GZR96" s="210"/>
      <c r="GZS96" s="210"/>
      <c r="GZT96" s="210"/>
      <c r="GZU96" s="211"/>
      <c r="GZV96" s="211"/>
      <c r="GZW96" s="211"/>
      <c r="GZX96" s="211"/>
      <c r="GZY96" s="211"/>
      <c r="GZZ96" s="212"/>
      <c r="HAA96" s="213"/>
      <c r="HAB96" s="214"/>
      <c r="HAC96" s="210"/>
      <c r="HAD96" s="210"/>
      <c r="HAE96" s="210"/>
      <c r="HAF96" s="210"/>
      <c r="HAG96" s="211"/>
      <c r="HAH96" s="211"/>
      <c r="HAI96" s="211"/>
      <c r="HAJ96" s="211"/>
      <c r="HAK96" s="211"/>
      <c r="HAL96" s="212"/>
      <c r="HAM96" s="213"/>
      <c r="HAN96" s="214"/>
      <c r="HAO96" s="210"/>
      <c r="HAP96" s="210"/>
      <c r="HAQ96" s="210"/>
      <c r="HAR96" s="210"/>
      <c r="HAS96" s="211"/>
      <c r="HAT96" s="211"/>
      <c r="HAU96" s="211"/>
      <c r="HAV96" s="211"/>
      <c r="HAW96" s="211"/>
      <c r="HAX96" s="212"/>
      <c r="HAY96" s="213"/>
      <c r="HAZ96" s="214"/>
      <c r="HBA96" s="210"/>
      <c r="HBB96" s="210"/>
      <c r="HBC96" s="210"/>
      <c r="HBD96" s="210"/>
      <c r="HBE96" s="211"/>
      <c r="HBF96" s="211"/>
      <c r="HBG96" s="211"/>
      <c r="HBH96" s="211"/>
      <c r="HBI96" s="211"/>
      <c r="HBJ96" s="212"/>
      <c r="HBK96" s="213"/>
      <c r="HBL96" s="214"/>
      <c r="HBM96" s="210"/>
      <c r="HBN96" s="210"/>
      <c r="HBO96" s="210"/>
      <c r="HBP96" s="210"/>
      <c r="HBQ96" s="211"/>
      <c r="HBR96" s="211"/>
      <c r="HBS96" s="211"/>
      <c r="HBT96" s="211"/>
      <c r="HBU96" s="211"/>
      <c r="HBV96" s="212"/>
      <c r="HBW96" s="213"/>
      <c r="HBX96" s="214"/>
      <c r="HBY96" s="210"/>
      <c r="HBZ96" s="210"/>
      <c r="HCA96" s="210"/>
      <c r="HCB96" s="210"/>
      <c r="HCC96" s="211"/>
      <c r="HCD96" s="211"/>
      <c r="HCE96" s="211"/>
      <c r="HCF96" s="211"/>
      <c r="HCG96" s="211"/>
      <c r="HCH96" s="212"/>
      <c r="HCI96" s="213"/>
      <c r="HCJ96" s="214"/>
      <c r="HCK96" s="210"/>
      <c r="HCL96" s="210"/>
      <c r="HCM96" s="210"/>
      <c r="HCN96" s="210"/>
      <c r="HCO96" s="211"/>
      <c r="HCP96" s="211"/>
      <c r="HCQ96" s="211"/>
      <c r="HCR96" s="211"/>
      <c r="HCS96" s="211"/>
      <c r="HCT96" s="212"/>
      <c r="HCU96" s="213"/>
      <c r="HCV96" s="214"/>
      <c r="HCW96" s="210"/>
      <c r="HCX96" s="210"/>
      <c r="HCY96" s="210"/>
      <c r="HCZ96" s="210"/>
      <c r="HDA96" s="211"/>
      <c r="HDB96" s="211"/>
      <c r="HDC96" s="211"/>
      <c r="HDD96" s="211"/>
      <c r="HDE96" s="211"/>
      <c r="HDF96" s="212"/>
      <c r="HDG96" s="213"/>
      <c r="HDH96" s="214"/>
      <c r="HDI96" s="210"/>
      <c r="HDJ96" s="210"/>
      <c r="HDK96" s="210"/>
      <c r="HDL96" s="210"/>
      <c r="HDM96" s="211"/>
      <c r="HDN96" s="211"/>
      <c r="HDO96" s="211"/>
      <c r="HDP96" s="211"/>
      <c r="HDQ96" s="211"/>
      <c r="HDR96" s="212"/>
      <c r="HDS96" s="213"/>
      <c r="HDT96" s="214"/>
      <c r="HDU96" s="210"/>
      <c r="HDV96" s="210"/>
      <c r="HDW96" s="210"/>
      <c r="HDX96" s="210"/>
      <c r="HDY96" s="211"/>
      <c r="HDZ96" s="211"/>
      <c r="HEA96" s="211"/>
      <c r="HEB96" s="211"/>
      <c r="HEC96" s="211"/>
      <c r="HED96" s="212"/>
      <c r="HEE96" s="213"/>
      <c r="HEF96" s="214"/>
      <c r="HEG96" s="210"/>
      <c r="HEH96" s="210"/>
      <c r="HEI96" s="210"/>
      <c r="HEJ96" s="210"/>
      <c r="HEK96" s="211"/>
      <c r="HEL96" s="211"/>
      <c r="HEM96" s="211"/>
      <c r="HEN96" s="211"/>
      <c r="HEO96" s="211"/>
      <c r="HEP96" s="212"/>
      <c r="HEQ96" s="213"/>
      <c r="HER96" s="214"/>
      <c r="HES96" s="210"/>
      <c r="HET96" s="210"/>
      <c r="HEU96" s="210"/>
      <c r="HEV96" s="210"/>
      <c r="HEW96" s="211"/>
      <c r="HEX96" s="211"/>
      <c r="HEY96" s="211"/>
      <c r="HEZ96" s="211"/>
      <c r="HFA96" s="211"/>
      <c r="HFB96" s="212"/>
      <c r="HFC96" s="213"/>
      <c r="HFD96" s="214"/>
      <c r="HFE96" s="210"/>
      <c r="HFF96" s="210"/>
      <c r="HFG96" s="210"/>
      <c r="HFH96" s="210"/>
      <c r="HFI96" s="211"/>
      <c r="HFJ96" s="211"/>
      <c r="HFK96" s="211"/>
      <c r="HFL96" s="211"/>
      <c r="HFM96" s="211"/>
      <c r="HFN96" s="212"/>
      <c r="HFO96" s="213"/>
      <c r="HFP96" s="214"/>
      <c r="HFQ96" s="210"/>
      <c r="HFR96" s="210"/>
      <c r="HFS96" s="210"/>
      <c r="HFT96" s="210"/>
      <c r="HFU96" s="211"/>
      <c r="HFV96" s="211"/>
      <c r="HFW96" s="211"/>
      <c r="HFX96" s="211"/>
      <c r="HFY96" s="211"/>
      <c r="HFZ96" s="212"/>
      <c r="HGA96" s="213"/>
      <c r="HGB96" s="214"/>
      <c r="HGC96" s="210"/>
      <c r="HGD96" s="210"/>
      <c r="HGE96" s="210"/>
      <c r="HGF96" s="210"/>
      <c r="HGG96" s="211"/>
      <c r="HGH96" s="211"/>
      <c r="HGI96" s="211"/>
      <c r="HGJ96" s="211"/>
      <c r="HGK96" s="211"/>
      <c r="HGL96" s="212"/>
      <c r="HGM96" s="213"/>
      <c r="HGN96" s="214"/>
      <c r="HGO96" s="210"/>
      <c r="HGP96" s="210"/>
      <c r="HGQ96" s="210"/>
      <c r="HGR96" s="210"/>
      <c r="HGS96" s="211"/>
      <c r="HGT96" s="211"/>
      <c r="HGU96" s="211"/>
      <c r="HGV96" s="211"/>
      <c r="HGW96" s="211"/>
      <c r="HGX96" s="212"/>
      <c r="HGY96" s="213"/>
      <c r="HGZ96" s="214"/>
      <c r="HHA96" s="210"/>
      <c r="HHB96" s="210"/>
      <c r="HHC96" s="210"/>
      <c r="HHD96" s="210"/>
      <c r="HHE96" s="211"/>
      <c r="HHF96" s="211"/>
      <c r="HHG96" s="211"/>
      <c r="HHH96" s="211"/>
      <c r="HHI96" s="211"/>
      <c r="HHJ96" s="212"/>
      <c r="HHK96" s="213"/>
      <c r="HHL96" s="214"/>
      <c r="HHM96" s="210"/>
      <c r="HHN96" s="210"/>
      <c r="HHO96" s="210"/>
      <c r="HHP96" s="210"/>
      <c r="HHQ96" s="211"/>
      <c r="HHR96" s="211"/>
      <c r="HHS96" s="211"/>
      <c r="HHT96" s="211"/>
      <c r="HHU96" s="211"/>
      <c r="HHV96" s="212"/>
      <c r="HHW96" s="213"/>
      <c r="HHX96" s="214"/>
      <c r="HHY96" s="210"/>
      <c r="HHZ96" s="210"/>
      <c r="HIA96" s="210"/>
      <c r="HIB96" s="210"/>
      <c r="HIC96" s="211"/>
      <c r="HID96" s="211"/>
      <c r="HIE96" s="211"/>
      <c r="HIF96" s="211"/>
      <c r="HIG96" s="211"/>
      <c r="HIH96" s="212"/>
      <c r="HII96" s="213"/>
      <c r="HIJ96" s="214"/>
      <c r="HIK96" s="210"/>
      <c r="HIL96" s="210"/>
      <c r="HIM96" s="210"/>
      <c r="HIN96" s="210"/>
      <c r="HIO96" s="211"/>
      <c r="HIP96" s="211"/>
      <c r="HIQ96" s="211"/>
      <c r="HIR96" s="211"/>
      <c r="HIS96" s="211"/>
      <c r="HIT96" s="212"/>
      <c r="HIU96" s="213"/>
      <c r="HIV96" s="214"/>
      <c r="HIW96" s="210"/>
      <c r="HIX96" s="210"/>
      <c r="HIY96" s="210"/>
      <c r="HIZ96" s="210"/>
      <c r="HJA96" s="211"/>
      <c r="HJB96" s="211"/>
      <c r="HJC96" s="211"/>
      <c r="HJD96" s="211"/>
      <c r="HJE96" s="211"/>
      <c r="HJF96" s="212"/>
      <c r="HJG96" s="213"/>
      <c r="HJH96" s="214"/>
      <c r="HJI96" s="210"/>
      <c r="HJJ96" s="210"/>
      <c r="HJK96" s="210"/>
      <c r="HJL96" s="210"/>
      <c r="HJM96" s="211"/>
      <c r="HJN96" s="211"/>
      <c r="HJO96" s="211"/>
      <c r="HJP96" s="211"/>
      <c r="HJQ96" s="211"/>
      <c r="HJR96" s="212"/>
      <c r="HJS96" s="213"/>
      <c r="HJT96" s="214"/>
      <c r="HJU96" s="210"/>
      <c r="HJV96" s="210"/>
      <c r="HJW96" s="210"/>
      <c r="HJX96" s="210"/>
      <c r="HJY96" s="211"/>
      <c r="HJZ96" s="211"/>
      <c r="HKA96" s="211"/>
      <c r="HKB96" s="211"/>
      <c r="HKC96" s="211"/>
      <c r="HKD96" s="212"/>
      <c r="HKE96" s="213"/>
      <c r="HKF96" s="214"/>
      <c r="HKG96" s="210"/>
      <c r="HKH96" s="210"/>
      <c r="HKI96" s="210"/>
      <c r="HKJ96" s="210"/>
      <c r="HKK96" s="211"/>
      <c r="HKL96" s="211"/>
      <c r="HKM96" s="211"/>
      <c r="HKN96" s="211"/>
      <c r="HKO96" s="211"/>
      <c r="HKP96" s="212"/>
      <c r="HKQ96" s="213"/>
      <c r="HKR96" s="214"/>
      <c r="HKS96" s="210"/>
      <c r="HKT96" s="210"/>
      <c r="HKU96" s="210"/>
      <c r="HKV96" s="210"/>
      <c r="HKW96" s="211"/>
      <c r="HKX96" s="211"/>
      <c r="HKY96" s="211"/>
      <c r="HKZ96" s="211"/>
      <c r="HLA96" s="211"/>
      <c r="HLB96" s="212"/>
      <c r="HLC96" s="213"/>
      <c r="HLD96" s="214"/>
      <c r="HLE96" s="210"/>
      <c r="HLF96" s="210"/>
      <c r="HLG96" s="210"/>
      <c r="HLH96" s="210"/>
      <c r="HLI96" s="211"/>
      <c r="HLJ96" s="211"/>
      <c r="HLK96" s="211"/>
      <c r="HLL96" s="211"/>
      <c r="HLM96" s="211"/>
      <c r="HLN96" s="212"/>
      <c r="HLO96" s="213"/>
      <c r="HLP96" s="214"/>
      <c r="HLQ96" s="210"/>
      <c r="HLR96" s="210"/>
      <c r="HLS96" s="210"/>
      <c r="HLT96" s="210"/>
      <c r="HLU96" s="211"/>
      <c r="HLV96" s="211"/>
      <c r="HLW96" s="211"/>
      <c r="HLX96" s="211"/>
      <c r="HLY96" s="211"/>
      <c r="HLZ96" s="212"/>
      <c r="HMA96" s="213"/>
      <c r="HMB96" s="214"/>
      <c r="HMC96" s="210"/>
      <c r="HMD96" s="210"/>
      <c r="HME96" s="210"/>
      <c r="HMF96" s="210"/>
      <c r="HMG96" s="211"/>
      <c r="HMH96" s="211"/>
      <c r="HMI96" s="211"/>
      <c r="HMJ96" s="211"/>
      <c r="HMK96" s="211"/>
      <c r="HML96" s="212"/>
      <c r="HMM96" s="213"/>
      <c r="HMN96" s="214"/>
      <c r="HMO96" s="210"/>
      <c r="HMP96" s="210"/>
      <c r="HMQ96" s="210"/>
      <c r="HMR96" s="210"/>
      <c r="HMS96" s="211"/>
      <c r="HMT96" s="211"/>
      <c r="HMU96" s="211"/>
      <c r="HMV96" s="211"/>
      <c r="HMW96" s="211"/>
      <c r="HMX96" s="212"/>
      <c r="HMY96" s="213"/>
      <c r="HMZ96" s="214"/>
      <c r="HNA96" s="210"/>
      <c r="HNB96" s="210"/>
      <c r="HNC96" s="210"/>
      <c r="HND96" s="210"/>
      <c r="HNE96" s="211"/>
      <c r="HNF96" s="211"/>
      <c r="HNG96" s="211"/>
      <c r="HNH96" s="211"/>
      <c r="HNI96" s="211"/>
      <c r="HNJ96" s="212"/>
      <c r="HNK96" s="213"/>
      <c r="HNL96" s="214"/>
      <c r="HNM96" s="210"/>
      <c r="HNN96" s="210"/>
      <c r="HNO96" s="210"/>
      <c r="HNP96" s="210"/>
      <c r="HNQ96" s="211"/>
      <c r="HNR96" s="211"/>
      <c r="HNS96" s="211"/>
      <c r="HNT96" s="211"/>
      <c r="HNU96" s="211"/>
      <c r="HNV96" s="212"/>
      <c r="HNW96" s="213"/>
      <c r="HNX96" s="214"/>
      <c r="HNY96" s="210"/>
      <c r="HNZ96" s="210"/>
      <c r="HOA96" s="210"/>
      <c r="HOB96" s="210"/>
      <c r="HOC96" s="211"/>
      <c r="HOD96" s="211"/>
      <c r="HOE96" s="211"/>
      <c r="HOF96" s="211"/>
      <c r="HOG96" s="211"/>
      <c r="HOH96" s="212"/>
      <c r="HOI96" s="213"/>
      <c r="HOJ96" s="214"/>
      <c r="HOK96" s="210"/>
      <c r="HOL96" s="210"/>
      <c r="HOM96" s="210"/>
      <c r="HON96" s="210"/>
      <c r="HOO96" s="211"/>
      <c r="HOP96" s="211"/>
      <c r="HOQ96" s="211"/>
      <c r="HOR96" s="211"/>
      <c r="HOS96" s="211"/>
      <c r="HOT96" s="212"/>
      <c r="HOU96" s="213"/>
      <c r="HOV96" s="214"/>
      <c r="HOW96" s="210"/>
      <c r="HOX96" s="210"/>
      <c r="HOY96" s="210"/>
      <c r="HOZ96" s="210"/>
      <c r="HPA96" s="211"/>
      <c r="HPB96" s="211"/>
      <c r="HPC96" s="211"/>
      <c r="HPD96" s="211"/>
      <c r="HPE96" s="211"/>
      <c r="HPF96" s="212"/>
      <c r="HPG96" s="213"/>
      <c r="HPH96" s="214"/>
      <c r="HPI96" s="210"/>
      <c r="HPJ96" s="210"/>
      <c r="HPK96" s="210"/>
      <c r="HPL96" s="210"/>
      <c r="HPM96" s="211"/>
      <c r="HPN96" s="211"/>
      <c r="HPO96" s="211"/>
      <c r="HPP96" s="211"/>
      <c r="HPQ96" s="211"/>
      <c r="HPR96" s="212"/>
      <c r="HPS96" s="213"/>
      <c r="HPT96" s="214"/>
      <c r="HPU96" s="210"/>
      <c r="HPV96" s="210"/>
      <c r="HPW96" s="210"/>
      <c r="HPX96" s="210"/>
      <c r="HPY96" s="211"/>
      <c r="HPZ96" s="211"/>
      <c r="HQA96" s="211"/>
      <c r="HQB96" s="211"/>
      <c r="HQC96" s="211"/>
      <c r="HQD96" s="212"/>
      <c r="HQE96" s="213"/>
      <c r="HQF96" s="214"/>
      <c r="HQG96" s="210"/>
      <c r="HQH96" s="210"/>
      <c r="HQI96" s="210"/>
      <c r="HQJ96" s="210"/>
      <c r="HQK96" s="211"/>
      <c r="HQL96" s="211"/>
      <c r="HQM96" s="211"/>
      <c r="HQN96" s="211"/>
      <c r="HQO96" s="211"/>
      <c r="HQP96" s="212"/>
      <c r="HQQ96" s="213"/>
      <c r="HQR96" s="214"/>
      <c r="HQS96" s="210"/>
      <c r="HQT96" s="210"/>
      <c r="HQU96" s="210"/>
      <c r="HQV96" s="210"/>
      <c r="HQW96" s="211"/>
      <c r="HQX96" s="211"/>
      <c r="HQY96" s="211"/>
      <c r="HQZ96" s="211"/>
      <c r="HRA96" s="211"/>
      <c r="HRB96" s="212"/>
      <c r="HRC96" s="213"/>
      <c r="HRD96" s="214"/>
      <c r="HRE96" s="210"/>
      <c r="HRF96" s="210"/>
      <c r="HRG96" s="210"/>
      <c r="HRH96" s="210"/>
      <c r="HRI96" s="211"/>
      <c r="HRJ96" s="211"/>
      <c r="HRK96" s="211"/>
      <c r="HRL96" s="211"/>
      <c r="HRM96" s="211"/>
      <c r="HRN96" s="212"/>
      <c r="HRO96" s="213"/>
      <c r="HRP96" s="214"/>
      <c r="HRQ96" s="210"/>
      <c r="HRR96" s="210"/>
      <c r="HRS96" s="210"/>
      <c r="HRT96" s="210"/>
      <c r="HRU96" s="211"/>
      <c r="HRV96" s="211"/>
      <c r="HRW96" s="211"/>
      <c r="HRX96" s="211"/>
      <c r="HRY96" s="211"/>
      <c r="HRZ96" s="212"/>
      <c r="HSA96" s="213"/>
      <c r="HSB96" s="214"/>
      <c r="HSC96" s="210"/>
      <c r="HSD96" s="210"/>
      <c r="HSE96" s="210"/>
      <c r="HSF96" s="210"/>
      <c r="HSG96" s="211"/>
      <c r="HSH96" s="211"/>
      <c r="HSI96" s="211"/>
      <c r="HSJ96" s="211"/>
      <c r="HSK96" s="211"/>
      <c r="HSL96" s="212"/>
      <c r="HSM96" s="213"/>
      <c r="HSN96" s="214"/>
      <c r="HSO96" s="210"/>
      <c r="HSP96" s="210"/>
      <c r="HSQ96" s="210"/>
      <c r="HSR96" s="210"/>
      <c r="HSS96" s="211"/>
      <c r="HST96" s="211"/>
      <c r="HSU96" s="211"/>
      <c r="HSV96" s="211"/>
      <c r="HSW96" s="211"/>
      <c r="HSX96" s="212"/>
      <c r="HSY96" s="213"/>
      <c r="HSZ96" s="214"/>
      <c r="HTA96" s="210"/>
      <c r="HTB96" s="210"/>
      <c r="HTC96" s="210"/>
      <c r="HTD96" s="210"/>
      <c r="HTE96" s="211"/>
      <c r="HTF96" s="211"/>
      <c r="HTG96" s="211"/>
      <c r="HTH96" s="211"/>
      <c r="HTI96" s="211"/>
      <c r="HTJ96" s="212"/>
      <c r="HTK96" s="213"/>
      <c r="HTL96" s="214"/>
      <c r="HTM96" s="210"/>
      <c r="HTN96" s="210"/>
      <c r="HTO96" s="210"/>
      <c r="HTP96" s="210"/>
      <c r="HTQ96" s="211"/>
      <c r="HTR96" s="211"/>
      <c r="HTS96" s="211"/>
      <c r="HTT96" s="211"/>
      <c r="HTU96" s="211"/>
      <c r="HTV96" s="212"/>
      <c r="HTW96" s="213"/>
      <c r="HTX96" s="214"/>
      <c r="HTY96" s="210"/>
      <c r="HTZ96" s="210"/>
      <c r="HUA96" s="210"/>
      <c r="HUB96" s="210"/>
      <c r="HUC96" s="211"/>
      <c r="HUD96" s="211"/>
      <c r="HUE96" s="211"/>
      <c r="HUF96" s="211"/>
      <c r="HUG96" s="211"/>
      <c r="HUH96" s="212"/>
      <c r="HUI96" s="213"/>
      <c r="HUJ96" s="214"/>
      <c r="HUK96" s="210"/>
      <c r="HUL96" s="210"/>
      <c r="HUM96" s="210"/>
      <c r="HUN96" s="210"/>
      <c r="HUO96" s="211"/>
      <c r="HUP96" s="211"/>
      <c r="HUQ96" s="211"/>
      <c r="HUR96" s="211"/>
      <c r="HUS96" s="211"/>
      <c r="HUT96" s="212"/>
      <c r="HUU96" s="213"/>
      <c r="HUV96" s="214"/>
      <c r="HUW96" s="210"/>
      <c r="HUX96" s="210"/>
      <c r="HUY96" s="210"/>
      <c r="HUZ96" s="210"/>
      <c r="HVA96" s="211"/>
      <c r="HVB96" s="211"/>
      <c r="HVC96" s="211"/>
      <c r="HVD96" s="211"/>
      <c r="HVE96" s="211"/>
      <c r="HVF96" s="212"/>
      <c r="HVG96" s="213"/>
      <c r="HVH96" s="214"/>
      <c r="HVI96" s="210"/>
      <c r="HVJ96" s="210"/>
      <c r="HVK96" s="210"/>
      <c r="HVL96" s="210"/>
      <c r="HVM96" s="211"/>
      <c r="HVN96" s="211"/>
      <c r="HVO96" s="211"/>
      <c r="HVP96" s="211"/>
      <c r="HVQ96" s="211"/>
      <c r="HVR96" s="212"/>
      <c r="HVS96" s="213"/>
      <c r="HVT96" s="214"/>
      <c r="HVU96" s="210"/>
      <c r="HVV96" s="210"/>
      <c r="HVW96" s="210"/>
      <c r="HVX96" s="210"/>
      <c r="HVY96" s="211"/>
      <c r="HVZ96" s="211"/>
      <c r="HWA96" s="211"/>
      <c r="HWB96" s="211"/>
      <c r="HWC96" s="211"/>
      <c r="HWD96" s="212"/>
      <c r="HWE96" s="213"/>
      <c r="HWF96" s="214"/>
      <c r="HWG96" s="210"/>
      <c r="HWH96" s="210"/>
      <c r="HWI96" s="210"/>
      <c r="HWJ96" s="210"/>
      <c r="HWK96" s="211"/>
      <c r="HWL96" s="211"/>
      <c r="HWM96" s="211"/>
      <c r="HWN96" s="211"/>
      <c r="HWO96" s="211"/>
      <c r="HWP96" s="212"/>
      <c r="HWQ96" s="213"/>
      <c r="HWR96" s="214"/>
      <c r="HWS96" s="210"/>
      <c r="HWT96" s="210"/>
      <c r="HWU96" s="210"/>
      <c r="HWV96" s="210"/>
      <c r="HWW96" s="211"/>
      <c r="HWX96" s="211"/>
      <c r="HWY96" s="211"/>
      <c r="HWZ96" s="211"/>
      <c r="HXA96" s="211"/>
      <c r="HXB96" s="212"/>
      <c r="HXC96" s="213"/>
      <c r="HXD96" s="214"/>
      <c r="HXE96" s="210"/>
      <c r="HXF96" s="210"/>
      <c r="HXG96" s="210"/>
      <c r="HXH96" s="210"/>
      <c r="HXI96" s="211"/>
      <c r="HXJ96" s="211"/>
      <c r="HXK96" s="211"/>
      <c r="HXL96" s="211"/>
      <c r="HXM96" s="211"/>
      <c r="HXN96" s="212"/>
      <c r="HXO96" s="213"/>
      <c r="HXP96" s="214"/>
      <c r="HXQ96" s="210"/>
      <c r="HXR96" s="210"/>
      <c r="HXS96" s="210"/>
      <c r="HXT96" s="210"/>
      <c r="HXU96" s="211"/>
      <c r="HXV96" s="211"/>
      <c r="HXW96" s="211"/>
      <c r="HXX96" s="211"/>
      <c r="HXY96" s="211"/>
      <c r="HXZ96" s="212"/>
      <c r="HYA96" s="213"/>
      <c r="HYB96" s="214"/>
      <c r="HYC96" s="210"/>
      <c r="HYD96" s="210"/>
      <c r="HYE96" s="210"/>
      <c r="HYF96" s="210"/>
      <c r="HYG96" s="211"/>
      <c r="HYH96" s="211"/>
      <c r="HYI96" s="211"/>
      <c r="HYJ96" s="211"/>
      <c r="HYK96" s="211"/>
      <c r="HYL96" s="212"/>
      <c r="HYM96" s="213"/>
      <c r="HYN96" s="214"/>
      <c r="HYO96" s="210"/>
      <c r="HYP96" s="210"/>
      <c r="HYQ96" s="210"/>
      <c r="HYR96" s="210"/>
      <c r="HYS96" s="211"/>
      <c r="HYT96" s="211"/>
      <c r="HYU96" s="211"/>
      <c r="HYV96" s="211"/>
      <c r="HYW96" s="211"/>
      <c r="HYX96" s="212"/>
      <c r="HYY96" s="213"/>
      <c r="HYZ96" s="214"/>
      <c r="HZA96" s="210"/>
      <c r="HZB96" s="210"/>
      <c r="HZC96" s="210"/>
      <c r="HZD96" s="210"/>
      <c r="HZE96" s="211"/>
      <c r="HZF96" s="211"/>
      <c r="HZG96" s="211"/>
      <c r="HZH96" s="211"/>
      <c r="HZI96" s="211"/>
      <c r="HZJ96" s="212"/>
      <c r="HZK96" s="213"/>
      <c r="HZL96" s="214"/>
      <c r="HZM96" s="210"/>
      <c r="HZN96" s="210"/>
      <c r="HZO96" s="210"/>
      <c r="HZP96" s="210"/>
      <c r="HZQ96" s="211"/>
      <c r="HZR96" s="211"/>
      <c r="HZS96" s="211"/>
      <c r="HZT96" s="211"/>
      <c r="HZU96" s="211"/>
      <c r="HZV96" s="212"/>
      <c r="HZW96" s="213"/>
      <c r="HZX96" s="214"/>
      <c r="HZY96" s="210"/>
      <c r="HZZ96" s="210"/>
      <c r="IAA96" s="210"/>
      <c r="IAB96" s="210"/>
      <c r="IAC96" s="211"/>
      <c r="IAD96" s="211"/>
      <c r="IAE96" s="211"/>
      <c r="IAF96" s="211"/>
      <c r="IAG96" s="211"/>
      <c r="IAH96" s="212"/>
      <c r="IAI96" s="213"/>
      <c r="IAJ96" s="214"/>
      <c r="IAK96" s="210"/>
      <c r="IAL96" s="210"/>
      <c r="IAM96" s="210"/>
      <c r="IAN96" s="210"/>
      <c r="IAO96" s="211"/>
      <c r="IAP96" s="211"/>
      <c r="IAQ96" s="211"/>
      <c r="IAR96" s="211"/>
      <c r="IAS96" s="211"/>
      <c r="IAT96" s="212"/>
      <c r="IAU96" s="213"/>
      <c r="IAV96" s="214"/>
      <c r="IAW96" s="210"/>
      <c r="IAX96" s="210"/>
      <c r="IAY96" s="210"/>
      <c r="IAZ96" s="210"/>
      <c r="IBA96" s="211"/>
      <c r="IBB96" s="211"/>
      <c r="IBC96" s="211"/>
      <c r="IBD96" s="211"/>
      <c r="IBE96" s="211"/>
      <c r="IBF96" s="212"/>
      <c r="IBG96" s="213"/>
      <c r="IBH96" s="214"/>
      <c r="IBI96" s="210"/>
      <c r="IBJ96" s="210"/>
      <c r="IBK96" s="210"/>
      <c r="IBL96" s="210"/>
      <c r="IBM96" s="211"/>
      <c r="IBN96" s="211"/>
      <c r="IBO96" s="211"/>
      <c r="IBP96" s="211"/>
      <c r="IBQ96" s="211"/>
      <c r="IBR96" s="212"/>
      <c r="IBS96" s="213"/>
      <c r="IBT96" s="214"/>
      <c r="IBU96" s="210"/>
      <c r="IBV96" s="210"/>
      <c r="IBW96" s="210"/>
      <c r="IBX96" s="210"/>
      <c r="IBY96" s="211"/>
      <c r="IBZ96" s="211"/>
      <c r="ICA96" s="211"/>
      <c r="ICB96" s="211"/>
      <c r="ICC96" s="211"/>
      <c r="ICD96" s="212"/>
      <c r="ICE96" s="213"/>
      <c r="ICF96" s="214"/>
      <c r="ICG96" s="210"/>
      <c r="ICH96" s="210"/>
      <c r="ICI96" s="210"/>
      <c r="ICJ96" s="210"/>
      <c r="ICK96" s="211"/>
      <c r="ICL96" s="211"/>
      <c r="ICM96" s="211"/>
      <c r="ICN96" s="211"/>
      <c r="ICO96" s="211"/>
      <c r="ICP96" s="212"/>
      <c r="ICQ96" s="213"/>
      <c r="ICR96" s="214"/>
      <c r="ICS96" s="210"/>
      <c r="ICT96" s="210"/>
      <c r="ICU96" s="210"/>
      <c r="ICV96" s="210"/>
      <c r="ICW96" s="211"/>
      <c r="ICX96" s="211"/>
      <c r="ICY96" s="211"/>
      <c r="ICZ96" s="211"/>
      <c r="IDA96" s="211"/>
      <c r="IDB96" s="212"/>
      <c r="IDC96" s="213"/>
      <c r="IDD96" s="214"/>
      <c r="IDE96" s="210"/>
      <c r="IDF96" s="210"/>
      <c r="IDG96" s="210"/>
      <c r="IDH96" s="210"/>
      <c r="IDI96" s="211"/>
      <c r="IDJ96" s="211"/>
      <c r="IDK96" s="211"/>
      <c r="IDL96" s="211"/>
      <c r="IDM96" s="211"/>
      <c r="IDN96" s="212"/>
      <c r="IDO96" s="213"/>
      <c r="IDP96" s="214"/>
      <c r="IDQ96" s="210"/>
      <c r="IDR96" s="210"/>
      <c r="IDS96" s="210"/>
      <c r="IDT96" s="210"/>
      <c r="IDU96" s="211"/>
      <c r="IDV96" s="211"/>
      <c r="IDW96" s="211"/>
      <c r="IDX96" s="211"/>
      <c r="IDY96" s="211"/>
      <c r="IDZ96" s="212"/>
      <c r="IEA96" s="213"/>
      <c r="IEB96" s="214"/>
      <c r="IEC96" s="210"/>
      <c r="IED96" s="210"/>
      <c r="IEE96" s="210"/>
      <c r="IEF96" s="210"/>
      <c r="IEG96" s="211"/>
      <c r="IEH96" s="211"/>
      <c r="IEI96" s="211"/>
      <c r="IEJ96" s="211"/>
      <c r="IEK96" s="211"/>
      <c r="IEL96" s="212"/>
      <c r="IEM96" s="213"/>
      <c r="IEN96" s="214"/>
      <c r="IEO96" s="210"/>
      <c r="IEP96" s="210"/>
      <c r="IEQ96" s="210"/>
      <c r="IER96" s="210"/>
      <c r="IES96" s="211"/>
      <c r="IET96" s="211"/>
      <c r="IEU96" s="211"/>
      <c r="IEV96" s="211"/>
      <c r="IEW96" s="211"/>
      <c r="IEX96" s="212"/>
      <c r="IEY96" s="213"/>
      <c r="IEZ96" s="214"/>
      <c r="IFA96" s="210"/>
      <c r="IFB96" s="210"/>
      <c r="IFC96" s="210"/>
      <c r="IFD96" s="210"/>
      <c r="IFE96" s="211"/>
      <c r="IFF96" s="211"/>
      <c r="IFG96" s="211"/>
      <c r="IFH96" s="211"/>
      <c r="IFI96" s="211"/>
      <c r="IFJ96" s="212"/>
      <c r="IFK96" s="213"/>
      <c r="IFL96" s="214"/>
      <c r="IFM96" s="210"/>
      <c r="IFN96" s="210"/>
      <c r="IFO96" s="210"/>
      <c r="IFP96" s="210"/>
      <c r="IFQ96" s="211"/>
      <c r="IFR96" s="211"/>
      <c r="IFS96" s="211"/>
      <c r="IFT96" s="211"/>
      <c r="IFU96" s="211"/>
      <c r="IFV96" s="212"/>
      <c r="IFW96" s="213"/>
      <c r="IFX96" s="214"/>
      <c r="IFY96" s="210"/>
      <c r="IFZ96" s="210"/>
      <c r="IGA96" s="210"/>
      <c r="IGB96" s="210"/>
      <c r="IGC96" s="211"/>
      <c r="IGD96" s="211"/>
      <c r="IGE96" s="211"/>
      <c r="IGF96" s="211"/>
      <c r="IGG96" s="211"/>
      <c r="IGH96" s="212"/>
      <c r="IGI96" s="213"/>
      <c r="IGJ96" s="214"/>
      <c r="IGK96" s="210"/>
      <c r="IGL96" s="210"/>
      <c r="IGM96" s="210"/>
      <c r="IGN96" s="210"/>
      <c r="IGO96" s="211"/>
      <c r="IGP96" s="211"/>
      <c r="IGQ96" s="211"/>
      <c r="IGR96" s="211"/>
      <c r="IGS96" s="211"/>
      <c r="IGT96" s="212"/>
      <c r="IGU96" s="213"/>
      <c r="IGV96" s="214"/>
      <c r="IGW96" s="210"/>
      <c r="IGX96" s="210"/>
      <c r="IGY96" s="210"/>
      <c r="IGZ96" s="210"/>
      <c r="IHA96" s="211"/>
      <c r="IHB96" s="211"/>
      <c r="IHC96" s="211"/>
      <c r="IHD96" s="211"/>
      <c r="IHE96" s="211"/>
      <c r="IHF96" s="212"/>
      <c r="IHG96" s="213"/>
      <c r="IHH96" s="214"/>
      <c r="IHI96" s="210"/>
      <c r="IHJ96" s="210"/>
      <c r="IHK96" s="210"/>
      <c r="IHL96" s="210"/>
      <c r="IHM96" s="211"/>
      <c r="IHN96" s="211"/>
      <c r="IHO96" s="211"/>
      <c r="IHP96" s="211"/>
      <c r="IHQ96" s="211"/>
      <c r="IHR96" s="212"/>
      <c r="IHS96" s="213"/>
      <c r="IHT96" s="214"/>
      <c r="IHU96" s="210"/>
      <c r="IHV96" s="210"/>
      <c r="IHW96" s="210"/>
      <c r="IHX96" s="210"/>
      <c r="IHY96" s="211"/>
      <c r="IHZ96" s="211"/>
      <c r="IIA96" s="211"/>
      <c r="IIB96" s="211"/>
      <c r="IIC96" s="211"/>
      <c r="IID96" s="212"/>
      <c r="IIE96" s="213"/>
      <c r="IIF96" s="214"/>
      <c r="IIG96" s="210"/>
      <c r="IIH96" s="210"/>
      <c r="III96" s="210"/>
      <c r="IIJ96" s="210"/>
      <c r="IIK96" s="211"/>
      <c r="IIL96" s="211"/>
      <c r="IIM96" s="211"/>
      <c r="IIN96" s="211"/>
      <c r="IIO96" s="211"/>
      <c r="IIP96" s="212"/>
      <c r="IIQ96" s="213"/>
      <c r="IIR96" s="214"/>
      <c r="IIS96" s="210"/>
      <c r="IIT96" s="210"/>
      <c r="IIU96" s="210"/>
      <c r="IIV96" s="210"/>
      <c r="IIW96" s="211"/>
      <c r="IIX96" s="211"/>
      <c r="IIY96" s="211"/>
      <c r="IIZ96" s="211"/>
      <c r="IJA96" s="211"/>
      <c r="IJB96" s="212"/>
      <c r="IJC96" s="213"/>
      <c r="IJD96" s="214"/>
      <c r="IJE96" s="210"/>
      <c r="IJF96" s="210"/>
      <c r="IJG96" s="210"/>
      <c r="IJH96" s="210"/>
      <c r="IJI96" s="211"/>
      <c r="IJJ96" s="211"/>
      <c r="IJK96" s="211"/>
      <c r="IJL96" s="211"/>
      <c r="IJM96" s="211"/>
      <c r="IJN96" s="212"/>
      <c r="IJO96" s="213"/>
      <c r="IJP96" s="214"/>
      <c r="IJQ96" s="210"/>
      <c r="IJR96" s="210"/>
      <c r="IJS96" s="210"/>
      <c r="IJT96" s="210"/>
      <c r="IJU96" s="211"/>
      <c r="IJV96" s="211"/>
      <c r="IJW96" s="211"/>
      <c r="IJX96" s="211"/>
      <c r="IJY96" s="211"/>
      <c r="IJZ96" s="212"/>
      <c r="IKA96" s="213"/>
      <c r="IKB96" s="214"/>
      <c r="IKC96" s="210"/>
      <c r="IKD96" s="210"/>
      <c r="IKE96" s="210"/>
      <c r="IKF96" s="210"/>
      <c r="IKG96" s="211"/>
      <c r="IKH96" s="211"/>
      <c r="IKI96" s="211"/>
      <c r="IKJ96" s="211"/>
      <c r="IKK96" s="211"/>
      <c r="IKL96" s="212"/>
      <c r="IKM96" s="213"/>
      <c r="IKN96" s="214"/>
      <c r="IKO96" s="210"/>
      <c r="IKP96" s="210"/>
      <c r="IKQ96" s="210"/>
      <c r="IKR96" s="210"/>
      <c r="IKS96" s="211"/>
      <c r="IKT96" s="211"/>
      <c r="IKU96" s="211"/>
      <c r="IKV96" s="211"/>
      <c r="IKW96" s="211"/>
      <c r="IKX96" s="212"/>
      <c r="IKY96" s="213"/>
      <c r="IKZ96" s="214"/>
      <c r="ILA96" s="210"/>
      <c r="ILB96" s="210"/>
      <c r="ILC96" s="210"/>
      <c r="ILD96" s="210"/>
      <c r="ILE96" s="211"/>
      <c r="ILF96" s="211"/>
      <c r="ILG96" s="211"/>
      <c r="ILH96" s="211"/>
      <c r="ILI96" s="211"/>
      <c r="ILJ96" s="212"/>
      <c r="ILK96" s="213"/>
      <c r="ILL96" s="214"/>
      <c r="ILM96" s="210"/>
      <c r="ILN96" s="210"/>
      <c r="ILO96" s="210"/>
      <c r="ILP96" s="210"/>
      <c r="ILQ96" s="211"/>
      <c r="ILR96" s="211"/>
      <c r="ILS96" s="211"/>
      <c r="ILT96" s="211"/>
      <c r="ILU96" s="211"/>
      <c r="ILV96" s="212"/>
      <c r="ILW96" s="213"/>
      <c r="ILX96" s="214"/>
      <c r="ILY96" s="210"/>
      <c r="ILZ96" s="210"/>
      <c r="IMA96" s="210"/>
      <c r="IMB96" s="210"/>
      <c r="IMC96" s="211"/>
      <c r="IMD96" s="211"/>
      <c r="IME96" s="211"/>
      <c r="IMF96" s="211"/>
      <c r="IMG96" s="211"/>
      <c r="IMH96" s="212"/>
      <c r="IMI96" s="213"/>
      <c r="IMJ96" s="214"/>
      <c r="IMK96" s="210"/>
      <c r="IML96" s="210"/>
      <c r="IMM96" s="210"/>
      <c r="IMN96" s="210"/>
      <c r="IMO96" s="211"/>
      <c r="IMP96" s="211"/>
      <c r="IMQ96" s="211"/>
      <c r="IMR96" s="211"/>
      <c r="IMS96" s="211"/>
      <c r="IMT96" s="212"/>
      <c r="IMU96" s="213"/>
      <c r="IMV96" s="214"/>
      <c r="IMW96" s="210"/>
      <c r="IMX96" s="210"/>
      <c r="IMY96" s="210"/>
      <c r="IMZ96" s="210"/>
      <c r="INA96" s="211"/>
      <c r="INB96" s="211"/>
      <c r="INC96" s="211"/>
      <c r="IND96" s="211"/>
      <c r="INE96" s="211"/>
      <c r="INF96" s="212"/>
      <c r="ING96" s="213"/>
      <c r="INH96" s="214"/>
      <c r="INI96" s="210"/>
      <c r="INJ96" s="210"/>
      <c r="INK96" s="210"/>
      <c r="INL96" s="210"/>
      <c r="INM96" s="211"/>
      <c r="INN96" s="211"/>
      <c r="INO96" s="211"/>
      <c r="INP96" s="211"/>
      <c r="INQ96" s="211"/>
      <c r="INR96" s="212"/>
      <c r="INS96" s="213"/>
      <c r="INT96" s="214"/>
      <c r="INU96" s="210"/>
      <c r="INV96" s="210"/>
      <c r="INW96" s="210"/>
      <c r="INX96" s="210"/>
      <c r="INY96" s="211"/>
      <c r="INZ96" s="211"/>
      <c r="IOA96" s="211"/>
      <c r="IOB96" s="211"/>
      <c r="IOC96" s="211"/>
      <c r="IOD96" s="212"/>
      <c r="IOE96" s="213"/>
      <c r="IOF96" s="214"/>
      <c r="IOG96" s="210"/>
      <c r="IOH96" s="210"/>
      <c r="IOI96" s="210"/>
      <c r="IOJ96" s="210"/>
      <c r="IOK96" s="211"/>
      <c r="IOL96" s="211"/>
      <c r="IOM96" s="211"/>
      <c r="ION96" s="211"/>
      <c r="IOO96" s="211"/>
      <c r="IOP96" s="212"/>
      <c r="IOQ96" s="213"/>
      <c r="IOR96" s="214"/>
      <c r="IOS96" s="210"/>
      <c r="IOT96" s="210"/>
      <c r="IOU96" s="210"/>
      <c r="IOV96" s="210"/>
      <c r="IOW96" s="211"/>
      <c r="IOX96" s="211"/>
      <c r="IOY96" s="211"/>
      <c r="IOZ96" s="211"/>
      <c r="IPA96" s="211"/>
      <c r="IPB96" s="212"/>
      <c r="IPC96" s="213"/>
      <c r="IPD96" s="214"/>
      <c r="IPE96" s="210"/>
      <c r="IPF96" s="210"/>
      <c r="IPG96" s="210"/>
      <c r="IPH96" s="210"/>
      <c r="IPI96" s="211"/>
      <c r="IPJ96" s="211"/>
      <c r="IPK96" s="211"/>
      <c r="IPL96" s="211"/>
      <c r="IPM96" s="211"/>
      <c r="IPN96" s="212"/>
      <c r="IPO96" s="213"/>
      <c r="IPP96" s="214"/>
      <c r="IPQ96" s="210"/>
      <c r="IPR96" s="210"/>
      <c r="IPS96" s="210"/>
      <c r="IPT96" s="210"/>
      <c r="IPU96" s="211"/>
      <c r="IPV96" s="211"/>
      <c r="IPW96" s="211"/>
      <c r="IPX96" s="211"/>
      <c r="IPY96" s="211"/>
      <c r="IPZ96" s="212"/>
      <c r="IQA96" s="213"/>
      <c r="IQB96" s="214"/>
      <c r="IQC96" s="210"/>
      <c r="IQD96" s="210"/>
      <c r="IQE96" s="210"/>
      <c r="IQF96" s="210"/>
      <c r="IQG96" s="211"/>
      <c r="IQH96" s="211"/>
      <c r="IQI96" s="211"/>
      <c r="IQJ96" s="211"/>
      <c r="IQK96" s="211"/>
      <c r="IQL96" s="212"/>
      <c r="IQM96" s="213"/>
      <c r="IQN96" s="214"/>
      <c r="IQO96" s="210"/>
      <c r="IQP96" s="210"/>
      <c r="IQQ96" s="210"/>
      <c r="IQR96" s="210"/>
      <c r="IQS96" s="211"/>
      <c r="IQT96" s="211"/>
      <c r="IQU96" s="211"/>
      <c r="IQV96" s="211"/>
      <c r="IQW96" s="211"/>
      <c r="IQX96" s="212"/>
      <c r="IQY96" s="213"/>
      <c r="IQZ96" s="214"/>
      <c r="IRA96" s="210"/>
      <c r="IRB96" s="210"/>
      <c r="IRC96" s="210"/>
      <c r="IRD96" s="210"/>
      <c r="IRE96" s="211"/>
      <c r="IRF96" s="211"/>
      <c r="IRG96" s="211"/>
      <c r="IRH96" s="211"/>
      <c r="IRI96" s="211"/>
      <c r="IRJ96" s="212"/>
      <c r="IRK96" s="213"/>
      <c r="IRL96" s="214"/>
      <c r="IRM96" s="210"/>
      <c r="IRN96" s="210"/>
      <c r="IRO96" s="210"/>
      <c r="IRP96" s="210"/>
      <c r="IRQ96" s="211"/>
      <c r="IRR96" s="211"/>
      <c r="IRS96" s="211"/>
      <c r="IRT96" s="211"/>
      <c r="IRU96" s="211"/>
      <c r="IRV96" s="212"/>
      <c r="IRW96" s="213"/>
      <c r="IRX96" s="214"/>
      <c r="IRY96" s="210"/>
      <c r="IRZ96" s="210"/>
      <c r="ISA96" s="210"/>
      <c r="ISB96" s="210"/>
      <c r="ISC96" s="211"/>
      <c r="ISD96" s="211"/>
      <c r="ISE96" s="211"/>
      <c r="ISF96" s="211"/>
      <c r="ISG96" s="211"/>
      <c r="ISH96" s="212"/>
      <c r="ISI96" s="213"/>
      <c r="ISJ96" s="214"/>
      <c r="ISK96" s="210"/>
      <c r="ISL96" s="210"/>
      <c r="ISM96" s="210"/>
      <c r="ISN96" s="210"/>
      <c r="ISO96" s="211"/>
      <c r="ISP96" s="211"/>
      <c r="ISQ96" s="211"/>
      <c r="ISR96" s="211"/>
      <c r="ISS96" s="211"/>
      <c r="IST96" s="212"/>
      <c r="ISU96" s="213"/>
      <c r="ISV96" s="214"/>
      <c r="ISW96" s="210"/>
      <c r="ISX96" s="210"/>
      <c r="ISY96" s="210"/>
      <c r="ISZ96" s="210"/>
      <c r="ITA96" s="211"/>
      <c r="ITB96" s="211"/>
      <c r="ITC96" s="211"/>
      <c r="ITD96" s="211"/>
      <c r="ITE96" s="211"/>
      <c r="ITF96" s="212"/>
      <c r="ITG96" s="213"/>
      <c r="ITH96" s="214"/>
      <c r="ITI96" s="210"/>
      <c r="ITJ96" s="210"/>
      <c r="ITK96" s="210"/>
      <c r="ITL96" s="210"/>
      <c r="ITM96" s="211"/>
      <c r="ITN96" s="211"/>
      <c r="ITO96" s="211"/>
      <c r="ITP96" s="211"/>
      <c r="ITQ96" s="211"/>
      <c r="ITR96" s="212"/>
      <c r="ITS96" s="213"/>
      <c r="ITT96" s="214"/>
      <c r="ITU96" s="210"/>
      <c r="ITV96" s="210"/>
      <c r="ITW96" s="210"/>
      <c r="ITX96" s="210"/>
      <c r="ITY96" s="211"/>
      <c r="ITZ96" s="211"/>
      <c r="IUA96" s="211"/>
      <c r="IUB96" s="211"/>
      <c r="IUC96" s="211"/>
      <c r="IUD96" s="212"/>
      <c r="IUE96" s="213"/>
      <c r="IUF96" s="214"/>
      <c r="IUG96" s="210"/>
      <c r="IUH96" s="210"/>
      <c r="IUI96" s="210"/>
      <c r="IUJ96" s="210"/>
      <c r="IUK96" s="211"/>
      <c r="IUL96" s="211"/>
      <c r="IUM96" s="211"/>
      <c r="IUN96" s="211"/>
      <c r="IUO96" s="211"/>
      <c r="IUP96" s="212"/>
      <c r="IUQ96" s="213"/>
      <c r="IUR96" s="214"/>
      <c r="IUS96" s="210"/>
      <c r="IUT96" s="210"/>
      <c r="IUU96" s="210"/>
      <c r="IUV96" s="210"/>
      <c r="IUW96" s="211"/>
      <c r="IUX96" s="211"/>
      <c r="IUY96" s="211"/>
      <c r="IUZ96" s="211"/>
      <c r="IVA96" s="211"/>
      <c r="IVB96" s="212"/>
      <c r="IVC96" s="213"/>
      <c r="IVD96" s="214"/>
      <c r="IVE96" s="210"/>
      <c r="IVF96" s="210"/>
      <c r="IVG96" s="210"/>
      <c r="IVH96" s="210"/>
      <c r="IVI96" s="211"/>
      <c r="IVJ96" s="211"/>
      <c r="IVK96" s="211"/>
      <c r="IVL96" s="211"/>
      <c r="IVM96" s="211"/>
      <c r="IVN96" s="212"/>
      <c r="IVO96" s="213"/>
      <c r="IVP96" s="214"/>
      <c r="IVQ96" s="210"/>
      <c r="IVR96" s="210"/>
      <c r="IVS96" s="210"/>
      <c r="IVT96" s="210"/>
      <c r="IVU96" s="211"/>
      <c r="IVV96" s="211"/>
      <c r="IVW96" s="211"/>
      <c r="IVX96" s="211"/>
      <c r="IVY96" s="211"/>
      <c r="IVZ96" s="212"/>
      <c r="IWA96" s="213"/>
      <c r="IWB96" s="214"/>
      <c r="IWC96" s="210"/>
      <c r="IWD96" s="210"/>
      <c r="IWE96" s="210"/>
      <c r="IWF96" s="210"/>
      <c r="IWG96" s="211"/>
      <c r="IWH96" s="211"/>
      <c r="IWI96" s="211"/>
      <c r="IWJ96" s="211"/>
      <c r="IWK96" s="211"/>
      <c r="IWL96" s="212"/>
      <c r="IWM96" s="213"/>
      <c r="IWN96" s="214"/>
      <c r="IWO96" s="210"/>
      <c r="IWP96" s="210"/>
      <c r="IWQ96" s="210"/>
      <c r="IWR96" s="210"/>
      <c r="IWS96" s="211"/>
      <c r="IWT96" s="211"/>
      <c r="IWU96" s="211"/>
      <c r="IWV96" s="211"/>
      <c r="IWW96" s="211"/>
      <c r="IWX96" s="212"/>
      <c r="IWY96" s="213"/>
      <c r="IWZ96" s="214"/>
      <c r="IXA96" s="210"/>
      <c r="IXB96" s="210"/>
      <c r="IXC96" s="210"/>
      <c r="IXD96" s="210"/>
      <c r="IXE96" s="211"/>
      <c r="IXF96" s="211"/>
      <c r="IXG96" s="211"/>
      <c r="IXH96" s="211"/>
      <c r="IXI96" s="211"/>
      <c r="IXJ96" s="212"/>
      <c r="IXK96" s="213"/>
      <c r="IXL96" s="214"/>
      <c r="IXM96" s="210"/>
      <c r="IXN96" s="210"/>
      <c r="IXO96" s="210"/>
      <c r="IXP96" s="210"/>
      <c r="IXQ96" s="211"/>
      <c r="IXR96" s="211"/>
      <c r="IXS96" s="211"/>
      <c r="IXT96" s="211"/>
      <c r="IXU96" s="211"/>
      <c r="IXV96" s="212"/>
      <c r="IXW96" s="213"/>
      <c r="IXX96" s="214"/>
      <c r="IXY96" s="210"/>
      <c r="IXZ96" s="210"/>
      <c r="IYA96" s="210"/>
      <c r="IYB96" s="210"/>
      <c r="IYC96" s="211"/>
      <c r="IYD96" s="211"/>
      <c r="IYE96" s="211"/>
      <c r="IYF96" s="211"/>
      <c r="IYG96" s="211"/>
      <c r="IYH96" s="212"/>
      <c r="IYI96" s="213"/>
      <c r="IYJ96" s="214"/>
      <c r="IYK96" s="210"/>
      <c r="IYL96" s="210"/>
      <c r="IYM96" s="210"/>
      <c r="IYN96" s="210"/>
      <c r="IYO96" s="211"/>
      <c r="IYP96" s="211"/>
      <c r="IYQ96" s="211"/>
      <c r="IYR96" s="211"/>
      <c r="IYS96" s="211"/>
      <c r="IYT96" s="212"/>
      <c r="IYU96" s="213"/>
      <c r="IYV96" s="214"/>
      <c r="IYW96" s="210"/>
      <c r="IYX96" s="210"/>
      <c r="IYY96" s="210"/>
      <c r="IYZ96" s="210"/>
      <c r="IZA96" s="211"/>
      <c r="IZB96" s="211"/>
      <c r="IZC96" s="211"/>
      <c r="IZD96" s="211"/>
      <c r="IZE96" s="211"/>
      <c r="IZF96" s="212"/>
      <c r="IZG96" s="213"/>
      <c r="IZH96" s="214"/>
      <c r="IZI96" s="210"/>
      <c r="IZJ96" s="210"/>
      <c r="IZK96" s="210"/>
      <c r="IZL96" s="210"/>
      <c r="IZM96" s="211"/>
      <c r="IZN96" s="211"/>
      <c r="IZO96" s="211"/>
      <c r="IZP96" s="211"/>
      <c r="IZQ96" s="211"/>
      <c r="IZR96" s="212"/>
      <c r="IZS96" s="213"/>
      <c r="IZT96" s="214"/>
      <c r="IZU96" s="210"/>
      <c r="IZV96" s="210"/>
      <c r="IZW96" s="210"/>
      <c r="IZX96" s="210"/>
      <c r="IZY96" s="211"/>
      <c r="IZZ96" s="211"/>
      <c r="JAA96" s="211"/>
      <c r="JAB96" s="211"/>
      <c r="JAC96" s="211"/>
      <c r="JAD96" s="212"/>
      <c r="JAE96" s="213"/>
      <c r="JAF96" s="214"/>
      <c r="JAG96" s="210"/>
      <c r="JAH96" s="210"/>
      <c r="JAI96" s="210"/>
      <c r="JAJ96" s="210"/>
      <c r="JAK96" s="211"/>
      <c r="JAL96" s="211"/>
      <c r="JAM96" s="211"/>
      <c r="JAN96" s="211"/>
      <c r="JAO96" s="211"/>
      <c r="JAP96" s="212"/>
      <c r="JAQ96" s="213"/>
      <c r="JAR96" s="214"/>
      <c r="JAS96" s="210"/>
      <c r="JAT96" s="210"/>
      <c r="JAU96" s="210"/>
      <c r="JAV96" s="210"/>
      <c r="JAW96" s="211"/>
      <c r="JAX96" s="211"/>
      <c r="JAY96" s="211"/>
      <c r="JAZ96" s="211"/>
      <c r="JBA96" s="211"/>
      <c r="JBB96" s="212"/>
      <c r="JBC96" s="213"/>
      <c r="JBD96" s="214"/>
      <c r="JBE96" s="210"/>
      <c r="JBF96" s="210"/>
      <c r="JBG96" s="210"/>
      <c r="JBH96" s="210"/>
      <c r="JBI96" s="211"/>
      <c r="JBJ96" s="211"/>
      <c r="JBK96" s="211"/>
      <c r="JBL96" s="211"/>
      <c r="JBM96" s="211"/>
      <c r="JBN96" s="212"/>
      <c r="JBO96" s="213"/>
      <c r="JBP96" s="214"/>
      <c r="JBQ96" s="210"/>
      <c r="JBR96" s="210"/>
      <c r="JBS96" s="210"/>
      <c r="JBT96" s="210"/>
      <c r="JBU96" s="211"/>
      <c r="JBV96" s="211"/>
      <c r="JBW96" s="211"/>
      <c r="JBX96" s="211"/>
      <c r="JBY96" s="211"/>
      <c r="JBZ96" s="212"/>
      <c r="JCA96" s="213"/>
      <c r="JCB96" s="214"/>
      <c r="JCC96" s="210"/>
      <c r="JCD96" s="210"/>
      <c r="JCE96" s="210"/>
      <c r="JCF96" s="210"/>
      <c r="JCG96" s="211"/>
      <c r="JCH96" s="211"/>
      <c r="JCI96" s="211"/>
      <c r="JCJ96" s="211"/>
      <c r="JCK96" s="211"/>
      <c r="JCL96" s="212"/>
      <c r="JCM96" s="213"/>
      <c r="JCN96" s="214"/>
      <c r="JCO96" s="210"/>
      <c r="JCP96" s="210"/>
      <c r="JCQ96" s="210"/>
      <c r="JCR96" s="210"/>
      <c r="JCS96" s="211"/>
      <c r="JCT96" s="211"/>
      <c r="JCU96" s="211"/>
      <c r="JCV96" s="211"/>
      <c r="JCW96" s="211"/>
      <c r="JCX96" s="212"/>
      <c r="JCY96" s="213"/>
      <c r="JCZ96" s="214"/>
      <c r="JDA96" s="210"/>
      <c r="JDB96" s="210"/>
      <c r="JDC96" s="210"/>
      <c r="JDD96" s="210"/>
      <c r="JDE96" s="211"/>
      <c r="JDF96" s="211"/>
      <c r="JDG96" s="211"/>
      <c r="JDH96" s="211"/>
      <c r="JDI96" s="211"/>
      <c r="JDJ96" s="212"/>
      <c r="JDK96" s="213"/>
      <c r="JDL96" s="214"/>
      <c r="JDM96" s="210"/>
      <c r="JDN96" s="210"/>
      <c r="JDO96" s="210"/>
      <c r="JDP96" s="210"/>
      <c r="JDQ96" s="211"/>
      <c r="JDR96" s="211"/>
      <c r="JDS96" s="211"/>
      <c r="JDT96" s="211"/>
      <c r="JDU96" s="211"/>
      <c r="JDV96" s="212"/>
      <c r="JDW96" s="213"/>
      <c r="JDX96" s="214"/>
      <c r="JDY96" s="210"/>
      <c r="JDZ96" s="210"/>
      <c r="JEA96" s="210"/>
      <c r="JEB96" s="210"/>
      <c r="JEC96" s="211"/>
      <c r="JED96" s="211"/>
      <c r="JEE96" s="211"/>
      <c r="JEF96" s="211"/>
      <c r="JEG96" s="211"/>
      <c r="JEH96" s="212"/>
      <c r="JEI96" s="213"/>
      <c r="JEJ96" s="214"/>
      <c r="JEK96" s="210"/>
      <c r="JEL96" s="210"/>
      <c r="JEM96" s="210"/>
      <c r="JEN96" s="210"/>
      <c r="JEO96" s="211"/>
      <c r="JEP96" s="211"/>
      <c r="JEQ96" s="211"/>
      <c r="JER96" s="211"/>
      <c r="JES96" s="211"/>
      <c r="JET96" s="212"/>
      <c r="JEU96" s="213"/>
      <c r="JEV96" s="214"/>
      <c r="JEW96" s="210"/>
      <c r="JEX96" s="210"/>
      <c r="JEY96" s="210"/>
      <c r="JEZ96" s="210"/>
      <c r="JFA96" s="211"/>
      <c r="JFB96" s="211"/>
      <c r="JFC96" s="211"/>
      <c r="JFD96" s="211"/>
      <c r="JFE96" s="211"/>
      <c r="JFF96" s="212"/>
      <c r="JFG96" s="213"/>
      <c r="JFH96" s="214"/>
      <c r="JFI96" s="210"/>
      <c r="JFJ96" s="210"/>
      <c r="JFK96" s="210"/>
      <c r="JFL96" s="210"/>
      <c r="JFM96" s="211"/>
      <c r="JFN96" s="211"/>
      <c r="JFO96" s="211"/>
      <c r="JFP96" s="211"/>
      <c r="JFQ96" s="211"/>
      <c r="JFR96" s="212"/>
      <c r="JFS96" s="213"/>
      <c r="JFT96" s="214"/>
      <c r="JFU96" s="210"/>
      <c r="JFV96" s="210"/>
      <c r="JFW96" s="210"/>
      <c r="JFX96" s="210"/>
      <c r="JFY96" s="211"/>
      <c r="JFZ96" s="211"/>
      <c r="JGA96" s="211"/>
      <c r="JGB96" s="211"/>
      <c r="JGC96" s="211"/>
      <c r="JGD96" s="212"/>
      <c r="JGE96" s="213"/>
      <c r="JGF96" s="214"/>
      <c r="JGG96" s="210"/>
      <c r="JGH96" s="210"/>
      <c r="JGI96" s="210"/>
      <c r="JGJ96" s="210"/>
      <c r="JGK96" s="211"/>
      <c r="JGL96" s="211"/>
      <c r="JGM96" s="211"/>
      <c r="JGN96" s="211"/>
      <c r="JGO96" s="211"/>
      <c r="JGP96" s="212"/>
      <c r="JGQ96" s="213"/>
      <c r="JGR96" s="214"/>
      <c r="JGS96" s="210"/>
      <c r="JGT96" s="210"/>
      <c r="JGU96" s="210"/>
      <c r="JGV96" s="210"/>
      <c r="JGW96" s="211"/>
      <c r="JGX96" s="211"/>
      <c r="JGY96" s="211"/>
      <c r="JGZ96" s="211"/>
      <c r="JHA96" s="211"/>
      <c r="JHB96" s="212"/>
      <c r="JHC96" s="213"/>
      <c r="JHD96" s="214"/>
      <c r="JHE96" s="210"/>
      <c r="JHF96" s="210"/>
      <c r="JHG96" s="210"/>
      <c r="JHH96" s="210"/>
      <c r="JHI96" s="211"/>
      <c r="JHJ96" s="211"/>
      <c r="JHK96" s="211"/>
      <c r="JHL96" s="211"/>
      <c r="JHM96" s="211"/>
      <c r="JHN96" s="212"/>
      <c r="JHO96" s="213"/>
      <c r="JHP96" s="214"/>
      <c r="JHQ96" s="210"/>
      <c r="JHR96" s="210"/>
      <c r="JHS96" s="210"/>
      <c r="JHT96" s="210"/>
      <c r="JHU96" s="211"/>
      <c r="JHV96" s="211"/>
      <c r="JHW96" s="211"/>
      <c r="JHX96" s="211"/>
      <c r="JHY96" s="211"/>
      <c r="JHZ96" s="212"/>
      <c r="JIA96" s="213"/>
      <c r="JIB96" s="214"/>
      <c r="JIC96" s="210"/>
      <c r="JID96" s="210"/>
      <c r="JIE96" s="210"/>
      <c r="JIF96" s="210"/>
      <c r="JIG96" s="211"/>
      <c r="JIH96" s="211"/>
      <c r="JII96" s="211"/>
      <c r="JIJ96" s="211"/>
      <c r="JIK96" s="211"/>
      <c r="JIL96" s="212"/>
      <c r="JIM96" s="213"/>
      <c r="JIN96" s="214"/>
      <c r="JIO96" s="210"/>
      <c r="JIP96" s="210"/>
      <c r="JIQ96" s="210"/>
      <c r="JIR96" s="210"/>
      <c r="JIS96" s="211"/>
      <c r="JIT96" s="211"/>
      <c r="JIU96" s="211"/>
      <c r="JIV96" s="211"/>
      <c r="JIW96" s="211"/>
      <c r="JIX96" s="212"/>
      <c r="JIY96" s="213"/>
      <c r="JIZ96" s="214"/>
      <c r="JJA96" s="210"/>
      <c r="JJB96" s="210"/>
      <c r="JJC96" s="210"/>
      <c r="JJD96" s="210"/>
      <c r="JJE96" s="211"/>
      <c r="JJF96" s="211"/>
      <c r="JJG96" s="211"/>
      <c r="JJH96" s="211"/>
      <c r="JJI96" s="211"/>
      <c r="JJJ96" s="212"/>
      <c r="JJK96" s="213"/>
      <c r="JJL96" s="214"/>
      <c r="JJM96" s="210"/>
      <c r="JJN96" s="210"/>
      <c r="JJO96" s="210"/>
      <c r="JJP96" s="210"/>
      <c r="JJQ96" s="211"/>
      <c r="JJR96" s="211"/>
      <c r="JJS96" s="211"/>
      <c r="JJT96" s="211"/>
      <c r="JJU96" s="211"/>
      <c r="JJV96" s="212"/>
      <c r="JJW96" s="213"/>
      <c r="JJX96" s="214"/>
      <c r="JJY96" s="210"/>
      <c r="JJZ96" s="210"/>
      <c r="JKA96" s="210"/>
      <c r="JKB96" s="210"/>
      <c r="JKC96" s="211"/>
      <c r="JKD96" s="211"/>
      <c r="JKE96" s="211"/>
      <c r="JKF96" s="211"/>
      <c r="JKG96" s="211"/>
      <c r="JKH96" s="212"/>
      <c r="JKI96" s="213"/>
      <c r="JKJ96" s="214"/>
      <c r="JKK96" s="210"/>
      <c r="JKL96" s="210"/>
      <c r="JKM96" s="210"/>
      <c r="JKN96" s="210"/>
      <c r="JKO96" s="211"/>
      <c r="JKP96" s="211"/>
      <c r="JKQ96" s="211"/>
      <c r="JKR96" s="211"/>
      <c r="JKS96" s="211"/>
      <c r="JKT96" s="212"/>
      <c r="JKU96" s="213"/>
      <c r="JKV96" s="214"/>
      <c r="JKW96" s="210"/>
      <c r="JKX96" s="210"/>
      <c r="JKY96" s="210"/>
      <c r="JKZ96" s="210"/>
      <c r="JLA96" s="211"/>
      <c r="JLB96" s="211"/>
      <c r="JLC96" s="211"/>
      <c r="JLD96" s="211"/>
      <c r="JLE96" s="211"/>
      <c r="JLF96" s="212"/>
      <c r="JLG96" s="213"/>
      <c r="JLH96" s="214"/>
      <c r="JLI96" s="210"/>
      <c r="JLJ96" s="210"/>
      <c r="JLK96" s="210"/>
      <c r="JLL96" s="210"/>
      <c r="JLM96" s="211"/>
      <c r="JLN96" s="211"/>
      <c r="JLO96" s="211"/>
      <c r="JLP96" s="211"/>
      <c r="JLQ96" s="211"/>
      <c r="JLR96" s="212"/>
      <c r="JLS96" s="213"/>
      <c r="JLT96" s="214"/>
      <c r="JLU96" s="210"/>
      <c r="JLV96" s="210"/>
      <c r="JLW96" s="210"/>
      <c r="JLX96" s="210"/>
      <c r="JLY96" s="211"/>
      <c r="JLZ96" s="211"/>
      <c r="JMA96" s="211"/>
      <c r="JMB96" s="211"/>
      <c r="JMC96" s="211"/>
      <c r="JMD96" s="212"/>
      <c r="JME96" s="213"/>
      <c r="JMF96" s="214"/>
      <c r="JMG96" s="210"/>
      <c r="JMH96" s="210"/>
      <c r="JMI96" s="210"/>
      <c r="JMJ96" s="210"/>
      <c r="JMK96" s="211"/>
      <c r="JML96" s="211"/>
      <c r="JMM96" s="211"/>
      <c r="JMN96" s="211"/>
      <c r="JMO96" s="211"/>
      <c r="JMP96" s="212"/>
      <c r="JMQ96" s="213"/>
      <c r="JMR96" s="214"/>
      <c r="JMS96" s="210"/>
      <c r="JMT96" s="210"/>
      <c r="JMU96" s="210"/>
      <c r="JMV96" s="210"/>
      <c r="JMW96" s="211"/>
      <c r="JMX96" s="211"/>
      <c r="JMY96" s="211"/>
      <c r="JMZ96" s="211"/>
      <c r="JNA96" s="211"/>
      <c r="JNB96" s="212"/>
      <c r="JNC96" s="213"/>
      <c r="JND96" s="214"/>
      <c r="JNE96" s="210"/>
      <c r="JNF96" s="210"/>
      <c r="JNG96" s="210"/>
      <c r="JNH96" s="210"/>
      <c r="JNI96" s="211"/>
      <c r="JNJ96" s="211"/>
      <c r="JNK96" s="211"/>
      <c r="JNL96" s="211"/>
      <c r="JNM96" s="211"/>
      <c r="JNN96" s="212"/>
      <c r="JNO96" s="213"/>
      <c r="JNP96" s="214"/>
      <c r="JNQ96" s="210"/>
      <c r="JNR96" s="210"/>
      <c r="JNS96" s="210"/>
      <c r="JNT96" s="210"/>
      <c r="JNU96" s="211"/>
      <c r="JNV96" s="211"/>
      <c r="JNW96" s="211"/>
      <c r="JNX96" s="211"/>
      <c r="JNY96" s="211"/>
      <c r="JNZ96" s="212"/>
      <c r="JOA96" s="213"/>
      <c r="JOB96" s="214"/>
      <c r="JOC96" s="210"/>
      <c r="JOD96" s="210"/>
      <c r="JOE96" s="210"/>
      <c r="JOF96" s="210"/>
      <c r="JOG96" s="211"/>
      <c r="JOH96" s="211"/>
      <c r="JOI96" s="211"/>
      <c r="JOJ96" s="211"/>
      <c r="JOK96" s="211"/>
      <c r="JOL96" s="212"/>
      <c r="JOM96" s="213"/>
      <c r="JON96" s="214"/>
      <c r="JOO96" s="210"/>
      <c r="JOP96" s="210"/>
      <c r="JOQ96" s="210"/>
      <c r="JOR96" s="210"/>
      <c r="JOS96" s="211"/>
      <c r="JOT96" s="211"/>
      <c r="JOU96" s="211"/>
      <c r="JOV96" s="211"/>
      <c r="JOW96" s="211"/>
      <c r="JOX96" s="212"/>
      <c r="JOY96" s="213"/>
      <c r="JOZ96" s="214"/>
      <c r="JPA96" s="210"/>
      <c r="JPB96" s="210"/>
      <c r="JPC96" s="210"/>
      <c r="JPD96" s="210"/>
      <c r="JPE96" s="211"/>
      <c r="JPF96" s="211"/>
      <c r="JPG96" s="211"/>
      <c r="JPH96" s="211"/>
      <c r="JPI96" s="211"/>
      <c r="JPJ96" s="212"/>
      <c r="JPK96" s="213"/>
      <c r="JPL96" s="214"/>
      <c r="JPM96" s="210"/>
      <c r="JPN96" s="210"/>
      <c r="JPO96" s="210"/>
      <c r="JPP96" s="210"/>
      <c r="JPQ96" s="211"/>
      <c r="JPR96" s="211"/>
      <c r="JPS96" s="211"/>
      <c r="JPT96" s="211"/>
      <c r="JPU96" s="211"/>
      <c r="JPV96" s="212"/>
      <c r="JPW96" s="213"/>
      <c r="JPX96" s="214"/>
      <c r="JPY96" s="210"/>
      <c r="JPZ96" s="210"/>
      <c r="JQA96" s="210"/>
      <c r="JQB96" s="210"/>
      <c r="JQC96" s="211"/>
      <c r="JQD96" s="211"/>
      <c r="JQE96" s="211"/>
      <c r="JQF96" s="211"/>
      <c r="JQG96" s="211"/>
      <c r="JQH96" s="212"/>
      <c r="JQI96" s="213"/>
      <c r="JQJ96" s="214"/>
      <c r="JQK96" s="210"/>
      <c r="JQL96" s="210"/>
      <c r="JQM96" s="210"/>
      <c r="JQN96" s="210"/>
      <c r="JQO96" s="211"/>
      <c r="JQP96" s="211"/>
      <c r="JQQ96" s="211"/>
      <c r="JQR96" s="211"/>
      <c r="JQS96" s="211"/>
      <c r="JQT96" s="212"/>
      <c r="JQU96" s="213"/>
      <c r="JQV96" s="214"/>
      <c r="JQW96" s="210"/>
      <c r="JQX96" s="210"/>
      <c r="JQY96" s="210"/>
      <c r="JQZ96" s="210"/>
      <c r="JRA96" s="211"/>
      <c r="JRB96" s="211"/>
      <c r="JRC96" s="211"/>
      <c r="JRD96" s="211"/>
      <c r="JRE96" s="211"/>
      <c r="JRF96" s="212"/>
      <c r="JRG96" s="213"/>
      <c r="JRH96" s="214"/>
      <c r="JRI96" s="210"/>
      <c r="JRJ96" s="210"/>
      <c r="JRK96" s="210"/>
      <c r="JRL96" s="210"/>
      <c r="JRM96" s="211"/>
      <c r="JRN96" s="211"/>
      <c r="JRO96" s="211"/>
      <c r="JRP96" s="211"/>
      <c r="JRQ96" s="211"/>
      <c r="JRR96" s="212"/>
      <c r="JRS96" s="213"/>
      <c r="JRT96" s="214"/>
      <c r="JRU96" s="210"/>
      <c r="JRV96" s="210"/>
      <c r="JRW96" s="210"/>
      <c r="JRX96" s="210"/>
      <c r="JRY96" s="211"/>
      <c r="JRZ96" s="211"/>
      <c r="JSA96" s="211"/>
      <c r="JSB96" s="211"/>
      <c r="JSC96" s="211"/>
      <c r="JSD96" s="212"/>
      <c r="JSE96" s="213"/>
      <c r="JSF96" s="214"/>
      <c r="JSG96" s="210"/>
      <c r="JSH96" s="210"/>
      <c r="JSI96" s="210"/>
      <c r="JSJ96" s="210"/>
      <c r="JSK96" s="211"/>
      <c r="JSL96" s="211"/>
      <c r="JSM96" s="211"/>
      <c r="JSN96" s="211"/>
      <c r="JSO96" s="211"/>
      <c r="JSP96" s="212"/>
      <c r="JSQ96" s="213"/>
      <c r="JSR96" s="214"/>
      <c r="JSS96" s="210"/>
      <c r="JST96" s="210"/>
      <c r="JSU96" s="210"/>
      <c r="JSV96" s="210"/>
      <c r="JSW96" s="211"/>
      <c r="JSX96" s="211"/>
      <c r="JSY96" s="211"/>
      <c r="JSZ96" s="211"/>
      <c r="JTA96" s="211"/>
      <c r="JTB96" s="212"/>
      <c r="JTC96" s="213"/>
      <c r="JTD96" s="214"/>
      <c r="JTE96" s="210"/>
      <c r="JTF96" s="210"/>
      <c r="JTG96" s="210"/>
      <c r="JTH96" s="210"/>
      <c r="JTI96" s="211"/>
      <c r="JTJ96" s="211"/>
      <c r="JTK96" s="211"/>
      <c r="JTL96" s="211"/>
      <c r="JTM96" s="211"/>
      <c r="JTN96" s="212"/>
      <c r="JTO96" s="213"/>
      <c r="JTP96" s="214"/>
      <c r="JTQ96" s="210"/>
      <c r="JTR96" s="210"/>
      <c r="JTS96" s="210"/>
      <c r="JTT96" s="210"/>
      <c r="JTU96" s="211"/>
      <c r="JTV96" s="211"/>
      <c r="JTW96" s="211"/>
      <c r="JTX96" s="211"/>
      <c r="JTY96" s="211"/>
      <c r="JTZ96" s="212"/>
      <c r="JUA96" s="213"/>
      <c r="JUB96" s="214"/>
      <c r="JUC96" s="210"/>
      <c r="JUD96" s="210"/>
      <c r="JUE96" s="210"/>
      <c r="JUF96" s="210"/>
      <c r="JUG96" s="211"/>
      <c r="JUH96" s="211"/>
      <c r="JUI96" s="211"/>
      <c r="JUJ96" s="211"/>
      <c r="JUK96" s="211"/>
      <c r="JUL96" s="212"/>
      <c r="JUM96" s="213"/>
      <c r="JUN96" s="214"/>
      <c r="JUO96" s="210"/>
      <c r="JUP96" s="210"/>
      <c r="JUQ96" s="210"/>
      <c r="JUR96" s="210"/>
      <c r="JUS96" s="211"/>
      <c r="JUT96" s="211"/>
      <c r="JUU96" s="211"/>
      <c r="JUV96" s="211"/>
      <c r="JUW96" s="211"/>
      <c r="JUX96" s="212"/>
      <c r="JUY96" s="213"/>
      <c r="JUZ96" s="214"/>
      <c r="JVA96" s="210"/>
      <c r="JVB96" s="210"/>
      <c r="JVC96" s="210"/>
      <c r="JVD96" s="210"/>
      <c r="JVE96" s="211"/>
      <c r="JVF96" s="211"/>
      <c r="JVG96" s="211"/>
      <c r="JVH96" s="211"/>
      <c r="JVI96" s="211"/>
      <c r="JVJ96" s="212"/>
      <c r="JVK96" s="213"/>
      <c r="JVL96" s="214"/>
      <c r="JVM96" s="210"/>
      <c r="JVN96" s="210"/>
      <c r="JVO96" s="210"/>
      <c r="JVP96" s="210"/>
      <c r="JVQ96" s="211"/>
      <c r="JVR96" s="211"/>
      <c r="JVS96" s="211"/>
      <c r="JVT96" s="211"/>
      <c r="JVU96" s="211"/>
      <c r="JVV96" s="212"/>
      <c r="JVW96" s="213"/>
      <c r="JVX96" s="214"/>
      <c r="JVY96" s="210"/>
      <c r="JVZ96" s="210"/>
      <c r="JWA96" s="210"/>
      <c r="JWB96" s="210"/>
      <c r="JWC96" s="211"/>
      <c r="JWD96" s="211"/>
      <c r="JWE96" s="211"/>
      <c r="JWF96" s="211"/>
      <c r="JWG96" s="211"/>
      <c r="JWH96" s="212"/>
      <c r="JWI96" s="213"/>
      <c r="JWJ96" s="214"/>
      <c r="JWK96" s="210"/>
      <c r="JWL96" s="210"/>
      <c r="JWM96" s="210"/>
      <c r="JWN96" s="210"/>
      <c r="JWO96" s="211"/>
      <c r="JWP96" s="211"/>
      <c r="JWQ96" s="211"/>
      <c r="JWR96" s="211"/>
      <c r="JWS96" s="211"/>
      <c r="JWT96" s="212"/>
      <c r="JWU96" s="213"/>
      <c r="JWV96" s="214"/>
      <c r="JWW96" s="210"/>
      <c r="JWX96" s="210"/>
      <c r="JWY96" s="210"/>
      <c r="JWZ96" s="210"/>
      <c r="JXA96" s="211"/>
      <c r="JXB96" s="211"/>
      <c r="JXC96" s="211"/>
      <c r="JXD96" s="211"/>
      <c r="JXE96" s="211"/>
      <c r="JXF96" s="212"/>
      <c r="JXG96" s="213"/>
      <c r="JXH96" s="214"/>
      <c r="JXI96" s="210"/>
      <c r="JXJ96" s="210"/>
      <c r="JXK96" s="210"/>
      <c r="JXL96" s="210"/>
      <c r="JXM96" s="211"/>
      <c r="JXN96" s="211"/>
      <c r="JXO96" s="211"/>
      <c r="JXP96" s="211"/>
      <c r="JXQ96" s="211"/>
      <c r="JXR96" s="212"/>
      <c r="JXS96" s="213"/>
      <c r="JXT96" s="214"/>
      <c r="JXU96" s="210"/>
      <c r="JXV96" s="210"/>
      <c r="JXW96" s="210"/>
      <c r="JXX96" s="210"/>
      <c r="JXY96" s="211"/>
      <c r="JXZ96" s="211"/>
      <c r="JYA96" s="211"/>
      <c r="JYB96" s="211"/>
      <c r="JYC96" s="211"/>
      <c r="JYD96" s="212"/>
      <c r="JYE96" s="213"/>
      <c r="JYF96" s="214"/>
      <c r="JYG96" s="210"/>
      <c r="JYH96" s="210"/>
      <c r="JYI96" s="210"/>
      <c r="JYJ96" s="210"/>
      <c r="JYK96" s="211"/>
      <c r="JYL96" s="211"/>
      <c r="JYM96" s="211"/>
      <c r="JYN96" s="211"/>
      <c r="JYO96" s="211"/>
      <c r="JYP96" s="212"/>
      <c r="JYQ96" s="213"/>
      <c r="JYR96" s="214"/>
      <c r="JYS96" s="210"/>
      <c r="JYT96" s="210"/>
      <c r="JYU96" s="210"/>
      <c r="JYV96" s="210"/>
      <c r="JYW96" s="211"/>
      <c r="JYX96" s="211"/>
      <c r="JYY96" s="211"/>
      <c r="JYZ96" s="211"/>
      <c r="JZA96" s="211"/>
      <c r="JZB96" s="212"/>
      <c r="JZC96" s="213"/>
      <c r="JZD96" s="214"/>
      <c r="JZE96" s="210"/>
      <c r="JZF96" s="210"/>
      <c r="JZG96" s="210"/>
      <c r="JZH96" s="210"/>
      <c r="JZI96" s="211"/>
      <c r="JZJ96" s="211"/>
      <c r="JZK96" s="211"/>
      <c r="JZL96" s="211"/>
      <c r="JZM96" s="211"/>
      <c r="JZN96" s="212"/>
      <c r="JZO96" s="213"/>
      <c r="JZP96" s="214"/>
      <c r="JZQ96" s="210"/>
      <c r="JZR96" s="210"/>
      <c r="JZS96" s="210"/>
      <c r="JZT96" s="210"/>
      <c r="JZU96" s="211"/>
      <c r="JZV96" s="211"/>
      <c r="JZW96" s="211"/>
      <c r="JZX96" s="211"/>
      <c r="JZY96" s="211"/>
      <c r="JZZ96" s="212"/>
      <c r="KAA96" s="213"/>
      <c r="KAB96" s="214"/>
      <c r="KAC96" s="210"/>
      <c r="KAD96" s="210"/>
      <c r="KAE96" s="210"/>
      <c r="KAF96" s="210"/>
      <c r="KAG96" s="211"/>
      <c r="KAH96" s="211"/>
      <c r="KAI96" s="211"/>
      <c r="KAJ96" s="211"/>
      <c r="KAK96" s="211"/>
      <c r="KAL96" s="212"/>
      <c r="KAM96" s="213"/>
      <c r="KAN96" s="214"/>
      <c r="KAO96" s="210"/>
      <c r="KAP96" s="210"/>
      <c r="KAQ96" s="210"/>
      <c r="KAR96" s="210"/>
      <c r="KAS96" s="211"/>
      <c r="KAT96" s="211"/>
      <c r="KAU96" s="211"/>
      <c r="KAV96" s="211"/>
      <c r="KAW96" s="211"/>
      <c r="KAX96" s="212"/>
      <c r="KAY96" s="213"/>
      <c r="KAZ96" s="214"/>
      <c r="KBA96" s="210"/>
      <c r="KBB96" s="210"/>
      <c r="KBC96" s="210"/>
      <c r="KBD96" s="210"/>
      <c r="KBE96" s="211"/>
      <c r="KBF96" s="211"/>
      <c r="KBG96" s="211"/>
      <c r="KBH96" s="211"/>
      <c r="KBI96" s="211"/>
      <c r="KBJ96" s="212"/>
      <c r="KBK96" s="213"/>
      <c r="KBL96" s="214"/>
      <c r="KBM96" s="210"/>
      <c r="KBN96" s="210"/>
      <c r="KBO96" s="210"/>
      <c r="KBP96" s="210"/>
      <c r="KBQ96" s="211"/>
      <c r="KBR96" s="211"/>
      <c r="KBS96" s="211"/>
      <c r="KBT96" s="211"/>
      <c r="KBU96" s="211"/>
      <c r="KBV96" s="212"/>
      <c r="KBW96" s="213"/>
      <c r="KBX96" s="214"/>
      <c r="KBY96" s="210"/>
      <c r="KBZ96" s="210"/>
      <c r="KCA96" s="210"/>
      <c r="KCB96" s="210"/>
      <c r="KCC96" s="211"/>
      <c r="KCD96" s="211"/>
      <c r="KCE96" s="211"/>
      <c r="KCF96" s="211"/>
      <c r="KCG96" s="211"/>
      <c r="KCH96" s="212"/>
      <c r="KCI96" s="213"/>
      <c r="KCJ96" s="214"/>
      <c r="KCK96" s="210"/>
      <c r="KCL96" s="210"/>
      <c r="KCM96" s="210"/>
      <c r="KCN96" s="210"/>
      <c r="KCO96" s="211"/>
      <c r="KCP96" s="211"/>
      <c r="KCQ96" s="211"/>
      <c r="KCR96" s="211"/>
      <c r="KCS96" s="211"/>
      <c r="KCT96" s="212"/>
      <c r="KCU96" s="213"/>
      <c r="KCV96" s="214"/>
      <c r="KCW96" s="210"/>
      <c r="KCX96" s="210"/>
      <c r="KCY96" s="210"/>
      <c r="KCZ96" s="210"/>
      <c r="KDA96" s="211"/>
      <c r="KDB96" s="211"/>
      <c r="KDC96" s="211"/>
      <c r="KDD96" s="211"/>
      <c r="KDE96" s="211"/>
      <c r="KDF96" s="212"/>
      <c r="KDG96" s="213"/>
      <c r="KDH96" s="214"/>
      <c r="KDI96" s="210"/>
      <c r="KDJ96" s="210"/>
      <c r="KDK96" s="210"/>
      <c r="KDL96" s="210"/>
      <c r="KDM96" s="211"/>
      <c r="KDN96" s="211"/>
      <c r="KDO96" s="211"/>
      <c r="KDP96" s="211"/>
      <c r="KDQ96" s="211"/>
      <c r="KDR96" s="212"/>
      <c r="KDS96" s="213"/>
      <c r="KDT96" s="214"/>
      <c r="KDU96" s="210"/>
      <c r="KDV96" s="210"/>
      <c r="KDW96" s="210"/>
      <c r="KDX96" s="210"/>
      <c r="KDY96" s="211"/>
      <c r="KDZ96" s="211"/>
      <c r="KEA96" s="211"/>
      <c r="KEB96" s="211"/>
      <c r="KEC96" s="211"/>
      <c r="KED96" s="212"/>
      <c r="KEE96" s="213"/>
      <c r="KEF96" s="214"/>
      <c r="KEG96" s="210"/>
      <c r="KEH96" s="210"/>
      <c r="KEI96" s="210"/>
      <c r="KEJ96" s="210"/>
      <c r="KEK96" s="211"/>
      <c r="KEL96" s="211"/>
      <c r="KEM96" s="211"/>
      <c r="KEN96" s="211"/>
      <c r="KEO96" s="211"/>
      <c r="KEP96" s="212"/>
      <c r="KEQ96" s="213"/>
      <c r="KER96" s="214"/>
      <c r="KES96" s="210"/>
      <c r="KET96" s="210"/>
      <c r="KEU96" s="210"/>
      <c r="KEV96" s="210"/>
      <c r="KEW96" s="211"/>
      <c r="KEX96" s="211"/>
      <c r="KEY96" s="211"/>
      <c r="KEZ96" s="211"/>
      <c r="KFA96" s="211"/>
      <c r="KFB96" s="212"/>
      <c r="KFC96" s="213"/>
      <c r="KFD96" s="214"/>
      <c r="KFE96" s="210"/>
      <c r="KFF96" s="210"/>
      <c r="KFG96" s="210"/>
      <c r="KFH96" s="210"/>
      <c r="KFI96" s="211"/>
      <c r="KFJ96" s="211"/>
      <c r="KFK96" s="211"/>
      <c r="KFL96" s="211"/>
      <c r="KFM96" s="211"/>
      <c r="KFN96" s="212"/>
      <c r="KFO96" s="213"/>
      <c r="KFP96" s="214"/>
      <c r="KFQ96" s="210"/>
      <c r="KFR96" s="210"/>
      <c r="KFS96" s="210"/>
      <c r="KFT96" s="210"/>
      <c r="KFU96" s="211"/>
      <c r="KFV96" s="211"/>
      <c r="KFW96" s="211"/>
      <c r="KFX96" s="211"/>
      <c r="KFY96" s="211"/>
      <c r="KFZ96" s="212"/>
      <c r="KGA96" s="213"/>
      <c r="KGB96" s="214"/>
      <c r="KGC96" s="210"/>
      <c r="KGD96" s="210"/>
      <c r="KGE96" s="210"/>
      <c r="KGF96" s="210"/>
      <c r="KGG96" s="211"/>
      <c r="KGH96" s="211"/>
      <c r="KGI96" s="211"/>
      <c r="KGJ96" s="211"/>
      <c r="KGK96" s="211"/>
      <c r="KGL96" s="212"/>
      <c r="KGM96" s="213"/>
      <c r="KGN96" s="214"/>
      <c r="KGO96" s="210"/>
      <c r="KGP96" s="210"/>
      <c r="KGQ96" s="210"/>
      <c r="KGR96" s="210"/>
      <c r="KGS96" s="211"/>
      <c r="KGT96" s="211"/>
      <c r="KGU96" s="211"/>
      <c r="KGV96" s="211"/>
      <c r="KGW96" s="211"/>
      <c r="KGX96" s="212"/>
      <c r="KGY96" s="213"/>
      <c r="KGZ96" s="214"/>
      <c r="KHA96" s="210"/>
      <c r="KHB96" s="210"/>
      <c r="KHC96" s="210"/>
      <c r="KHD96" s="210"/>
      <c r="KHE96" s="211"/>
      <c r="KHF96" s="211"/>
      <c r="KHG96" s="211"/>
      <c r="KHH96" s="211"/>
      <c r="KHI96" s="211"/>
      <c r="KHJ96" s="212"/>
      <c r="KHK96" s="213"/>
      <c r="KHL96" s="214"/>
      <c r="KHM96" s="210"/>
      <c r="KHN96" s="210"/>
      <c r="KHO96" s="210"/>
      <c r="KHP96" s="210"/>
      <c r="KHQ96" s="211"/>
      <c r="KHR96" s="211"/>
      <c r="KHS96" s="211"/>
      <c r="KHT96" s="211"/>
      <c r="KHU96" s="211"/>
      <c r="KHV96" s="212"/>
      <c r="KHW96" s="213"/>
      <c r="KHX96" s="214"/>
      <c r="KHY96" s="210"/>
      <c r="KHZ96" s="210"/>
      <c r="KIA96" s="210"/>
      <c r="KIB96" s="210"/>
      <c r="KIC96" s="211"/>
      <c r="KID96" s="211"/>
      <c r="KIE96" s="211"/>
      <c r="KIF96" s="211"/>
      <c r="KIG96" s="211"/>
      <c r="KIH96" s="212"/>
      <c r="KII96" s="213"/>
      <c r="KIJ96" s="214"/>
      <c r="KIK96" s="210"/>
      <c r="KIL96" s="210"/>
      <c r="KIM96" s="210"/>
      <c r="KIN96" s="210"/>
      <c r="KIO96" s="211"/>
      <c r="KIP96" s="211"/>
      <c r="KIQ96" s="211"/>
      <c r="KIR96" s="211"/>
      <c r="KIS96" s="211"/>
      <c r="KIT96" s="212"/>
      <c r="KIU96" s="213"/>
      <c r="KIV96" s="214"/>
      <c r="KIW96" s="210"/>
      <c r="KIX96" s="210"/>
      <c r="KIY96" s="210"/>
      <c r="KIZ96" s="210"/>
      <c r="KJA96" s="211"/>
      <c r="KJB96" s="211"/>
      <c r="KJC96" s="211"/>
      <c r="KJD96" s="211"/>
      <c r="KJE96" s="211"/>
      <c r="KJF96" s="212"/>
      <c r="KJG96" s="213"/>
      <c r="KJH96" s="214"/>
      <c r="KJI96" s="210"/>
      <c r="KJJ96" s="210"/>
      <c r="KJK96" s="210"/>
      <c r="KJL96" s="210"/>
      <c r="KJM96" s="211"/>
      <c r="KJN96" s="211"/>
      <c r="KJO96" s="211"/>
      <c r="KJP96" s="211"/>
      <c r="KJQ96" s="211"/>
      <c r="KJR96" s="212"/>
      <c r="KJS96" s="213"/>
      <c r="KJT96" s="214"/>
      <c r="KJU96" s="210"/>
      <c r="KJV96" s="210"/>
      <c r="KJW96" s="210"/>
      <c r="KJX96" s="210"/>
      <c r="KJY96" s="211"/>
      <c r="KJZ96" s="211"/>
      <c r="KKA96" s="211"/>
      <c r="KKB96" s="211"/>
      <c r="KKC96" s="211"/>
      <c r="KKD96" s="212"/>
      <c r="KKE96" s="213"/>
      <c r="KKF96" s="214"/>
      <c r="KKG96" s="210"/>
      <c r="KKH96" s="210"/>
      <c r="KKI96" s="210"/>
      <c r="KKJ96" s="210"/>
      <c r="KKK96" s="211"/>
      <c r="KKL96" s="211"/>
      <c r="KKM96" s="211"/>
      <c r="KKN96" s="211"/>
      <c r="KKO96" s="211"/>
      <c r="KKP96" s="212"/>
      <c r="KKQ96" s="213"/>
      <c r="KKR96" s="214"/>
      <c r="KKS96" s="210"/>
      <c r="KKT96" s="210"/>
      <c r="KKU96" s="210"/>
      <c r="KKV96" s="210"/>
      <c r="KKW96" s="211"/>
      <c r="KKX96" s="211"/>
      <c r="KKY96" s="211"/>
      <c r="KKZ96" s="211"/>
      <c r="KLA96" s="211"/>
      <c r="KLB96" s="212"/>
      <c r="KLC96" s="213"/>
      <c r="KLD96" s="214"/>
      <c r="KLE96" s="210"/>
      <c r="KLF96" s="210"/>
      <c r="KLG96" s="210"/>
      <c r="KLH96" s="210"/>
      <c r="KLI96" s="211"/>
      <c r="KLJ96" s="211"/>
      <c r="KLK96" s="211"/>
      <c r="KLL96" s="211"/>
      <c r="KLM96" s="211"/>
      <c r="KLN96" s="212"/>
      <c r="KLO96" s="213"/>
      <c r="KLP96" s="214"/>
      <c r="KLQ96" s="210"/>
      <c r="KLR96" s="210"/>
      <c r="KLS96" s="210"/>
      <c r="KLT96" s="210"/>
      <c r="KLU96" s="211"/>
      <c r="KLV96" s="211"/>
      <c r="KLW96" s="211"/>
      <c r="KLX96" s="211"/>
      <c r="KLY96" s="211"/>
      <c r="KLZ96" s="212"/>
      <c r="KMA96" s="213"/>
      <c r="KMB96" s="214"/>
      <c r="KMC96" s="210"/>
      <c r="KMD96" s="210"/>
      <c r="KME96" s="210"/>
      <c r="KMF96" s="210"/>
      <c r="KMG96" s="211"/>
      <c r="KMH96" s="211"/>
      <c r="KMI96" s="211"/>
      <c r="KMJ96" s="211"/>
      <c r="KMK96" s="211"/>
      <c r="KML96" s="212"/>
      <c r="KMM96" s="213"/>
      <c r="KMN96" s="214"/>
      <c r="KMO96" s="210"/>
      <c r="KMP96" s="210"/>
      <c r="KMQ96" s="210"/>
      <c r="KMR96" s="210"/>
      <c r="KMS96" s="211"/>
      <c r="KMT96" s="211"/>
      <c r="KMU96" s="211"/>
      <c r="KMV96" s="211"/>
      <c r="KMW96" s="211"/>
      <c r="KMX96" s="212"/>
      <c r="KMY96" s="213"/>
      <c r="KMZ96" s="214"/>
      <c r="KNA96" s="210"/>
      <c r="KNB96" s="210"/>
      <c r="KNC96" s="210"/>
      <c r="KND96" s="210"/>
      <c r="KNE96" s="211"/>
      <c r="KNF96" s="211"/>
      <c r="KNG96" s="211"/>
      <c r="KNH96" s="211"/>
      <c r="KNI96" s="211"/>
      <c r="KNJ96" s="212"/>
      <c r="KNK96" s="213"/>
      <c r="KNL96" s="214"/>
      <c r="KNM96" s="210"/>
      <c r="KNN96" s="210"/>
      <c r="KNO96" s="210"/>
      <c r="KNP96" s="210"/>
      <c r="KNQ96" s="211"/>
      <c r="KNR96" s="211"/>
      <c r="KNS96" s="211"/>
      <c r="KNT96" s="211"/>
      <c r="KNU96" s="211"/>
      <c r="KNV96" s="212"/>
      <c r="KNW96" s="213"/>
      <c r="KNX96" s="214"/>
      <c r="KNY96" s="210"/>
      <c r="KNZ96" s="210"/>
      <c r="KOA96" s="210"/>
      <c r="KOB96" s="210"/>
      <c r="KOC96" s="211"/>
      <c r="KOD96" s="211"/>
      <c r="KOE96" s="211"/>
      <c r="KOF96" s="211"/>
      <c r="KOG96" s="211"/>
      <c r="KOH96" s="212"/>
      <c r="KOI96" s="213"/>
      <c r="KOJ96" s="214"/>
      <c r="KOK96" s="210"/>
      <c r="KOL96" s="210"/>
      <c r="KOM96" s="210"/>
      <c r="KON96" s="210"/>
      <c r="KOO96" s="211"/>
      <c r="KOP96" s="211"/>
      <c r="KOQ96" s="211"/>
      <c r="KOR96" s="211"/>
      <c r="KOS96" s="211"/>
      <c r="KOT96" s="212"/>
      <c r="KOU96" s="213"/>
      <c r="KOV96" s="214"/>
      <c r="KOW96" s="210"/>
      <c r="KOX96" s="210"/>
      <c r="KOY96" s="210"/>
      <c r="KOZ96" s="210"/>
      <c r="KPA96" s="211"/>
      <c r="KPB96" s="211"/>
      <c r="KPC96" s="211"/>
      <c r="KPD96" s="211"/>
      <c r="KPE96" s="211"/>
      <c r="KPF96" s="212"/>
      <c r="KPG96" s="213"/>
      <c r="KPH96" s="214"/>
      <c r="KPI96" s="210"/>
      <c r="KPJ96" s="210"/>
      <c r="KPK96" s="210"/>
      <c r="KPL96" s="210"/>
      <c r="KPM96" s="211"/>
      <c r="KPN96" s="211"/>
      <c r="KPO96" s="211"/>
      <c r="KPP96" s="211"/>
      <c r="KPQ96" s="211"/>
      <c r="KPR96" s="212"/>
      <c r="KPS96" s="213"/>
      <c r="KPT96" s="214"/>
      <c r="KPU96" s="210"/>
      <c r="KPV96" s="210"/>
      <c r="KPW96" s="210"/>
      <c r="KPX96" s="210"/>
      <c r="KPY96" s="211"/>
      <c r="KPZ96" s="211"/>
      <c r="KQA96" s="211"/>
      <c r="KQB96" s="211"/>
      <c r="KQC96" s="211"/>
      <c r="KQD96" s="212"/>
      <c r="KQE96" s="213"/>
      <c r="KQF96" s="214"/>
      <c r="KQG96" s="210"/>
      <c r="KQH96" s="210"/>
      <c r="KQI96" s="210"/>
      <c r="KQJ96" s="210"/>
      <c r="KQK96" s="211"/>
      <c r="KQL96" s="211"/>
      <c r="KQM96" s="211"/>
      <c r="KQN96" s="211"/>
      <c r="KQO96" s="211"/>
      <c r="KQP96" s="212"/>
      <c r="KQQ96" s="213"/>
      <c r="KQR96" s="214"/>
      <c r="KQS96" s="210"/>
      <c r="KQT96" s="210"/>
      <c r="KQU96" s="210"/>
      <c r="KQV96" s="210"/>
      <c r="KQW96" s="211"/>
      <c r="KQX96" s="211"/>
      <c r="KQY96" s="211"/>
      <c r="KQZ96" s="211"/>
      <c r="KRA96" s="211"/>
      <c r="KRB96" s="212"/>
      <c r="KRC96" s="213"/>
      <c r="KRD96" s="214"/>
      <c r="KRE96" s="210"/>
      <c r="KRF96" s="210"/>
      <c r="KRG96" s="210"/>
      <c r="KRH96" s="210"/>
      <c r="KRI96" s="211"/>
      <c r="KRJ96" s="211"/>
      <c r="KRK96" s="211"/>
      <c r="KRL96" s="211"/>
      <c r="KRM96" s="211"/>
      <c r="KRN96" s="212"/>
      <c r="KRO96" s="213"/>
      <c r="KRP96" s="214"/>
      <c r="KRQ96" s="210"/>
      <c r="KRR96" s="210"/>
      <c r="KRS96" s="210"/>
      <c r="KRT96" s="210"/>
      <c r="KRU96" s="211"/>
      <c r="KRV96" s="211"/>
      <c r="KRW96" s="211"/>
      <c r="KRX96" s="211"/>
      <c r="KRY96" s="211"/>
      <c r="KRZ96" s="212"/>
      <c r="KSA96" s="213"/>
      <c r="KSB96" s="214"/>
      <c r="KSC96" s="210"/>
      <c r="KSD96" s="210"/>
      <c r="KSE96" s="210"/>
      <c r="KSF96" s="210"/>
      <c r="KSG96" s="211"/>
      <c r="KSH96" s="211"/>
      <c r="KSI96" s="211"/>
      <c r="KSJ96" s="211"/>
      <c r="KSK96" s="211"/>
      <c r="KSL96" s="212"/>
      <c r="KSM96" s="213"/>
      <c r="KSN96" s="214"/>
      <c r="KSO96" s="210"/>
      <c r="KSP96" s="210"/>
      <c r="KSQ96" s="210"/>
      <c r="KSR96" s="210"/>
      <c r="KSS96" s="211"/>
      <c r="KST96" s="211"/>
      <c r="KSU96" s="211"/>
      <c r="KSV96" s="211"/>
      <c r="KSW96" s="211"/>
      <c r="KSX96" s="212"/>
      <c r="KSY96" s="213"/>
      <c r="KSZ96" s="214"/>
      <c r="KTA96" s="210"/>
      <c r="KTB96" s="210"/>
      <c r="KTC96" s="210"/>
      <c r="KTD96" s="210"/>
      <c r="KTE96" s="211"/>
      <c r="KTF96" s="211"/>
      <c r="KTG96" s="211"/>
      <c r="KTH96" s="211"/>
      <c r="KTI96" s="211"/>
      <c r="KTJ96" s="212"/>
      <c r="KTK96" s="213"/>
      <c r="KTL96" s="214"/>
      <c r="KTM96" s="210"/>
      <c r="KTN96" s="210"/>
      <c r="KTO96" s="210"/>
      <c r="KTP96" s="210"/>
      <c r="KTQ96" s="211"/>
      <c r="KTR96" s="211"/>
      <c r="KTS96" s="211"/>
      <c r="KTT96" s="211"/>
      <c r="KTU96" s="211"/>
      <c r="KTV96" s="212"/>
      <c r="KTW96" s="213"/>
      <c r="KTX96" s="214"/>
      <c r="KTY96" s="210"/>
      <c r="KTZ96" s="210"/>
      <c r="KUA96" s="210"/>
      <c r="KUB96" s="210"/>
      <c r="KUC96" s="211"/>
      <c r="KUD96" s="211"/>
      <c r="KUE96" s="211"/>
      <c r="KUF96" s="211"/>
      <c r="KUG96" s="211"/>
      <c r="KUH96" s="212"/>
      <c r="KUI96" s="213"/>
      <c r="KUJ96" s="214"/>
      <c r="KUK96" s="210"/>
      <c r="KUL96" s="210"/>
      <c r="KUM96" s="210"/>
      <c r="KUN96" s="210"/>
      <c r="KUO96" s="211"/>
      <c r="KUP96" s="211"/>
      <c r="KUQ96" s="211"/>
      <c r="KUR96" s="211"/>
      <c r="KUS96" s="211"/>
      <c r="KUT96" s="212"/>
      <c r="KUU96" s="213"/>
      <c r="KUV96" s="214"/>
      <c r="KUW96" s="210"/>
      <c r="KUX96" s="210"/>
      <c r="KUY96" s="210"/>
      <c r="KUZ96" s="210"/>
      <c r="KVA96" s="211"/>
      <c r="KVB96" s="211"/>
      <c r="KVC96" s="211"/>
      <c r="KVD96" s="211"/>
      <c r="KVE96" s="211"/>
      <c r="KVF96" s="212"/>
      <c r="KVG96" s="213"/>
      <c r="KVH96" s="214"/>
      <c r="KVI96" s="210"/>
      <c r="KVJ96" s="210"/>
      <c r="KVK96" s="210"/>
      <c r="KVL96" s="210"/>
      <c r="KVM96" s="211"/>
      <c r="KVN96" s="211"/>
      <c r="KVO96" s="211"/>
      <c r="KVP96" s="211"/>
      <c r="KVQ96" s="211"/>
      <c r="KVR96" s="212"/>
      <c r="KVS96" s="213"/>
      <c r="KVT96" s="214"/>
      <c r="KVU96" s="210"/>
      <c r="KVV96" s="210"/>
      <c r="KVW96" s="210"/>
      <c r="KVX96" s="210"/>
      <c r="KVY96" s="211"/>
      <c r="KVZ96" s="211"/>
      <c r="KWA96" s="211"/>
      <c r="KWB96" s="211"/>
      <c r="KWC96" s="211"/>
      <c r="KWD96" s="212"/>
      <c r="KWE96" s="213"/>
      <c r="KWF96" s="214"/>
      <c r="KWG96" s="210"/>
      <c r="KWH96" s="210"/>
      <c r="KWI96" s="210"/>
      <c r="KWJ96" s="210"/>
      <c r="KWK96" s="211"/>
      <c r="KWL96" s="211"/>
      <c r="KWM96" s="211"/>
      <c r="KWN96" s="211"/>
      <c r="KWO96" s="211"/>
      <c r="KWP96" s="212"/>
      <c r="KWQ96" s="213"/>
      <c r="KWR96" s="214"/>
      <c r="KWS96" s="210"/>
      <c r="KWT96" s="210"/>
      <c r="KWU96" s="210"/>
      <c r="KWV96" s="210"/>
      <c r="KWW96" s="211"/>
      <c r="KWX96" s="211"/>
      <c r="KWY96" s="211"/>
      <c r="KWZ96" s="211"/>
      <c r="KXA96" s="211"/>
      <c r="KXB96" s="212"/>
      <c r="KXC96" s="213"/>
      <c r="KXD96" s="214"/>
      <c r="KXE96" s="210"/>
      <c r="KXF96" s="210"/>
      <c r="KXG96" s="210"/>
      <c r="KXH96" s="210"/>
      <c r="KXI96" s="211"/>
      <c r="KXJ96" s="211"/>
      <c r="KXK96" s="211"/>
      <c r="KXL96" s="211"/>
      <c r="KXM96" s="211"/>
      <c r="KXN96" s="212"/>
      <c r="KXO96" s="213"/>
      <c r="KXP96" s="214"/>
      <c r="KXQ96" s="210"/>
      <c r="KXR96" s="210"/>
      <c r="KXS96" s="210"/>
      <c r="KXT96" s="210"/>
      <c r="KXU96" s="211"/>
      <c r="KXV96" s="211"/>
      <c r="KXW96" s="211"/>
      <c r="KXX96" s="211"/>
      <c r="KXY96" s="211"/>
      <c r="KXZ96" s="212"/>
      <c r="KYA96" s="213"/>
      <c r="KYB96" s="214"/>
      <c r="KYC96" s="210"/>
      <c r="KYD96" s="210"/>
      <c r="KYE96" s="210"/>
      <c r="KYF96" s="210"/>
      <c r="KYG96" s="211"/>
      <c r="KYH96" s="211"/>
      <c r="KYI96" s="211"/>
      <c r="KYJ96" s="211"/>
      <c r="KYK96" s="211"/>
      <c r="KYL96" s="212"/>
      <c r="KYM96" s="213"/>
      <c r="KYN96" s="214"/>
      <c r="KYO96" s="210"/>
      <c r="KYP96" s="210"/>
      <c r="KYQ96" s="210"/>
      <c r="KYR96" s="210"/>
      <c r="KYS96" s="211"/>
      <c r="KYT96" s="211"/>
      <c r="KYU96" s="211"/>
      <c r="KYV96" s="211"/>
      <c r="KYW96" s="211"/>
      <c r="KYX96" s="212"/>
      <c r="KYY96" s="213"/>
      <c r="KYZ96" s="214"/>
      <c r="KZA96" s="210"/>
      <c r="KZB96" s="210"/>
      <c r="KZC96" s="210"/>
      <c r="KZD96" s="210"/>
      <c r="KZE96" s="211"/>
      <c r="KZF96" s="211"/>
      <c r="KZG96" s="211"/>
      <c r="KZH96" s="211"/>
      <c r="KZI96" s="211"/>
      <c r="KZJ96" s="212"/>
      <c r="KZK96" s="213"/>
      <c r="KZL96" s="214"/>
      <c r="KZM96" s="210"/>
      <c r="KZN96" s="210"/>
      <c r="KZO96" s="210"/>
      <c r="KZP96" s="210"/>
      <c r="KZQ96" s="211"/>
      <c r="KZR96" s="211"/>
      <c r="KZS96" s="211"/>
      <c r="KZT96" s="211"/>
      <c r="KZU96" s="211"/>
      <c r="KZV96" s="212"/>
      <c r="KZW96" s="213"/>
      <c r="KZX96" s="214"/>
      <c r="KZY96" s="210"/>
      <c r="KZZ96" s="210"/>
      <c r="LAA96" s="210"/>
      <c r="LAB96" s="210"/>
      <c r="LAC96" s="211"/>
      <c r="LAD96" s="211"/>
      <c r="LAE96" s="211"/>
      <c r="LAF96" s="211"/>
      <c r="LAG96" s="211"/>
      <c r="LAH96" s="212"/>
      <c r="LAI96" s="213"/>
      <c r="LAJ96" s="214"/>
      <c r="LAK96" s="210"/>
      <c r="LAL96" s="210"/>
      <c r="LAM96" s="210"/>
      <c r="LAN96" s="210"/>
      <c r="LAO96" s="211"/>
      <c r="LAP96" s="211"/>
      <c r="LAQ96" s="211"/>
      <c r="LAR96" s="211"/>
      <c r="LAS96" s="211"/>
      <c r="LAT96" s="212"/>
      <c r="LAU96" s="213"/>
      <c r="LAV96" s="214"/>
      <c r="LAW96" s="210"/>
      <c r="LAX96" s="210"/>
      <c r="LAY96" s="210"/>
      <c r="LAZ96" s="210"/>
      <c r="LBA96" s="211"/>
      <c r="LBB96" s="211"/>
      <c r="LBC96" s="211"/>
      <c r="LBD96" s="211"/>
      <c r="LBE96" s="211"/>
      <c r="LBF96" s="212"/>
      <c r="LBG96" s="213"/>
      <c r="LBH96" s="214"/>
      <c r="LBI96" s="210"/>
      <c r="LBJ96" s="210"/>
      <c r="LBK96" s="210"/>
      <c r="LBL96" s="210"/>
      <c r="LBM96" s="211"/>
      <c r="LBN96" s="211"/>
      <c r="LBO96" s="211"/>
      <c r="LBP96" s="211"/>
      <c r="LBQ96" s="211"/>
      <c r="LBR96" s="212"/>
      <c r="LBS96" s="213"/>
      <c r="LBT96" s="214"/>
      <c r="LBU96" s="210"/>
      <c r="LBV96" s="210"/>
      <c r="LBW96" s="210"/>
      <c r="LBX96" s="210"/>
      <c r="LBY96" s="211"/>
      <c r="LBZ96" s="211"/>
      <c r="LCA96" s="211"/>
      <c r="LCB96" s="211"/>
      <c r="LCC96" s="211"/>
      <c r="LCD96" s="212"/>
      <c r="LCE96" s="213"/>
      <c r="LCF96" s="214"/>
      <c r="LCG96" s="210"/>
      <c r="LCH96" s="210"/>
      <c r="LCI96" s="210"/>
      <c r="LCJ96" s="210"/>
      <c r="LCK96" s="211"/>
      <c r="LCL96" s="211"/>
      <c r="LCM96" s="211"/>
      <c r="LCN96" s="211"/>
      <c r="LCO96" s="211"/>
      <c r="LCP96" s="212"/>
      <c r="LCQ96" s="213"/>
      <c r="LCR96" s="214"/>
      <c r="LCS96" s="210"/>
      <c r="LCT96" s="210"/>
      <c r="LCU96" s="210"/>
      <c r="LCV96" s="210"/>
      <c r="LCW96" s="211"/>
      <c r="LCX96" s="211"/>
      <c r="LCY96" s="211"/>
      <c r="LCZ96" s="211"/>
      <c r="LDA96" s="211"/>
      <c r="LDB96" s="212"/>
      <c r="LDC96" s="213"/>
      <c r="LDD96" s="214"/>
      <c r="LDE96" s="210"/>
      <c r="LDF96" s="210"/>
      <c r="LDG96" s="210"/>
      <c r="LDH96" s="210"/>
      <c r="LDI96" s="211"/>
      <c r="LDJ96" s="211"/>
      <c r="LDK96" s="211"/>
      <c r="LDL96" s="211"/>
      <c r="LDM96" s="211"/>
      <c r="LDN96" s="212"/>
      <c r="LDO96" s="213"/>
      <c r="LDP96" s="214"/>
      <c r="LDQ96" s="210"/>
      <c r="LDR96" s="210"/>
      <c r="LDS96" s="210"/>
      <c r="LDT96" s="210"/>
      <c r="LDU96" s="211"/>
      <c r="LDV96" s="211"/>
      <c r="LDW96" s="211"/>
      <c r="LDX96" s="211"/>
      <c r="LDY96" s="211"/>
      <c r="LDZ96" s="212"/>
      <c r="LEA96" s="213"/>
      <c r="LEB96" s="214"/>
      <c r="LEC96" s="210"/>
      <c r="LED96" s="210"/>
      <c r="LEE96" s="210"/>
      <c r="LEF96" s="210"/>
      <c r="LEG96" s="211"/>
      <c r="LEH96" s="211"/>
      <c r="LEI96" s="211"/>
      <c r="LEJ96" s="211"/>
      <c r="LEK96" s="211"/>
      <c r="LEL96" s="212"/>
      <c r="LEM96" s="213"/>
      <c r="LEN96" s="214"/>
      <c r="LEO96" s="210"/>
      <c r="LEP96" s="210"/>
      <c r="LEQ96" s="210"/>
      <c r="LER96" s="210"/>
      <c r="LES96" s="211"/>
      <c r="LET96" s="211"/>
      <c r="LEU96" s="211"/>
      <c r="LEV96" s="211"/>
      <c r="LEW96" s="211"/>
      <c r="LEX96" s="212"/>
      <c r="LEY96" s="213"/>
      <c r="LEZ96" s="214"/>
      <c r="LFA96" s="210"/>
      <c r="LFB96" s="210"/>
      <c r="LFC96" s="210"/>
      <c r="LFD96" s="210"/>
      <c r="LFE96" s="211"/>
      <c r="LFF96" s="211"/>
      <c r="LFG96" s="211"/>
      <c r="LFH96" s="211"/>
      <c r="LFI96" s="211"/>
      <c r="LFJ96" s="212"/>
      <c r="LFK96" s="213"/>
      <c r="LFL96" s="214"/>
      <c r="LFM96" s="210"/>
      <c r="LFN96" s="210"/>
      <c r="LFO96" s="210"/>
      <c r="LFP96" s="210"/>
      <c r="LFQ96" s="211"/>
      <c r="LFR96" s="211"/>
      <c r="LFS96" s="211"/>
      <c r="LFT96" s="211"/>
      <c r="LFU96" s="211"/>
      <c r="LFV96" s="212"/>
      <c r="LFW96" s="213"/>
      <c r="LFX96" s="214"/>
      <c r="LFY96" s="210"/>
      <c r="LFZ96" s="210"/>
      <c r="LGA96" s="210"/>
      <c r="LGB96" s="210"/>
      <c r="LGC96" s="211"/>
      <c r="LGD96" s="211"/>
      <c r="LGE96" s="211"/>
      <c r="LGF96" s="211"/>
      <c r="LGG96" s="211"/>
      <c r="LGH96" s="212"/>
      <c r="LGI96" s="213"/>
      <c r="LGJ96" s="214"/>
      <c r="LGK96" s="210"/>
      <c r="LGL96" s="210"/>
      <c r="LGM96" s="210"/>
      <c r="LGN96" s="210"/>
      <c r="LGO96" s="211"/>
      <c r="LGP96" s="211"/>
      <c r="LGQ96" s="211"/>
      <c r="LGR96" s="211"/>
      <c r="LGS96" s="211"/>
      <c r="LGT96" s="212"/>
      <c r="LGU96" s="213"/>
      <c r="LGV96" s="214"/>
      <c r="LGW96" s="210"/>
      <c r="LGX96" s="210"/>
      <c r="LGY96" s="210"/>
      <c r="LGZ96" s="210"/>
      <c r="LHA96" s="211"/>
      <c r="LHB96" s="211"/>
      <c r="LHC96" s="211"/>
      <c r="LHD96" s="211"/>
      <c r="LHE96" s="211"/>
      <c r="LHF96" s="212"/>
      <c r="LHG96" s="213"/>
      <c r="LHH96" s="214"/>
      <c r="LHI96" s="210"/>
      <c r="LHJ96" s="210"/>
      <c r="LHK96" s="210"/>
      <c r="LHL96" s="210"/>
      <c r="LHM96" s="211"/>
      <c r="LHN96" s="211"/>
      <c r="LHO96" s="211"/>
      <c r="LHP96" s="211"/>
      <c r="LHQ96" s="211"/>
      <c r="LHR96" s="212"/>
      <c r="LHS96" s="213"/>
      <c r="LHT96" s="214"/>
      <c r="LHU96" s="210"/>
      <c r="LHV96" s="210"/>
      <c r="LHW96" s="210"/>
      <c r="LHX96" s="210"/>
      <c r="LHY96" s="211"/>
      <c r="LHZ96" s="211"/>
      <c r="LIA96" s="211"/>
      <c r="LIB96" s="211"/>
      <c r="LIC96" s="211"/>
      <c r="LID96" s="212"/>
      <c r="LIE96" s="213"/>
      <c r="LIF96" s="214"/>
      <c r="LIG96" s="210"/>
      <c r="LIH96" s="210"/>
      <c r="LII96" s="210"/>
      <c r="LIJ96" s="210"/>
      <c r="LIK96" s="211"/>
      <c r="LIL96" s="211"/>
      <c r="LIM96" s="211"/>
      <c r="LIN96" s="211"/>
      <c r="LIO96" s="211"/>
      <c r="LIP96" s="212"/>
      <c r="LIQ96" s="213"/>
      <c r="LIR96" s="214"/>
      <c r="LIS96" s="210"/>
      <c r="LIT96" s="210"/>
      <c r="LIU96" s="210"/>
      <c r="LIV96" s="210"/>
      <c r="LIW96" s="211"/>
      <c r="LIX96" s="211"/>
      <c r="LIY96" s="211"/>
      <c r="LIZ96" s="211"/>
      <c r="LJA96" s="211"/>
      <c r="LJB96" s="212"/>
      <c r="LJC96" s="213"/>
      <c r="LJD96" s="214"/>
      <c r="LJE96" s="210"/>
      <c r="LJF96" s="210"/>
      <c r="LJG96" s="210"/>
      <c r="LJH96" s="210"/>
      <c r="LJI96" s="211"/>
      <c r="LJJ96" s="211"/>
      <c r="LJK96" s="211"/>
      <c r="LJL96" s="211"/>
      <c r="LJM96" s="211"/>
      <c r="LJN96" s="212"/>
      <c r="LJO96" s="213"/>
      <c r="LJP96" s="214"/>
      <c r="LJQ96" s="210"/>
      <c r="LJR96" s="210"/>
      <c r="LJS96" s="210"/>
      <c r="LJT96" s="210"/>
      <c r="LJU96" s="211"/>
      <c r="LJV96" s="211"/>
      <c r="LJW96" s="211"/>
      <c r="LJX96" s="211"/>
      <c r="LJY96" s="211"/>
      <c r="LJZ96" s="212"/>
      <c r="LKA96" s="213"/>
      <c r="LKB96" s="214"/>
      <c r="LKC96" s="210"/>
      <c r="LKD96" s="210"/>
      <c r="LKE96" s="210"/>
      <c r="LKF96" s="210"/>
      <c r="LKG96" s="211"/>
      <c r="LKH96" s="211"/>
      <c r="LKI96" s="211"/>
      <c r="LKJ96" s="211"/>
      <c r="LKK96" s="211"/>
      <c r="LKL96" s="212"/>
      <c r="LKM96" s="213"/>
      <c r="LKN96" s="214"/>
      <c r="LKO96" s="210"/>
      <c r="LKP96" s="210"/>
      <c r="LKQ96" s="210"/>
      <c r="LKR96" s="210"/>
      <c r="LKS96" s="211"/>
      <c r="LKT96" s="211"/>
      <c r="LKU96" s="211"/>
      <c r="LKV96" s="211"/>
      <c r="LKW96" s="211"/>
      <c r="LKX96" s="212"/>
      <c r="LKY96" s="213"/>
      <c r="LKZ96" s="214"/>
      <c r="LLA96" s="210"/>
      <c r="LLB96" s="210"/>
      <c r="LLC96" s="210"/>
      <c r="LLD96" s="210"/>
      <c r="LLE96" s="211"/>
      <c r="LLF96" s="211"/>
      <c r="LLG96" s="211"/>
      <c r="LLH96" s="211"/>
      <c r="LLI96" s="211"/>
      <c r="LLJ96" s="212"/>
      <c r="LLK96" s="213"/>
      <c r="LLL96" s="214"/>
      <c r="LLM96" s="210"/>
      <c r="LLN96" s="210"/>
      <c r="LLO96" s="210"/>
      <c r="LLP96" s="210"/>
      <c r="LLQ96" s="211"/>
      <c r="LLR96" s="211"/>
      <c r="LLS96" s="211"/>
      <c r="LLT96" s="211"/>
      <c r="LLU96" s="211"/>
      <c r="LLV96" s="212"/>
      <c r="LLW96" s="213"/>
      <c r="LLX96" s="214"/>
      <c r="LLY96" s="210"/>
      <c r="LLZ96" s="210"/>
      <c r="LMA96" s="210"/>
      <c r="LMB96" s="210"/>
      <c r="LMC96" s="211"/>
      <c r="LMD96" s="211"/>
      <c r="LME96" s="211"/>
      <c r="LMF96" s="211"/>
      <c r="LMG96" s="211"/>
      <c r="LMH96" s="212"/>
      <c r="LMI96" s="213"/>
      <c r="LMJ96" s="214"/>
      <c r="LMK96" s="210"/>
      <c r="LML96" s="210"/>
      <c r="LMM96" s="210"/>
      <c r="LMN96" s="210"/>
      <c r="LMO96" s="211"/>
      <c r="LMP96" s="211"/>
      <c r="LMQ96" s="211"/>
      <c r="LMR96" s="211"/>
      <c r="LMS96" s="211"/>
      <c r="LMT96" s="212"/>
      <c r="LMU96" s="213"/>
      <c r="LMV96" s="214"/>
      <c r="LMW96" s="210"/>
      <c r="LMX96" s="210"/>
      <c r="LMY96" s="210"/>
      <c r="LMZ96" s="210"/>
      <c r="LNA96" s="211"/>
      <c r="LNB96" s="211"/>
      <c r="LNC96" s="211"/>
      <c r="LND96" s="211"/>
      <c r="LNE96" s="211"/>
      <c r="LNF96" s="212"/>
      <c r="LNG96" s="213"/>
      <c r="LNH96" s="214"/>
      <c r="LNI96" s="210"/>
      <c r="LNJ96" s="210"/>
      <c r="LNK96" s="210"/>
      <c r="LNL96" s="210"/>
      <c r="LNM96" s="211"/>
      <c r="LNN96" s="211"/>
      <c r="LNO96" s="211"/>
      <c r="LNP96" s="211"/>
      <c r="LNQ96" s="211"/>
      <c r="LNR96" s="212"/>
      <c r="LNS96" s="213"/>
      <c r="LNT96" s="214"/>
      <c r="LNU96" s="210"/>
      <c r="LNV96" s="210"/>
      <c r="LNW96" s="210"/>
      <c r="LNX96" s="210"/>
      <c r="LNY96" s="211"/>
      <c r="LNZ96" s="211"/>
      <c r="LOA96" s="211"/>
      <c r="LOB96" s="211"/>
      <c r="LOC96" s="211"/>
      <c r="LOD96" s="212"/>
      <c r="LOE96" s="213"/>
      <c r="LOF96" s="214"/>
      <c r="LOG96" s="210"/>
      <c r="LOH96" s="210"/>
      <c r="LOI96" s="210"/>
      <c r="LOJ96" s="210"/>
      <c r="LOK96" s="211"/>
      <c r="LOL96" s="211"/>
      <c r="LOM96" s="211"/>
      <c r="LON96" s="211"/>
      <c r="LOO96" s="211"/>
      <c r="LOP96" s="212"/>
      <c r="LOQ96" s="213"/>
      <c r="LOR96" s="214"/>
      <c r="LOS96" s="210"/>
      <c r="LOT96" s="210"/>
      <c r="LOU96" s="210"/>
      <c r="LOV96" s="210"/>
      <c r="LOW96" s="211"/>
      <c r="LOX96" s="211"/>
      <c r="LOY96" s="211"/>
      <c r="LOZ96" s="211"/>
      <c r="LPA96" s="211"/>
      <c r="LPB96" s="212"/>
      <c r="LPC96" s="213"/>
      <c r="LPD96" s="214"/>
      <c r="LPE96" s="210"/>
      <c r="LPF96" s="210"/>
      <c r="LPG96" s="210"/>
      <c r="LPH96" s="210"/>
      <c r="LPI96" s="211"/>
      <c r="LPJ96" s="211"/>
      <c r="LPK96" s="211"/>
      <c r="LPL96" s="211"/>
      <c r="LPM96" s="211"/>
      <c r="LPN96" s="212"/>
      <c r="LPO96" s="213"/>
      <c r="LPP96" s="214"/>
      <c r="LPQ96" s="210"/>
      <c r="LPR96" s="210"/>
      <c r="LPS96" s="210"/>
      <c r="LPT96" s="210"/>
      <c r="LPU96" s="211"/>
      <c r="LPV96" s="211"/>
      <c r="LPW96" s="211"/>
      <c r="LPX96" s="211"/>
      <c r="LPY96" s="211"/>
      <c r="LPZ96" s="212"/>
      <c r="LQA96" s="213"/>
      <c r="LQB96" s="214"/>
      <c r="LQC96" s="210"/>
      <c r="LQD96" s="210"/>
      <c r="LQE96" s="210"/>
      <c r="LQF96" s="210"/>
      <c r="LQG96" s="211"/>
      <c r="LQH96" s="211"/>
      <c r="LQI96" s="211"/>
      <c r="LQJ96" s="211"/>
      <c r="LQK96" s="211"/>
      <c r="LQL96" s="212"/>
      <c r="LQM96" s="213"/>
      <c r="LQN96" s="214"/>
      <c r="LQO96" s="210"/>
      <c r="LQP96" s="210"/>
      <c r="LQQ96" s="210"/>
      <c r="LQR96" s="210"/>
      <c r="LQS96" s="211"/>
      <c r="LQT96" s="211"/>
      <c r="LQU96" s="211"/>
      <c r="LQV96" s="211"/>
      <c r="LQW96" s="211"/>
      <c r="LQX96" s="212"/>
      <c r="LQY96" s="213"/>
      <c r="LQZ96" s="214"/>
      <c r="LRA96" s="210"/>
      <c r="LRB96" s="210"/>
      <c r="LRC96" s="210"/>
      <c r="LRD96" s="210"/>
      <c r="LRE96" s="211"/>
      <c r="LRF96" s="211"/>
      <c r="LRG96" s="211"/>
      <c r="LRH96" s="211"/>
      <c r="LRI96" s="211"/>
      <c r="LRJ96" s="212"/>
      <c r="LRK96" s="213"/>
      <c r="LRL96" s="214"/>
      <c r="LRM96" s="210"/>
      <c r="LRN96" s="210"/>
      <c r="LRO96" s="210"/>
      <c r="LRP96" s="210"/>
      <c r="LRQ96" s="211"/>
      <c r="LRR96" s="211"/>
      <c r="LRS96" s="211"/>
      <c r="LRT96" s="211"/>
      <c r="LRU96" s="211"/>
      <c r="LRV96" s="212"/>
      <c r="LRW96" s="213"/>
      <c r="LRX96" s="214"/>
      <c r="LRY96" s="210"/>
      <c r="LRZ96" s="210"/>
      <c r="LSA96" s="210"/>
      <c r="LSB96" s="210"/>
      <c r="LSC96" s="211"/>
      <c r="LSD96" s="211"/>
      <c r="LSE96" s="211"/>
      <c r="LSF96" s="211"/>
      <c r="LSG96" s="211"/>
      <c r="LSH96" s="212"/>
      <c r="LSI96" s="213"/>
      <c r="LSJ96" s="214"/>
      <c r="LSK96" s="210"/>
      <c r="LSL96" s="210"/>
      <c r="LSM96" s="210"/>
      <c r="LSN96" s="210"/>
      <c r="LSO96" s="211"/>
      <c r="LSP96" s="211"/>
      <c r="LSQ96" s="211"/>
      <c r="LSR96" s="211"/>
      <c r="LSS96" s="211"/>
      <c r="LST96" s="212"/>
      <c r="LSU96" s="213"/>
      <c r="LSV96" s="214"/>
      <c r="LSW96" s="210"/>
      <c r="LSX96" s="210"/>
      <c r="LSY96" s="210"/>
      <c r="LSZ96" s="210"/>
      <c r="LTA96" s="211"/>
      <c r="LTB96" s="211"/>
      <c r="LTC96" s="211"/>
      <c r="LTD96" s="211"/>
      <c r="LTE96" s="211"/>
      <c r="LTF96" s="212"/>
      <c r="LTG96" s="213"/>
      <c r="LTH96" s="214"/>
      <c r="LTI96" s="210"/>
      <c r="LTJ96" s="210"/>
      <c r="LTK96" s="210"/>
      <c r="LTL96" s="210"/>
      <c r="LTM96" s="211"/>
      <c r="LTN96" s="211"/>
      <c r="LTO96" s="211"/>
      <c r="LTP96" s="211"/>
      <c r="LTQ96" s="211"/>
      <c r="LTR96" s="212"/>
      <c r="LTS96" s="213"/>
      <c r="LTT96" s="214"/>
      <c r="LTU96" s="210"/>
      <c r="LTV96" s="210"/>
      <c r="LTW96" s="210"/>
      <c r="LTX96" s="210"/>
      <c r="LTY96" s="211"/>
      <c r="LTZ96" s="211"/>
      <c r="LUA96" s="211"/>
      <c r="LUB96" s="211"/>
      <c r="LUC96" s="211"/>
      <c r="LUD96" s="212"/>
      <c r="LUE96" s="213"/>
      <c r="LUF96" s="214"/>
      <c r="LUG96" s="210"/>
      <c r="LUH96" s="210"/>
      <c r="LUI96" s="210"/>
      <c r="LUJ96" s="210"/>
      <c r="LUK96" s="211"/>
      <c r="LUL96" s="211"/>
      <c r="LUM96" s="211"/>
      <c r="LUN96" s="211"/>
      <c r="LUO96" s="211"/>
      <c r="LUP96" s="212"/>
      <c r="LUQ96" s="213"/>
      <c r="LUR96" s="214"/>
      <c r="LUS96" s="210"/>
      <c r="LUT96" s="210"/>
      <c r="LUU96" s="210"/>
      <c r="LUV96" s="210"/>
      <c r="LUW96" s="211"/>
      <c r="LUX96" s="211"/>
      <c r="LUY96" s="211"/>
      <c r="LUZ96" s="211"/>
      <c r="LVA96" s="211"/>
      <c r="LVB96" s="212"/>
      <c r="LVC96" s="213"/>
      <c r="LVD96" s="214"/>
      <c r="LVE96" s="210"/>
      <c r="LVF96" s="210"/>
      <c r="LVG96" s="210"/>
      <c r="LVH96" s="210"/>
      <c r="LVI96" s="211"/>
      <c r="LVJ96" s="211"/>
      <c r="LVK96" s="211"/>
      <c r="LVL96" s="211"/>
      <c r="LVM96" s="211"/>
      <c r="LVN96" s="212"/>
      <c r="LVO96" s="213"/>
      <c r="LVP96" s="214"/>
      <c r="LVQ96" s="210"/>
      <c r="LVR96" s="210"/>
      <c r="LVS96" s="210"/>
      <c r="LVT96" s="210"/>
      <c r="LVU96" s="211"/>
      <c r="LVV96" s="211"/>
      <c r="LVW96" s="211"/>
      <c r="LVX96" s="211"/>
      <c r="LVY96" s="211"/>
      <c r="LVZ96" s="212"/>
      <c r="LWA96" s="213"/>
      <c r="LWB96" s="214"/>
      <c r="LWC96" s="210"/>
      <c r="LWD96" s="210"/>
      <c r="LWE96" s="210"/>
      <c r="LWF96" s="210"/>
      <c r="LWG96" s="211"/>
      <c r="LWH96" s="211"/>
      <c r="LWI96" s="211"/>
      <c r="LWJ96" s="211"/>
      <c r="LWK96" s="211"/>
      <c r="LWL96" s="212"/>
      <c r="LWM96" s="213"/>
      <c r="LWN96" s="214"/>
      <c r="LWO96" s="210"/>
      <c r="LWP96" s="210"/>
      <c r="LWQ96" s="210"/>
      <c r="LWR96" s="210"/>
      <c r="LWS96" s="211"/>
      <c r="LWT96" s="211"/>
      <c r="LWU96" s="211"/>
      <c r="LWV96" s="211"/>
      <c r="LWW96" s="211"/>
      <c r="LWX96" s="212"/>
      <c r="LWY96" s="213"/>
      <c r="LWZ96" s="214"/>
      <c r="LXA96" s="210"/>
      <c r="LXB96" s="210"/>
      <c r="LXC96" s="210"/>
      <c r="LXD96" s="210"/>
      <c r="LXE96" s="211"/>
      <c r="LXF96" s="211"/>
      <c r="LXG96" s="211"/>
      <c r="LXH96" s="211"/>
      <c r="LXI96" s="211"/>
      <c r="LXJ96" s="212"/>
      <c r="LXK96" s="213"/>
      <c r="LXL96" s="214"/>
      <c r="LXM96" s="210"/>
      <c r="LXN96" s="210"/>
      <c r="LXO96" s="210"/>
      <c r="LXP96" s="210"/>
      <c r="LXQ96" s="211"/>
      <c r="LXR96" s="211"/>
      <c r="LXS96" s="211"/>
      <c r="LXT96" s="211"/>
      <c r="LXU96" s="211"/>
      <c r="LXV96" s="212"/>
      <c r="LXW96" s="213"/>
      <c r="LXX96" s="214"/>
      <c r="LXY96" s="210"/>
      <c r="LXZ96" s="210"/>
      <c r="LYA96" s="210"/>
      <c r="LYB96" s="210"/>
      <c r="LYC96" s="211"/>
      <c r="LYD96" s="211"/>
      <c r="LYE96" s="211"/>
      <c r="LYF96" s="211"/>
      <c r="LYG96" s="211"/>
      <c r="LYH96" s="212"/>
      <c r="LYI96" s="213"/>
      <c r="LYJ96" s="214"/>
      <c r="LYK96" s="210"/>
      <c r="LYL96" s="210"/>
      <c r="LYM96" s="210"/>
      <c r="LYN96" s="210"/>
      <c r="LYO96" s="211"/>
      <c r="LYP96" s="211"/>
      <c r="LYQ96" s="211"/>
      <c r="LYR96" s="211"/>
      <c r="LYS96" s="211"/>
      <c r="LYT96" s="212"/>
      <c r="LYU96" s="213"/>
      <c r="LYV96" s="214"/>
      <c r="LYW96" s="210"/>
      <c r="LYX96" s="210"/>
      <c r="LYY96" s="210"/>
      <c r="LYZ96" s="210"/>
      <c r="LZA96" s="211"/>
      <c r="LZB96" s="211"/>
      <c r="LZC96" s="211"/>
      <c r="LZD96" s="211"/>
      <c r="LZE96" s="211"/>
      <c r="LZF96" s="212"/>
      <c r="LZG96" s="213"/>
      <c r="LZH96" s="214"/>
      <c r="LZI96" s="210"/>
      <c r="LZJ96" s="210"/>
      <c r="LZK96" s="210"/>
      <c r="LZL96" s="210"/>
      <c r="LZM96" s="211"/>
      <c r="LZN96" s="211"/>
      <c r="LZO96" s="211"/>
      <c r="LZP96" s="211"/>
      <c r="LZQ96" s="211"/>
      <c r="LZR96" s="212"/>
      <c r="LZS96" s="213"/>
      <c r="LZT96" s="214"/>
      <c r="LZU96" s="210"/>
      <c r="LZV96" s="210"/>
      <c r="LZW96" s="210"/>
      <c r="LZX96" s="210"/>
      <c r="LZY96" s="211"/>
      <c r="LZZ96" s="211"/>
      <c r="MAA96" s="211"/>
      <c r="MAB96" s="211"/>
      <c r="MAC96" s="211"/>
      <c r="MAD96" s="212"/>
      <c r="MAE96" s="213"/>
      <c r="MAF96" s="214"/>
      <c r="MAG96" s="210"/>
      <c r="MAH96" s="210"/>
      <c r="MAI96" s="210"/>
      <c r="MAJ96" s="210"/>
      <c r="MAK96" s="211"/>
      <c r="MAL96" s="211"/>
      <c r="MAM96" s="211"/>
      <c r="MAN96" s="211"/>
      <c r="MAO96" s="211"/>
      <c r="MAP96" s="212"/>
      <c r="MAQ96" s="213"/>
      <c r="MAR96" s="214"/>
      <c r="MAS96" s="210"/>
      <c r="MAT96" s="210"/>
      <c r="MAU96" s="210"/>
      <c r="MAV96" s="210"/>
      <c r="MAW96" s="211"/>
      <c r="MAX96" s="211"/>
      <c r="MAY96" s="211"/>
      <c r="MAZ96" s="211"/>
      <c r="MBA96" s="211"/>
      <c r="MBB96" s="212"/>
      <c r="MBC96" s="213"/>
      <c r="MBD96" s="214"/>
      <c r="MBE96" s="210"/>
      <c r="MBF96" s="210"/>
      <c r="MBG96" s="210"/>
      <c r="MBH96" s="210"/>
      <c r="MBI96" s="211"/>
      <c r="MBJ96" s="211"/>
      <c r="MBK96" s="211"/>
      <c r="MBL96" s="211"/>
      <c r="MBM96" s="211"/>
      <c r="MBN96" s="212"/>
      <c r="MBO96" s="213"/>
      <c r="MBP96" s="214"/>
      <c r="MBQ96" s="210"/>
      <c r="MBR96" s="210"/>
      <c r="MBS96" s="210"/>
      <c r="MBT96" s="210"/>
      <c r="MBU96" s="211"/>
      <c r="MBV96" s="211"/>
      <c r="MBW96" s="211"/>
      <c r="MBX96" s="211"/>
      <c r="MBY96" s="211"/>
      <c r="MBZ96" s="212"/>
      <c r="MCA96" s="213"/>
      <c r="MCB96" s="214"/>
      <c r="MCC96" s="210"/>
      <c r="MCD96" s="210"/>
      <c r="MCE96" s="210"/>
      <c r="MCF96" s="210"/>
      <c r="MCG96" s="211"/>
      <c r="MCH96" s="211"/>
      <c r="MCI96" s="211"/>
      <c r="MCJ96" s="211"/>
      <c r="MCK96" s="211"/>
      <c r="MCL96" s="212"/>
      <c r="MCM96" s="213"/>
      <c r="MCN96" s="214"/>
      <c r="MCO96" s="210"/>
      <c r="MCP96" s="210"/>
      <c r="MCQ96" s="210"/>
      <c r="MCR96" s="210"/>
      <c r="MCS96" s="211"/>
      <c r="MCT96" s="211"/>
      <c r="MCU96" s="211"/>
      <c r="MCV96" s="211"/>
      <c r="MCW96" s="211"/>
      <c r="MCX96" s="212"/>
      <c r="MCY96" s="213"/>
      <c r="MCZ96" s="214"/>
      <c r="MDA96" s="210"/>
      <c r="MDB96" s="210"/>
      <c r="MDC96" s="210"/>
      <c r="MDD96" s="210"/>
      <c r="MDE96" s="211"/>
      <c r="MDF96" s="211"/>
      <c r="MDG96" s="211"/>
      <c r="MDH96" s="211"/>
      <c r="MDI96" s="211"/>
      <c r="MDJ96" s="212"/>
      <c r="MDK96" s="213"/>
      <c r="MDL96" s="214"/>
      <c r="MDM96" s="210"/>
      <c r="MDN96" s="210"/>
      <c r="MDO96" s="210"/>
      <c r="MDP96" s="210"/>
      <c r="MDQ96" s="211"/>
      <c r="MDR96" s="211"/>
      <c r="MDS96" s="211"/>
      <c r="MDT96" s="211"/>
      <c r="MDU96" s="211"/>
      <c r="MDV96" s="212"/>
      <c r="MDW96" s="213"/>
      <c r="MDX96" s="214"/>
      <c r="MDY96" s="210"/>
      <c r="MDZ96" s="210"/>
      <c r="MEA96" s="210"/>
      <c r="MEB96" s="210"/>
      <c r="MEC96" s="211"/>
      <c r="MED96" s="211"/>
      <c r="MEE96" s="211"/>
      <c r="MEF96" s="211"/>
      <c r="MEG96" s="211"/>
      <c r="MEH96" s="212"/>
      <c r="MEI96" s="213"/>
      <c r="MEJ96" s="214"/>
      <c r="MEK96" s="210"/>
      <c r="MEL96" s="210"/>
      <c r="MEM96" s="210"/>
      <c r="MEN96" s="210"/>
      <c r="MEO96" s="211"/>
      <c r="MEP96" s="211"/>
      <c r="MEQ96" s="211"/>
      <c r="MER96" s="211"/>
      <c r="MES96" s="211"/>
      <c r="MET96" s="212"/>
      <c r="MEU96" s="213"/>
      <c r="MEV96" s="214"/>
      <c r="MEW96" s="210"/>
      <c r="MEX96" s="210"/>
      <c r="MEY96" s="210"/>
      <c r="MEZ96" s="210"/>
      <c r="MFA96" s="211"/>
      <c r="MFB96" s="211"/>
      <c r="MFC96" s="211"/>
      <c r="MFD96" s="211"/>
      <c r="MFE96" s="211"/>
      <c r="MFF96" s="212"/>
      <c r="MFG96" s="213"/>
      <c r="MFH96" s="214"/>
      <c r="MFI96" s="210"/>
      <c r="MFJ96" s="210"/>
      <c r="MFK96" s="210"/>
      <c r="MFL96" s="210"/>
      <c r="MFM96" s="211"/>
      <c r="MFN96" s="211"/>
      <c r="MFO96" s="211"/>
      <c r="MFP96" s="211"/>
      <c r="MFQ96" s="211"/>
      <c r="MFR96" s="212"/>
      <c r="MFS96" s="213"/>
      <c r="MFT96" s="214"/>
      <c r="MFU96" s="210"/>
      <c r="MFV96" s="210"/>
      <c r="MFW96" s="210"/>
      <c r="MFX96" s="210"/>
      <c r="MFY96" s="211"/>
      <c r="MFZ96" s="211"/>
      <c r="MGA96" s="211"/>
      <c r="MGB96" s="211"/>
      <c r="MGC96" s="211"/>
      <c r="MGD96" s="212"/>
      <c r="MGE96" s="213"/>
      <c r="MGF96" s="214"/>
      <c r="MGG96" s="210"/>
      <c r="MGH96" s="210"/>
      <c r="MGI96" s="210"/>
      <c r="MGJ96" s="210"/>
      <c r="MGK96" s="211"/>
      <c r="MGL96" s="211"/>
      <c r="MGM96" s="211"/>
      <c r="MGN96" s="211"/>
      <c r="MGO96" s="211"/>
      <c r="MGP96" s="212"/>
      <c r="MGQ96" s="213"/>
      <c r="MGR96" s="214"/>
      <c r="MGS96" s="210"/>
      <c r="MGT96" s="210"/>
      <c r="MGU96" s="210"/>
      <c r="MGV96" s="210"/>
      <c r="MGW96" s="211"/>
      <c r="MGX96" s="211"/>
      <c r="MGY96" s="211"/>
      <c r="MGZ96" s="211"/>
      <c r="MHA96" s="211"/>
      <c r="MHB96" s="212"/>
      <c r="MHC96" s="213"/>
      <c r="MHD96" s="214"/>
      <c r="MHE96" s="210"/>
      <c r="MHF96" s="210"/>
      <c r="MHG96" s="210"/>
      <c r="MHH96" s="210"/>
      <c r="MHI96" s="211"/>
      <c r="MHJ96" s="211"/>
      <c r="MHK96" s="211"/>
      <c r="MHL96" s="211"/>
      <c r="MHM96" s="211"/>
      <c r="MHN96" s="212"/>
      <c r="MHO96" s="213"/>
      <c r="MHP96" s="214"/>
      <c r="MHQ96" s="210"/>
      <c r="MHR96" s="210"/>
      <c r="MHS96" s="210"/>
      <c r="MHT96" s="210"/>
      <c r="MHU96" s="211"/>
      <c r="MHV96" s="211"/>
      <c r="MHW96" s="211"/>
      <c r="MHX96" s="211"/>
      <c r="MHY96" s="211"/>
      <c r="MHZ96" s="212"/>
      <c r="MIA96" s="213"/>
      <c r="MIB96" s="214"/>
      <c r="MIC96" s="210"/>
      <c r="MID96" s="210"/>
      <c r="MIE96" s="210"/>
      <c r="MIF96" s="210"/>
      <c r="MIG96" s="211"/>
      <c r="MIH96" s="211"/>
      <c r="MII96" s="211"/>
      <c r="MIJ96" s="211"/>
      <c r="MIK96" s="211"/>
      <c r="MIL96" s="212"/>
      <c r="MIM96" s="213"/>
      <c r="MIN96" s="214"/>
      <c r="MIO96" s="210"/>
      <c r="MIP96" s="210"/>
      <c r="MIQ96" s="210"/>
      <c r="MIR96" s="210"/>
      <c r="MIS96" s="211"/>
      <c r="MIT96" s="211"/>
      <c r="MIU96" s="211"/>
      <c r="MIV96" s="211"/>
      <c r="MIW96" s="211"/>
      <c r="MIX96" s="212"/>
      <c r="MIY96" s="213"/>
      <c r="MIZ96" s="214"/>
      <c r="MJA96" s="210"/>
      <c r="MJB96" s="210"/>
      <c r="MJC96" s="210"/>
      <c r="MJD96" s="210"/>
      <c r="MJE96" s="211"/>
      <c r="MJF96" s="211"/>
      <c r="MJG96" s="211"/>
      <c r="MJH96" s="211"/>
      <c r="MJI96" s="211"/>
      <c r="MJJ96" s="212"/>
      <c r="MJK96" s="213"/>
      <c r="MJL96" s="214"/>
      <c r="MJM96" s="210"/>
      <c r="MJN96" s="210"/>
      <c r="MJO96" s="210"/>
      <c r="MJP96" s="210"/>
      <c r="MJQ96" s="211"/>
      <c r="MJR96" s="211"/>
      <c r="MJS96" s="211"/>
      <c r="MJT96" s="211"/>
      <c r="MJU96" s="211"/>
      <c r="MJV96" s="212"/>
      <c r="MJW96" s="213"/>
      <c r="MJX96" s="214"/>
      <c r="MJY96" s="210"/>
      <c r="MJZ96" s="210"/>
      <c r="MKA96" s="210"/>
      <c r="MKB96" s="210"/>
      <c r="MKC96" s="211"/>
      <c r="MKD96" s="211"/>
      <c r="MKE96" s="211"/>
      <c r="MKF96" s="211"/>
      <c r="MKG96" s="211"/>
      <c r="MKH96" s="212"/>
      <c r="MKI96" s="213"/>
      <c r="MKJ96" s="214"/>
      <c r="MKK96" s="210"/>
      <c r="MKL96" s="210"/>
      <c r="MKM96" s="210"/>
      <c r="MKN96" s="210"/>
      <c r="MKO96" s="211"/>
      <c r="MKP96" s="211"/>
      <c r="MKQ96" s="211"/>
      <c r="MKR96" s="211"/>
      <c r="MKS96" s="211"/>
      <c r="MKT96" s="212"/>
      <c r="MKU96" s="213"/>
      <c r="MKV96" s="214"/>
      <c r="MKW96" s="210"/>
      <c r="MKX96" s="210"/>
      <c r="MKY96" s="210"/>
      <c r="MKZ96" s="210"/>
      <c r="MLA96" s="211"/>
      <c r="MLB96" s="211"/>
      <c r="MLC96" s="211"/>
      <c r="MLD96" s="211"/>
      <c r="MLE96" s="211"/>
      <c r="MLF96" s="212"/>
      <c r="MLG96" s="213"/>
      <c r="MLH96" s="214"/>
      <c r="MLI96" s="210"/>
      <c r="MLJ96" s="210"/>
      <c r="MLK96" s="210"/>
      <c r="MLL96" s="210"/>
      <c r="MLM96" s="211"/>
      <c r="MLN96" s="211"/>
      <c r="MLO96" s="211"/>
      <c r="MLP96" s="211"/>
      <c r="MLQ96" s="211"/>
      <c r="MLR96" s="212"/>
      <c r="MLS96" s="213"/>
      <c r="MLT96" s="214"/>
      <c r="MLU96" s="210"/>
      <c r="MLV96" s="210"/>
      <c r="MLW96" s="210"/>
      <c r="MLX96" s="210"/>
      <c r="MLY96" s="211"/>
      <c r="MLZ96" s="211"/>
      <c r="MMA96" s="211"/>
      <c r="MMB96" s="211"/>
      <c r="MMC96" s="211"/>
      <c r="MMD96" s="212"/>
      <c r="MME96" s="213"/>
      <c r="MMF96" s="214"/>
      <c r="MMG96" s="210"/>
      <c r="MMH96" s="210"/>
      <c r="MMI96" s="210"/>
      <c r="MMJ96" s="210"/>
      <c r="MMK96" s="211"/>
      <c r="MML96" s="211"/>
      <c r="MMM96" s="211"/>
      <c r="MMN96" s="211"/>
      <c r="MMO96" s="211"/>
      <c r="MMP96" s="212"/>
      <c r="MMQ96" s="213"/>
      <c r="MMR96" s="214"/>
      <c r="MMS96" s="210"/>
      <c r="MMT96" s="210"/>
      <c r="MMU96" s="210"/>
      <c r="MMV96" s="210"/>
      <c r="MMW96" s="211"/>
      <c r="MMX96" s="211"/>
      <c r="MMY96" s="211"/>
      <c r="MMZ96" s="211"/>
      <c r="MNA96" s="211"/>
      <c r="MNB96" s="212"/>
      <c r="MNC96" s="213"/>
      <c r="MND96" s="214"/>
      <c r="MNE96" s="210"/>
      <c r="MNF96" s="210"/>
      <c r="MNG96" s="210"/>
      <c r="MNH96" s="210"/>
      <c r="MNI96" s="211"/>
      <c r="MNJ96" s="211"/>
      <c r="MNK96" s="211"/>
      <c r="MNL96" s="211"/>
      <c r="MNM96" s="211"/>
      <c r="MNN96" s="212"/>
      <c r="MNO96" s="213"/>
      <c r="MNP96" s="214"/>
      <c r="MNQ96" s="210"/>
      <c r="MNR96" s="210"/>
      <c r="MNS96" s="210"/>
      <c r="MNT96" s="210"/>
      <c r="MNU96" s="211"/>
      <c r="MNV96" s="211"/>
      <c r="MNW96" s="211"/>
      <c r="MNX96" s="211"/>
      <c r="MNY96" s="211"/>
      <c r="MNZ96" s="212"/>
      <c r="MOA96" s="213"/>
      <c r="MOB96" s="214"/>
      <c r="MOC96" s="210"/>
      <c r="MOD96" s="210"/>
      <c r="MOE96" s="210"/>
      <c r="MOF96" s="210"/>
      <c r="MOG96" s="211"/>
      <c r="MOH96" s="211"/>
      <c r="MOI96" s="211"/>
      <c r="MOJ96" s="211"/>
      <c r="MOK96" s="211"/>
      <c r="MOL96" s="212"/>
      <c r="MOM96" s="213"/>
      <c r="MON96" s="214"/>
      <c r="MOO96" s="210"/>
      <c r="MOP96" s="210"/>
      <c r="MOQ96" s="210"/>
      <c r="MOR96" s="210"/>
      <c r="MOS96" s="211"/>
      <c r="MOT96" s="211"/>
      <c r="MOU96" s="211"/>
      <c r="MOV96" s="211"/>
      <c r="MOW96" s="211"/>
      <c r="MOX96" s="212"/>
      <c r="MOY96" s="213"/>
      <c r="MOZ96" s="214"/>
      <c r="MPA96" s="210"/>
      <c r="MPB96" s="210"/>
      <c r="MPC96" s="210"/>
      <c r="MPD96" s="210"/>
      <c r="MPE96" s="211"/>
      <c r="MPF96" s="211"/>
      <c r="MPG96" s="211"/>
      <c r="MPH96" s="211"/>
      <c r="MPI96" s="211"/>
      <c r="MPJ96" s="212"/>
      <c r="MPK96" s="213"/>
      <c r="MPL96" s="214"/>
      <c r="MPM96" s="210"/>
      <c r="MPN96" s="210"/>
      <c r="MPO96" s="210"/>
      <c r="MPP96" s="210"/>
      <c r="MPQ96" s="211"/>
      <c r="MPR96" s="211"/>
      <c r="MPS96" s="211"/>
      <c r="MPT96" s="211"/>
      <c r="MPU96" s="211"/>
      <c r="MPV96" s="212"/>
      <c r="MPW96" s="213"/>
      <c r="MPX96" s="214"/>
      <c r="MPY96" s="210"/>
      <c r="MPZ96" s="210"/>
      <c r="MQA96" s="210"/>
      <c r="MQB96" s="210"/>
      <c r="MQC96" s="211"/>
      <c r="MQD96" s="211"/>
      <c r="MQE96" s="211"/>
      <c r="MQF96" s="211"/>
      <c r="MQG96" s="211"/>
      <c r="MQH96" s="212"/>
      <c r="MQI96" s="213"/>
      <c r="MQJ96" s="214"/>
      <c r="MQK96" s="210"/>
      <c r="MQL96" s="210"/>
      <c r="MQM96" s="210"/>
      <c r="MQN96" s="210"/>
      <c r="MQO96" s="211"/>
      <c r="MQP96" s="211"/>
      <c r="MQQ96" s="211"/>
      <c r="MQR96" s="211"/>
      <c r="MQS96" s="211"/>
      <c r="MQT96" s="212"/>
      <c r="MQU96" s="213"/>
      <c r="MQV96" s="214"/>
      <c r="MQW96" s="210"/>
      <c r="MQX96" s="210"/>
      <c r="MQY96" s="210"/>
      <c r="MQZ96" s="210"/>
      <c r="MRA96" s="211"/>
      <c r="MRB96" s="211"/>
      <c r="MRC96" s="211"/>
      <c r="MRD96" s="211"/>
      <c r="MRE96" s="211"/>
      <c r="MRF96" s="212"/>
      <c r="MRG96" s="213"/>
      <c r="MRH96" s="214"/>
      <c r="MRI96" s="210"/>
      <c r="MRJ96" s="210"/>
      <c r="MRK96" s="210"/>
      <c r="MRL96" s="210"/>
      <c r="MRM96" s="211"/>
      <c r="MRN96" s="211"/>
      <c r="MRO96" s="211"/>
      <c r="MRP96" s="211"/>
      <c r="MRQ96" s="211"/>
      <c r="MRR96" s="212"/>
      <c r="MRS96" s="213"/>
      <c r="MRT96" s="214"/>
      <c r="MRU96" s="210"/>
      <c r="MRV96" s="210"/>
      <c r="MRW96" s="210"/>
      <c r="MRX96" s="210"/>
      <c r="MRY96" s="211"/>
      <c r="MRZ96" s="211"/>
      <c r="MSA96" s="211"/>
      <c r="MSB96" s="211"/>
      <c r="MSC96" s="211"/>
      <c r="MSD96" s="212"/>
      <c r="MSE96" s="213"/>
      <c r="MSF96" s="214"/>
      <c r="MSG96" s="210"/>
      <c r="MSH96" s="210"/>
      <c r="MSI96" s="210"/>
      <c r="MSJ96" s="210"/>
      <c r="MSK96" s="211"/>
      <c r="MSL96" s="211"/>
      <c r="MSM96" s="211"/>
      <c r="MSN96" s="211"/>
      <c r="MSO96" s="211"/>
      <c r="MSP96" s="212"/>
      <c r="MSQ96" s="213"/>
      <c r="MSR96" s="214"/>
      <c r="MSS96" s="210"/>
      <c r="MST96" s="210"/>
      <c r="MSU96" s="210"/>
      <c r="MSV96" s="210"/>
      <c r="MSW96" s="211"/>
      <c r="MSX96" s="211"/>
      <c r="MSY96" s="211"/>
      <c r="MSZ96" s="211"/>
      <c r="MTA96" s="211"/>
      <c r="MTB96" s="212"/>
      <c r="MTC96" s="213"/>
      <c r="MTD96" s="214"/>
      <c r="MTE96" s="210"/>
      <c r="MTF96" s="210"/>
      <c r="MTG96" s="210"/>
      <c r="MTH96" s="210"/>
      <c r="MTI96" s="211"/>
      <c r="MTJ96" s="211"/>
      <c r="MTK96" s="211"/>
      <c r="MTL96" s="211"/>
      <c r="MTM96" s="211"/>
      <c r="MTN96" s="212"/>
      <c r="MTO96" s="213"/>
      <c r="MTP96" s="214"/>
      <c r="MTQ96" s="210"/>
      <c r="MTR96" s="210"/>
      <c r="MTS96" s="210"/>
      <c r="MTT96" s="210"/>
      <c r="MTU96" s="211"/>
      <c r="MTV96" s="211"/>
      <c r="MTW96" s="211"/>
      <c r="MTX96" s="211"/>
      <c r="MTY96" s="211"/>
      <c r="MTZ96" s="212"/>
      <c r="MUA96" s="213"/>
      <c r="MUB96" s="214"/>
      <c r="MUC96" s="210"/>
      <c r="MUD96" s="210"/>
      <c r="MUE96" s="210"/>
      <c r="MUF96" s="210"/>
      <c r="MUG96" s="211"/>
      <c r="MUH96" s="211"/>
      <c r="MUI96" s="211"/>
      <c r="MUJ96" s="211"/>
      <c r="MUK96" s="211"/>
      <c r="MUL96" s="212"/>
      <c r="MUM96" s="213"/>
      <c r="MUN96" s="214"/>
      <c r="MUO96" s="210"/>
      <c r="MUP96" s="210"/>
      <c r="MUQ96" s="210"/>
      <c r="MUR96" s="210"/>
      <c r="MUS96" s="211"/>
      <c r="MUT96" s="211"/>
      <c r="MUU96" s="211"/>
      <c r="MUV96" s="211"/>
      <c r="MUW96" s="211"/>
      <c r="MUX96" s="212"/>
      <c r="MUY96" s="213"/>
      <c r="MUZ96" s="214"/>
      <c r="MVA96" s="210"/>
      <c r="MVB96" s="210"/>
      <c r="MVC96" s="210"/>
      <c r="MVD96" s="210"/>
      <c r="MVE96" s="211"/>
      <c r="MVF96" s="211"/>
      <c r="MVG96" s="211"/>
      <c r="MVH96" s="211"/>
      <c r="MVI96" s="211"/>
      <c r="MVJ96" s="212"/>
      <c r="MVK96" s="213"/>
      <c r="MVL96" s="214"/>
      <c r="MVM96" s="210"/>
      <c r="MVN96" s="210"/>
      <c r="MVO96" s="210"/>
      <c r="MVP96" s="210"/>
      <c r="MVQ96" s="211"/>
      <c r="MVR96" s="211"/>
      <c r="MVS96" s="211"/>
      <c r="MVT96" s="211"/>
      <c r="MVU96" s="211"/>
      <c r="MVV96" s="212"/>
      <c r="MVW96" s="213"/>
      <c r="MVX96" s="214"/>
      <c r="MVY96" s="210"/>
      <c r="MVZ96" s="210"/>
      <c r="MWA96" s="210"/>
      <c r="MWB96" s="210"/>
      <c r="MWC96" s="211"/>
      <c r="MWD96" s="211"/>
      <c r="MWE96" s="211"/>
      <c r="MWF96" s="211"/>
      <c r="MWG96" s="211"/>
      <c r="MWH96" s="212"/>
      <c r="MWI96" s="213"/>
      <c r="MWJ96" s="214"/>
      <c r="MWK96" s="210"/>
      <c r="MWL96" s="210"/>
      <c r="MWM96" s="210"/>
      <c r="MWN96" s="210"/>
      <c r="MWO96" s="211"/>
      <c r="MWP96" s="211"/>
      <c r="MWQ96" s="211"/>
      <c r="MWR96" s="211"/>
      <c r="MWS96" s="211"/>
      <c r="MWT96" s="212"/>
      <c r="MWU96" s="213"/>
      <c r="MWV96" s="214"/>
      <c r="MWW96" s="210"/>
      <c r="MWX96" s="210"/>
      <c r="MWY96" s="210"/>
      <c r="MWZ96" s="210"/>
      <c r="MXA96" s="211"/>
      <c r="MXB96" s="211"/>
      <c r="MXC96" s="211"/>
      <c r="MXD96" s="211"/>
      <c r="MXE96" s="211"/>
      <c r="MXF96" s="212"/>
      <c r="MXG96" s="213"/>
      <c r="MXH96" s="214"/>
      <c r="MXI96" s="210"/>
      <c r="MXJ96" s="210"/>
      <c r="MXK96" s="210"/>
      <c r="MXL96" s="210"/>
      <c r="MXM96" s="211"/>
      <c r="MXN96" s="211"/>
      <c r="MXO96" s="211"/>
      <c r="MXP96" s="211"/>
      <c r="MXQ96" s="211"/>
      <c r="MXR96" s="212"/>
      <c r="MXS96" s="213"/>
      <c r="MXT96" s="214"/>
      <c r="MXU96" s="210"/>
      <c r="MXV96" s="210"/>
      <c r="MXW96" s="210"/>
      <c r="MXX96" s="210"/>
      <c r="MXY96" s="211"/>
      <c r="MXZ96" s="211"/>
      <c r="MYA96" s="211"/>
      <c r="MYB96" s="211"/>
      <c r="MYC96" s="211"/>
      <c r="MYD96" s="212"/>
      <c r="MYE96" s="213"/>
      <c r="MYF96" s="214"/>
      <c r="MYG96" s="210"/>
      <c r="MYH96" s="210"/>
      <c r="MYI96" s="210"/>
      <c r="MYJ96" s="210"/>
      <c r="MYK96" s="211"/>
      <c r="MYL96" s="211"/>
      <c r="MYM96" s="211"/>
      <c r="MYN96" s="211"/>
      <c r="MYO96" s="211"/>
      <c r="MYP96" s="212"/>
      <c r="MYQ96" s="213"/>
      <c r="MYR96" s="214"/>
      <c r="MYS96" s="210"/>
      <c r="MYT96" s="210"/>
      <c r="MYU96" s="210"/>
      <c r="MYV96" s="210"/>
      <c r="MYW96" s="211"/>
      <c r="MYX96" s="211"/>
      <c r="MYY96" s="211"/>
      <c r="MYZ96" s="211"/>
      <c r="MZA96" s="211"/>
      <c r="MZB96" s="212"/>
      <c r="MZC96" s="213"/>
      <c r="MZD96" s="214"/>
      <c r="MZE96" s="210"/>
      <c r="MZF96" s="210"/>
      <c r="MZG96" s="210"/>
      <c r="MZH96" s="210"/>
      <c r="MZI96" s="211"/>
      <c r="MZJ96" s="211"/>
      <c r="MZK96" s="211"/>
      <c r="MZL96" s="211"/>
      <c r="MZM96" s="211"/>
      <c r="MZN96" s="212"/>
      <c r="MZO96" s="213"/>
      <c r="MZP96" s="214"/>
      <c r="MZQ96" s="210"/>
      <c r="MZR96" s="210"/>
      <c r="MZS96" s="210"/>
      <c r="MZT96" s="210"/>
      <c r="MZU96" s="211"/>
      <c r="MZV96" s="211"/>
      <c r="MZW96" s="211"/>
      <c r="MZX96" s="211"/>
      <c r="MZY96" s="211"/>
      <c r="MZZ96" s="212"/>
      <c r="NAA96" s="213"/>
      <c r="NAB96" s="214"/>
      <c r="NAC96" s="210"/>
      <c r="NAD96" s="210"/>
      <c r="NAE96" s="210"/>
      <c r="NAF96" s="210"/>
      <c r="NAG96" s="211"/>
      <c r="NAH96" s="211"/>
      <c r="NAI96" s="211"/>
      <c r="NAJ96" s="211"/>
      <c r="NAK96" s="211"/>
      <c r="NAL96" s="212"/>
      <c r="NAM96" s="213"/>
      <c r="NAN96" s="214"/>
      <c r="NAO96" s="210"/>
      <c r="NAP96" s="210"/>
      <c r="NAQ96" s="210"/>
      <c r="NAR96" s="210"/>
      <c r="NAS96" s="211"/>
      <c r="NAT96" s="211"/>
      <c r="NAU96" s="211"/>
      <c r="NAV96" s="211"/>
      <c r="NAW96" s="211"/>
      <c r="NAX96" s="212"/>
      <c r="NAY96" s="213"/>
      <c r="NAZ96" s="214"/>
      <c r="NBA96" s="210"/>
      <c r="NBB96" s="210"/>
      <c r="NBC96" s="210"/>
      <c r="NBD96" s="210"/>
      <c r="NBE96" s="211"/>
      <c r="NBF96" s="211"/>
      <c r="NBG96" s="211"/>
      <c r="NBH96" s="211"/>
      <c r="NBI96" s="211"/>
      <c r="NBJ96" s="212"/>
      <c r="NBK96" s="213"/>
      <c r="NBL96" s="214"/>
      <c r="NBM96" s="210"/>
      <c r="NBN96" s="210"/>
      <c r="NBO96" s="210"/>
      <c r="NBP96" s="210"/>
      <c r="NBQ96" s="211"/>
      <c r="NBR96" s="211"/>
      <c r="NBS96" s="211"/>
      <c r="NBT96" s="211"/>
      <c r="NBU96" s="211"/>
      <c r="NBV96" s="212"/>
      <c r="NBW96" s="213"/>
      <c r="NBX96" s="214"/>
      <c r="NBY96" s="210"/>
      <c r="NBZ96" s="210"/>
      <c r="NCA96" s="210"/>
      <c r="NCB96" s="210"/>
      <c r="NCC96" s="211"/>
      <c r="NCD96" s="211"/>
      <c r="NCE96" s="211"/>
      <c r="NCF96" s="211"/>
      <c r="NCG96" s="211"/>
      <c r="NCH96" s="212"/>
      <c r="NCI96" s="213"/>
      <c r="NCJ96" s="214"/>
      <c r="NCK96" s="210"/>
      <c r="NCL96" s="210"/>
      <c r="NCM96" s="210"/>
      <c r="NCN96" s="210"/>
      <c r="NCO96" s="211"/>
      <c r="NCP96" s="211"/>
      <c r="NCQ96" s="211"/>
      <c r="NCR96" s="211"/>
      <c r="NCS96" s="211"/>
      <c r="NCT96" s="212"/>
      <c r="NCU96" s="213"/>
      <c r="NCV96" s="214"/>
      <c r="NCW96" s="210"/>
      <c r="NCX96" s="210"/>
      <c r="NCY96" s="210"/>
      <c r="NCZ96" s="210"/>
      <c r="NDA96" s="211"/>
      <c r="NDB96" s="211"/>
      <c r="NDC96" s="211"/>
      <c r="NDD96" s="211"/>
      <c r="NDE96" s="211"/>
      <c r="NDF96" s="212"/>
      <c r="NDG96" s="213"/>
      <c r="NDH96" s="214"/>
      <c r="NDI96" s="210"/>
      <c r="NDJ96" s="210"/>
      <c r="NDK96" s="210"/>
      <c r="NDL96" s="210"/>
      <c r="NDM96" s="211"/>
      <c r="NDN96" s="211"/>
      <c r="NDO96" s="211"/>
      <c r="NDP96" s="211"/>
      <c r="NDQ96" s="211"/>
      <c r="NDR96" s="212"/>
      <c r="NDS96" s="213"/>
      <c r="NDT96" s="214"/>
      <c r="NDU96" s="210"/>
      <c r="NDV96" s="210"/>
      <c r="NDW96" s="210"/>
      <c r="NDX96" s="210"/>
      <c r="NDY96" s="211"/>
      <c r="NDZ96" s="211"/>
      <c r="NEA96" s="211"/>
      <c r="NEB96" s="211"/>
      <c r="NEC96" s="211"/>
      <c r="NED96" s="212"/>
      <c r="NEE96" s="213"/>
      <c r="NEF96" s="214"/>
      <c r="NEG96" s="210"/>
      <c r="NEH96" s="210"/>
      <c r="NEI96" s="210"/>
      <c r="NEJ96" s="210"/>
      <c r="NEK96" s="211"/>
      <c r="NEL96" s="211"/>
      <c r="NEM96" s="211"/>
      <c r="NEN96" s="211"/>
      <c r="NEO96" s="211"/>
      <c r="NEP96" s="212"/>
      <c r="NEQ96" s="213"/>
      <c r="NER96" s="214"/>
      <c r="NES96" s="210"/>
      <c r="NET96" s="210"/>
      <c r="NEU96" s="210"/>
      <c r="NEV96" s="210"/>
      <c r="NEW96" s="211"/>
      <c r="NEX96" s="211"/>
      <c r="NEY96" s="211"/>
      <c r="NEZ96" s="211"/>
      <c r="NFA96" s="211"/>
      <c r="NFB96" s="212"/>
      <c r="NFC96" s="213"/>
      <c r="NFD96" s="214"/>
      <c r="NFE96" s="210"/>
      <c r="NFF96" s="210"/>
      <c r="NFG96" s="210"/>
      <c r="NFH96" s="210"/>
      <c r="NFI96" s="211"/>
      <c r="NFJ96" s="211"/>
      <c r="NFK96" s="211"/>
      <c r="NFL96" s="211"/>
      <c r="NFM96" s="211"/>
      <c r="NFN96" s="212"/>
      <c r="NFO96" s="213"/>
      <c r="NFP96" s="214"/>
      <c r="NFQ96" s="210"/>
      <c r="NFR96" s="210"/>
      <c r="NFS96" s="210"/>
      <c r="NFT96" s="210"/>
      <c r="NFU96" s="211"/>
      <c r="NFV96" s="211"/>
      <c r="NFW96" s="211"/>
      <c r="NFX96" s="211"/>
      <c r="NFY96" s="211"/>
      <c r="NFZ96" s="212"/>
      <c r="NGA96" s="213"/>
      <c r="NGB96" s="214"/>
      <c r="NGC96" s="210"/>
      <c r="NGD96" s="210"/>
      <c r="NGE96" s="210"/>
      <c r="NGF96" s="210"/>
      <c r="NGG96" s="211"/>
      <c r="NGH96" s="211"/>
      <c r="NGI96" s="211"/>
      <c r="NGJ96" s="211"/>
      <c r="NGK96" s="211"/>
      <c r="NGL96" s="212"/>
      <c r="NGM96" s="213"/>
      <c r="NGN96" s="214"/>
      <c r="NGO96" s="210"/>
      <c r="NGP96" s="210"/>
      <c r="NGQ96" s="210"/>
      <c r="NGR96" s="210"/>
      <c r="NGS96" s="211"/>
      <c r="NGT96" s="211"/>
      <c r="NGU96" s="211"/>
      <c r="NGV96" s="211"/>
      <c r="NGW96" s="211"/>
      <c r="NGX96" s="212"/>
      <c r="NGY96" s="213"/>
      <c r="NGZ96" s="214"/>
      <c r="NHA96" s="210"/>
      <c r="NHB96" s="210"/>
      <c r="NHC96" s="210"/>
      <c r="NHD96" s="210"/>
      <c r="NHE96" s="211"/>
      <c r="NHF96" s="211"/>
      <c r="NHG96" s="211"/>
      <c r="NHH96" s="211"/>
      <c r="NHI96" s="211"/>
      <c r="NHJ96" s="212"/>
      <c r="NHK96" s="213"/>
      <c r="NHL96" s="214"/>
      <c r="NHM96" s="210"/>
      <c r="NHN96" s="210"/>
      <c r="NHO96" s="210"/>
      <c r="NHP96" s="210"/>
      <c r="NHQ96" s="211"/>
      <c r="NHR96" s="211"/>
      <c r="NHS96" s="211"/>
      <c r="NHT96" s="211"/>
      <c r="NHU96" s="211"/>
      <c r="NHV96" s="212"/>
      <c r="NHW96" s="213"/>
      <c r="NHX96" s="214"/>
      <c r="NHY96" s="210"/>
      <c r="NHZ96" s="210"/>
      <c r="NIA96" s="210"/>
      <c r="NIB96" s="210"/>
      <c r="NIC96" s="211"/>
      <c r="NID96" s="211"/>
      <c r="NIE96" s="211"/>
      <c r="NIF96" s="211"/>
      <c r="NIG96" s="211"/>
      <c r="NIH96" s="212"/>
      <c r="NII96" s="213"/>
      <c r="NIJ96" s="214"/>
      <c r="NIK96" s="210"/>
      <c r="NIL96" s="210"/>
      <c r="NIM96" s="210"/>
      <c r="NIN96" s="210"/>
      <c r="NIO96" s="211"/>
      <c r="NIP96" s="211"/>
      <c r="NIQ96" s="211"/>
      <c r="NIR96" s="211"/>
      <c r="NIS96" s="211"/>
      <c r="NIT96" s="212"/>
      <c r="NIU96" s="213"/>
      <c r="NIV96" s="214"/>
      <c r="NIW96" s="210"/>
      <c r="NIX96" s="210"/>
      <c r="NIY96" s="210"/>
      <c r="NIZ96" s="210"/>
      <c r="NJA96" s="211"/>
      <c r="NJB96" s="211"/>
      <c r="NJC96" s="211"/>
      <c r="NJD96" s="211"/>
      <c r="NJE96" s="211"/>
      <c r="NJF96" s="212"/>
      <c r="NJG96" s="213"/>
      <c r="NJH96" s="214"/>
      <c r="NJI96" s="210"/>
      <c r="NJJ96" s="210"/>
      <c r="NJK96" s="210"/>
      <c r="NJL96" s="210"/>
      <c r="NJM96" s="211"/>
      <c r="NJN96" s="211"/>
      <c r="NJO96" s="211"/>
      <c r="NJP96" s="211"/>
      <c r="NJQ96" s="211"/>
      <c r="NJR96" s="212"/>
      <c r="NJS96" s="213"/>
      <c r="NJT96" s="214"/>
      <c r="NJU96" s="210"/>
      <c r="NJV96" s="210"/>
      <c r="NJW96" s="210"/>
      <c r="NJX96" s="210"/>
      <c r="NJY96" s="211"/>
      <c r="NJZ96" s="211"/>
      <c r="NKA96" s="211"/>
      <c r="NKB96" s="211"/>
      <c r="NKC96" s="211"/>
      <c r="NKD96" s="212"/>
      <c r="NKE96" s="213"/>
      <c r="NKF96" s="214"/>
      <c r="NKG96" s="210"/>
      <c r="NKH96" s="210"/>
      <c r="NKI96" s="210"/>
      <c r="NKJ96" s="210"/>
      <c r="NKK96" s="211"/>
      <c r="NKL96" s="211"/>
      <c r="NKM96" s="211"/>
      <c r="NKN96" s="211"/>
      <c r="NKO96" s="211"/>
      <c r="NKP96" s="212"/>
      <c r="NKQ96" s="213"/>
      <c r="NKR96" s="214"/>
      <c r="NKS96" s="210"/>
      <c r="NKT96" s="210"/>
      <c r="NKU96" s="210"/>
      <c r="NKV96" s="210"/>
      <c r="NKW96" s="211"/>
      <c r="NKX96" s="211"/>
      <c r="NKY96" s="211"/>
      <c r="NKZ96" s="211"/>
      <c r="NLA96" s="211"/>
      <c r="NLB96" s="212"/>
      <c r="NLC96" s="213"/>
      <c r="NLD96" s="214"/>
      <c r="NLE96" s="210"/>
      <c r="NLF96" s="210"/>
      <c r="NLG96" s="210"/>
      <c r="NLH96" s="210"/>
      <c r="NLI96" s="211"/>
      <c r="NLJ96" s="211"/>
      <c r="NLK96" s="211"/>
      <c r="NLL96" s="211"/>
      <c r="NLM96" s="211"/>
      <c r="NLN96" s="212"/>
      <c r="NLO96" s="213"/>
      <c r="NLP96" s="214"/>
      <c r="NLQ96" s="210"/>
      <c r="NLR96" s="210"/>
      <c r="NLS96" s="210"/>
      <c r="NLT96" s="210"/>
      <c r="NLU96" s="211"/>
      <c r="NLV96" s="211"/>
      <c r="NLW96" s="211"/>
      <c r="NLX96" s="211"/>
      <c r="NLY96" s="211"/>
      <c r="NLZ96" s="212"/>
      <c r="NMA96" s="213"/>
      <c r="NMB96" s="214"/>
      <c r="NMC96" s="210"/>
      <c r="NMD96" s="210"/>
      <c r="NME96" s="210"/>
      <c r="NMF96" s="210"/>
      <c r="NMG96" s="211"/>
      <c r="NMH96" s="211"/>
      <c r="NMI96" s="211"/>
      <c r="NMJ96" s="211"/>
      <c r="NMK96" s="211"/>
      <c r="NML96" s="212"/>
      <c r="NMM96" s="213"/>
      <c r="NMN96" s="214"/>
      <c r="NMO96" s="210"/>
      <c r="NMP96" s="210"/>
      <c r="NMQ96" s="210"/>
      <c r="NMR96" s="210"/>
      <c r="NMS96" s="211"/>
      <c r="NMT96" s="211"/>
      <c r="NMU96" s="211"/>
      <c r="NMV96" s="211"/>
      <c r="NMW96" s="211"/>
      <c r="NMX96" s="212"/>
      <c r="NMY96" s="213"/>
      <c r="NMZ96" s="214"/>
      <c r="NNA96" s="210"/>
      <c r="NNB96" s="210"/>
      <c r="NNC96" s="210"/>
      <c r="NND96" s="210"/>
      <c r="NNE96" s="211"/>
      <c r="NNF96" s="211"/>
      <c r="NNG96" s="211"/>
      <c r="NNH96" s="211"/>
      <c r="NNI96" s="211"/>
      <c r="NNJ96" s="212"/>
      <c r="NNK96" s="213"/>
      <c r="NNL96" s="214"/>
      <c r="NNM96" s="210"/>
      <c r="NNN96" s="210"/>
      <c r="NNO96" s="210"/>
      <c r="NNP96" s="210"/>
      <c r="NNQ96" s="211"/>
      <c r="NNR96" s="211"/>
      <c r="NNS96" s="211"/>
      <c r="NNT96" s="211"/>
      <c r="NNU96" s="211"/>
      <c r="NNV96" s="212"/>
      <c r="NNW96" s="213"/>
      <c r="NNX96" s="214"/>
      <c r="NNY96" s="210"/>
      <c r="NNZ96" s="210"/>
      <c r="NOA96" s="210"/>
      <c r="NOB96" s="210"/>
      <c r="NOC96" s="211"/>
      <c r="NOD96" s="211"/>
      <c r="NOE96" s="211"/>
      <c r="NOF96" s="211"/>
      <c r="NOG96" s="211"/>
      <c r="NOH96" s="212"/>
      <c r="NOI96" s="213"/>
      <c r="NOJ96" s="214"/>
      <c r="NOK96" s="210"/>
      <c r="NOL96" s="210"/>
      <c r="NOM96" s="210"/>
      <c r="NON96" s="210"/>
      <c r="NOO96" s="211"/>
      <c r="NOP96" s="211"/>
      <c r="NOQ96" s="211"/>
      <c r="NOR96" s="211"/>
      <c r="NOS96" s="211"/>
      <c r="NOT96" s="212"/>
      <c r="NOU96" s="213"/>
      <c r="NOV96" s="214"/>
      <c r="NOW96" s="210"/>
      <c r="NOX96" s="210"/>
      <c r="NOY96" s="210"/>
      <c r="NOZ96" s="210"/>
      <c r="NPA96" s="211"/>
      <c r="NPB96" s="211"/>
      <c r="NPC96" s="211"/>
      <c r="NPD96" s="211"/>
      <c r="NPE96" s="211"/>
      <c r="NPF96" s="212"/>
      <c r="NPG96" s="213"/>
      <c r="NPH96" s="214"/>
      <c r="NPI96" s="210"/>
      <c r="NPJ96" s="210"/>
      <c r="NPK96" s="210"/>
      <c r="NPL96" s="210"/>
      <c r="NPM96" s="211"/>
      <c r="NPN96" s="211"/>
      <c r="NPO96" s="211"/>
      <c r="NPP96" s="211"/>
      <c r="NPQ96" s="211"/>
      <c r="NPR96" s="212"/>
      <c r="NPS96" s="213"/>
      <c r="NPT96" s="214"/>
      <c r="NPU96" s="210"/>
      <c r="NPV96" s="210"/>
      <c r="NPW96" s="210"/>
      <c r="NPX96" s="210"/>
      <c r="NPY96" s="211"/>
      <c r="NPZ96" s="211"/>
      <c r="NQA96" s="211"/>
      <c r="NQB96" s="211"/>
      <c r="NQC96" s="211"/>
      <c r="NQD96" s="212"/>
      <c r="NQE96" s="213"/>
      <c r="NQF96" s="214"/>
      <c r="NQG96" s="210"/>
      <c r="NQH96" s="210"/>
      <c r="NQI96" s="210"/>
      <c r="NQJ96" s="210"/>
      <c r="NQK96" s="211"/>
      <c r="NQL96" s="211"/>
      <c r="NQM96" s="211"/>
      <c r="NQN96" s="211"/>
      <c r="NQO96" s="211"/>
      <c r="NQP96" s="212"/>
      <c r="NQQ96" s="213"/>
      <c r="NQR96" s="214"/>
      <c r="NQS96" s="210"/>
      <c r="NQT96" s="210"/>
      <c r="NQU96" s="210"/>
      <c r="NQV96" s="210"/>
      <c r="NQW96" s="211"/>
      <c r="NQX96" s="211"/>
      <c r="NQY96" s="211"/>
      <c r="NQZ96" s="211"/>
      <c r="NRA96" s="211"/>
      <c r="NRB96" s="212"/>
      <c r="NRC96" s="213"/>
      <c r="NRD96" s="214"/>
      <c r="NRE96" s="210"/>
      <c r="NRF96" s="210"/>
      <c r="NRG96" s="210"/>
      <c r="NRH96" s="210"/>
      <c r="NRI96" s="211"/>
      <c r="NRJ96" s="211"/>
      <c r="NRK96" s="211"/>
      <c r="NRL96" s="211"/>
      <c r="NRM96" s="211"/>
      <c r="NRN96" s="212"/>
      <c r="NRO96" s="213"/>
      <c r="NRP96" s="214"/>
      <c r="NRQ96" s="210"/>
      <c r="NRR96" s="210"/>
      <c r="NRS96" s="210"/>
      <c r="NRT96" s="210"/>
      <c r="NRU96" s="211"/>
      <c r="NRV96" s="211"/>
      <c r="NRW96" s="211"/>
      <c r="NRX96" s="211"/>
      <c r="NRY96" s="211"/>
      <c r="NRZ96" s="212"/>
      <c r="NSA96" s="213"/>
      <c r="NSB96" s="214"/>
      <c r="NSC96" s="210"/>
      <c r="NSD96" s="210"/>
      <c r="NSE96" s="210"/>
      <c r="NSF96" s="210"/>
      <c r="NSG96" s="211"/>
      <c r="NSH96" s="211"/>
      <c r="NSI96" s="211"/>
      <c r="NSJ96" s="211"/>
      <c r="NSK96" s="211"/>
      <c r="NSL96" s="212"/>
      <c r="NSM96" s="213"/>
      <c r="NSN96" s="214"/>
      <c r="NSO96" s="210"/>
      <c r="NSP96" s="210"/>
      <c r="NSQ96" s="210"/>
      <c r="NSR96" s="210"/>
      <c r="NSS96" s="211"/>
      <c r="NST96" s="211"/>
      <c r="NSU96" s="211"/>
      <c r="NSV96" s="211"/>
      <c r="NSW96" s="211"/>
      <c r="NSX96" s="212"/>
      <c r="NSY96" s="213"/>
      <c r="NSZ96" s="214"/>
      <c r="NTA96" s="210"/>
      <c r="NTB96" s="210"/>
      <c r="NTC96" s="210"/>
      <c r="NTD96" s="210"/>
      <c r="NTE96" s="211"/>
      <c r="NTF96" s="211"/>
      <c r="NTG96" s="211"/>
      <c r="NTH96" s="211"/>
      <c r="NTI96" s="211"/>
      <c r="NTJ96" s="212"/>
      <c r="NTK96" s="213"/>
      <c r="NTL96" s="214"/>
      <c r="NTM96" s="210"/>
      <c r="NTN96" s="210"/>
      <c r="NTO96" s="210"/>
      <c r="NTP96" s="210"/>
      <c r="NTQ96" s="211"/>
      <c r="NTR96" s="211"/>
      <c r="NTS96" s="211"/>
      <c r="NTT96" s="211"/>
      <c r="NTU96" s="211"/>
      <c r="NTV96" s="212"/>
      <c r="NTW96" s="213"/>
      <c r="NTX96" s="214"/>
      <c r="NTY96" s="210"/>
      <c r="NTZ96" s="210"/>
      <c r="NUA96" s="210"/>
      <c r="NUB96" s="210"/>
      <c r="NUC96" s="211"/>
      <c r="NUD96" s="211"/>
      <c r="NUE96" s="211"/>
      <c r="NUF96" s="211"/>
      <c r="NUG96" s="211"/>
      <c r="NUH96" s="212"/>
      <c r="NUI96" s="213"/>
      <c r="NUJ96" s="214"/>
      <c r="NUK96" s="210"/>
      <c r="NUL96" s="210"/>
      <c r="NUM96" s="210"/>
      <c r="NUN96" s="210"/>
      <c r="NUO96" s="211"/>
      <c r="NUP96" s="211"/>
      <c r="NUQ96" s="211"/>
      <c r="NUR96" s="211"/>
      <c r="NUS96" s="211"/>
      <c r="NUT96" s="212"/>
      <c r="NUU96" s="213"/>
      <c r="NUV96" s="214"/>
      <c r="NUW96" s="210"/>
      <c r="NUX96" s="210"/>
      <c r="NUY96" s="210"/>
      <c r="NUZ96" s="210"/>
      <c r="NVA96" s="211"/>
      <c r="NVB96" s="211"/>
      <c r="NVC96" s="211"/>
      <c r="NVD96" s="211"/>
      <c r="NVE96" s="211"/>
      <c r="NVF96" s="212"/>
      <c r="NVG96" s="213"/>
      <c r="NVH96" s="214"/>
      <c r="NVI96" s="210"/>
      <c r="NVJ96" s="210"/>
      <c r="NVK96" s="210"/>
      <c r="NVL96" s="210"/>
      <c r="NVM96" s="211"/>
      <c r="NVN96" s="211"/>
      <c r="NVO96" s="211"/>
      <c r="NVP96" s="211"/>
      <c r="NVQ96" s="211"/>
      <c r="NVR96" s="212"/>
      <c r="NVS96" s="213"/>
      <c r="NVT96" s="214"/>
      <c r="NVU96" s="210"/>
      <c r="NVV96" s="210"/>
      <c r="NVW96" s="210"/>
      <c r="NVX96" s="210"/>
      <c r="NVY96" s="211"/>
      <c r="NVZ96" s="211"/>
      <c r="NWA96" s="211"/>
      <c r="NWB96" s="211"/>
      <c r="NWC96" s="211"/>
      <c r="NWD96" s="212"/>
      <c r="NWE96" s="213"/>
      <c r="NWF96" s="214"/>
      <c r="NWG96" s="210"/>
      <c r="NWH96" s="210"/>
      <c r="NWI96" s="210"/>
      <c r="NWJ96" s="210"/>
      <c r="NWK96" s="211"/>
      <c r="NWL96" s="211"/>
      <c r="NWM96" s="211"/>
      <c r="NWN96" s="211"/>
      <c r="NWO96" s="211"/>
      <c r="NWP96" s="212"/>
      <c r="NWQ96" s="213"/>
      <c r="NWR96" s="214"/>
      <c r="NWS96" s="210"/>
      <c r="NWT96" s="210"/>
      <c r="NWU96" s="210"/>
      <c r="NWV96" s="210"/>
      <c r="NWW96" s="211"/>
      <c r="NWX96" s="211"/>
      <c r="NWY96" s="211"/>
      <c r="NWZ96" s="211"/>
      <c r="NXA96" s="211"/>
      <c r="NXB96" s="212"/>
      <c r="NXC96" s="213"/>
      <c r="NXD96" s="214"/>
      <c r="NXE96" s="210"/>
      <c r="NXF96" s="210"/>
      <c r="NXG96" s="210"/>
      <c r="NXH96" s="210"/>
      <c r="NXI96" s="211"/>
      <c r="NXJ96" s="211"/>
      <c r="NXK96" s="211"/>
      <c r="NXL96" s="211"/>
      <c r="NXM96" s="211"/>
      <c r="NXN96" s="212"/>
      <c r="NXO96" s="213"/>
      <c r="NXP96" s="214"/>
      <c r="NXQ96" s="210"/>
      <c r="NXR96" s="210"/>
      <c r="NXS96" s="210"/>
      <c r="NXT96" s="210"/>
      <c r="NXU96" s="211"/>
      <c r="NXV96" s="211"/>
      <c r="NXW96" s="211"/>
      <c r="NXX96" s="211"/>
      <c r="NXY96" s="211"/>
      <c r="NXZ96" s="212"/>
      <c r="NYA96" s="213"/>
      <c r="NYB96" s="214"/>
      <c r="NYC96" s="210"/>
      <c r="NYD96" s="210"/>
      <c r="NYE96" s="210"/>
      <c r="NYF96" s="210"/>
      <c r="NYG96" s="211"/>
      <c r="NYH96" s="211"/>
      <c r="NYI96" s="211"/>
      <c r="NYJ96" s="211"/>
      <c r="NYK96" s="211"/>
      <c r="NYL96" s="212"/>
      <c r="NYM96" s="213"/>
      <c r="NYN96" s="214"/>
      <c r="NYO96" s="210"/>
      <c r="NYP96" s="210"/>
      <c r="NYQ96" s="210"/>
      <c r="NYR96" s="210"/>
      <c r="NYS96" s="211"/>
      <c r="NYT96" s="211"/>
      <c r="NYU96" s="211"/>
      <c r="NYV96" s="211"/>
      <c r="NYW96" s="211"/>
      <c r="NYX96" s="212"/>
      <c r="NYY96" s="213"/>
      <c r="NYZ96" s="214"/>
      <c r="NZA96" s="210"/>
      <c r="NZB96" s="210"/>
      <c r="NZC96" s="210"/>
      <c r="NZD96" s="210"/>
      <c r="NZE96" s="211"/>
      <c r="NZF96" s="211"/>
      <c r="NZG96" s="211"/>
      <c r="NZH96" s="211"/>
      <c r="NZI96" s="211"/>
      <c r="NZJ96" s="212"/>
      <c r="NZK96" s="213"/>
      <c r="NZL96" s="214"/>
      <c r="NZM96" s="210"/>
      <c r="NZN96" s="210"/>
      <c r="NZO96" s="210"/>
      <c r="NZP96" s="210"/>
      <c r="NZQ96" s="211"/>
      <c r="NZR96" s="211"/>
      <c r="NZS96" s="211"/>
      <c r="NZT96" s="211"/>
      <c r="NZU96" s="211"/>
      <c r="NZV96" s="212"/>
      <c r="NZW96" s="213"/>
      <c r="NZX96" s="214"/>
      <c r="NZY96" s="210"/>
      <c r="NZZ96" s="210"/>
      <c r="OAA96" s="210"/>
      <c r="OAB96" s="210"/>
      <c r="OAC96" s="211"/>
      <c r="OAD96" s="211"/>
      <c r="OAE96" s="211"/>
      <c r="OAF96" s="211"/>
      <c r="OAG96" s="211"/>
      <c r="OAH96" s="212"/>
      <c r="OAI96" s="213"/>
      <c r="OAJ96" s="214"/>
      <c r="OAK96" s="210"/>
      <c r="OAL96" s="210"/>
      <c r="OAM96" s="210"/>
      <c r="OAN96" s="210"/>
      <c r="OAO96" s="211"/>
      <c r="OAP96" s="211"/>
      <c r="OAQ96" s="211"/>
      <c r="OAR96" s="211"/>
      <c r="OAS96" s="211"/>
      <c r="OAT96" s="212"/>
      <c r="OAU96" s="213"/>
      <c r="OAV96" s="214"/>
      <c r="OAW96" s="210"/>
      <c r="OAX96" s="210"/>
      <c r="OAY96" s="210"/>
      <c r="OAZ96" s="210"/>
      <c r="OBA96" s="211"/>
      <c r="OBB96" s="211"/>
      <c r="OBC96" s="211"/>
      <c r="OBD96" s="211"/>
      <c r="OBE96" s="211"/>
      <c r="OBF96" s="212"/>
      <c r="OBG96" s="213"/>
      <c r="OBH96" s="214"/>
      <c r="OBI96" s="210"/>
      <c r="OBJ96" s="210"/>
      <c r="OBK96" s="210"/>
      <c r="OBL96" s="210"/>
      <c r="OBM96" s="211"/>
      <c r="OBN96" s="211"/>
      <c r="OBO96" s="211"/>
      <c r="OBP96" s="211"/>
      <c r="OBQ96" s="211"/>
      <c r="OBR96" s="212"/>
      <c r="OBS96" s="213"/>
      <c r="OBT96" s="214"/>
      <c r="OBU96" s="210"/>
      <c r="OBV96" s="210"/>
      <c r="OBW96" s="210"/>
      <c r="OBX96" s="210"/>
      <c r="OBY96" s="211"/>
      <c r="OBZ96" s="211"/>
      <c r="OCA96" s="211"/>
      <c r="OCB96" s="211"/>
      <c r="OCC96" s="211"/>
      <c r="OCD96" s="212"/>
      <c r="OCE96" s="213"/>
      <c r="OCF96" s="214"/>
      <c r="OCG96" s="210"/>
      <c r="OCH96" s="210"/>
      <c r="OCI96" s="210"/>
      <c r="OCJ96" s="210"/>
      <c r="OCK96" s="211"/>
      <c r="OCL96" s="211"/>
      <c r="OCM96" s="211"/>
      <c r="OCN96" s="211"/>
      <c r="OCO96" s="211"/>
      <c r="OCP96" s="212"/>
      <c r="OCQ96" s="213"/>
      <c r="OCR96" s="214"/>
      <c r="OCS96" s="210"/>
      <c r="OCT96" s="210"/>
      <c r="OCU96" s="210"/>
      <c r="OCV96" s="210"/>
      <c r="OCW96" s="211"/>
      <c r="OCX96" s="211"/>
      <c r="OCY96" s="211"/>
      <c r="OCZ96" s="211"/>
      <c r="ODA96" s="211"/>
      <c r="ODB96" s="212"/>
      <c r="ODC96" s="213"/>
      <c r="ODD96" s="214"/>
      <c r="ODE96" s="210"/>
      <c r="ODF96" s="210"/>
      <c r="ODG96" s="210"/>
      <c r="ODH96" s="210"/>
      <c r="ODI96" s="211"/>
      <c r="ODJ96" s="211"/>
      <c r="ODK96" s="211"/>
      <c r="ODL96" s="211"/>
      <c r="ODM96" s="211"/>
      <c r="ODN96" s="212"/>
      <c r="ODO96" s="213"/>
      <c r="ODP96" s="214"/>
      <c r="ODQ96" s="210"/>
      <c r="ODR96" s="210"/>
      <c r="ODS96" s="210"/>
      <c r="ODT96" s="210"/>
      <c r="ODU96" s="211"/>
      <c r="ODV96" s="211"/>
      <c r="ODW96" s="211"/>
      <c r="ODX96" s="211"/>
      <c r="ODY96" s="211"/>
      <c r="ODZ96" s="212"/>
      <c r="OEA96" s="213"/>
      <c r="OEB96" s="214"/>
      <c r="OEC96" s="210"/>
      <c r="OED96" s="210"/>
      <c r="OEE96" s="210"/>
      <c r="OEF96" s="210"/>
      <c r="OEG96" s="211"/>
      <c r="OEH96" s="211"/>
      <c r="OEI96" s="211"/>
      <c r="OEJ96" s="211"/>
      <c r="OEK96" s="211"/>
      <c r="OEL96" s="212"/>
      <c r="OEM96" s="213"/>
      <c r="OEN96" s="214"/>
      <c r="OEO96" s="210"/>
      <c r="OEP96" s="210"/>
      <c r="OEQ96" s="210"/>
      <c r="OER96" s="210"/>
      <c r="OES96" s="211"/>
      <c r="OET96" s="211"/>
      <c r="OEU96" s="211"/>
      <c r="OEV96" s="211"/>
      <c r="OEW96" s="211"/>
      <c r="OEX96" s="212"/>
      <c r="OEY96" s="213"/>
      <c r="OEZ96" s="214"/>
      <c r="OFA96" s="210"/>
      <c r="OFB96" s="210"/>
      <c r="OFC96" s="210"/>
      <c r="OFD96" s="210"/>
      <c r="OFE96" s="211"/>
      <c r="OFF96" s="211"/>
      <c r="OFG96" s="211"/>
      <c r="OFH96" s="211"/>
      <c r="OFI96" s="211"/>
      <c r="OFJ96" s="212"/>
      <c r="OFK96" s="213"/>
      <c r="OFL96" s="214"/>
      <c r="OFM96" s="210"/>
      <c r="OFN96" s="210"/>
      <c r="OFO96" s="210"/>
      <c r="OFP96" s="210"/>
      <c r="OFQ96" s="211"/>
      <c r="OFR96" s="211"/>
      <c r="OFS96" s="211"/>
      <c r="OFT96" s="211"/>
      <c r="OFU96" s="211"/>
      <c r="OFV96" s="212"/>
      <c r="OFW96" s="213"/>
      <c r="OFX96" s="214"/>
      <c r="OFY96" s="210"/>
      <c r="OFZ96" s="210"/>
      <c r="OGA96" s="210"/>
      <c r="OGB96" s="210"/>
      <c r="OGC96" s="211"/>
      <c r="OGD96" s="211"/>
      <c r="OGE96" s="211"/>
      <c r="OGF96" s="211"/>
      <c r="OGG96" s="211"/>
      <c r="OGH96" s="212"/>
      <c r="OGI96" s="213"/>
      <c r="OGJ96" s="214"/>
      <c r="OGK96" s="210"/>
      <c r="OGL96" s="210"/>
      <c r="OGM96" s="210"/>
      <c r="OGN96" s="210"/>
      <c r="OGO96" s="211"/>
      <c r="OGP96" s="211"/>
      <c r="OGQ96" s="211"/>
      <c r="OGR96" s="211"/>
      <c r="OGS96" s="211"/>
      <c r="OGT96" s="212"/>
      <c r="OGU96" s="213"/>
      <c r="OGV96" s="214"/>
      <c r="OGW96" s="210"/>
      <c r="OGX96" s="210"/>
      <c r="OGY96" s="210"/>
      <c r="OGZ96" s="210"/>
      <c r="OHA96" s="211"/>
      <c r="OHB96" s="211"/>
      <c r="OHC96" s="211"/>
      <c r="OHD96" s="211"/>
      <c r="OHE96" s="211"/>
      <c r="OHF96" s="212"/>
      <c r="OHG96" s="213"/>
      <c r="OHH96" s="214"/>
      <c r="OHI96" s="210"/>
      <c r="OHJ96" s="210"/>
      <c r="OHK96" s="210"/>
      <c r="OHL96" s="210"/>
      <c r="OHM96" s="211"/>
      <c r="OHN96" s="211"/>
      <c r="OHO96" s="211"/>
      <c r="OHP96" s="211"/>
      <c r="OHQ96" s="211"/>
      <c r="OHR96" s="212"/>
      <c r="OHS96" s="213"/>
      <c r="OHT96" s="214"/>
      <c r="OHU96" s="210"/>
      <c r="OHV96" s="210"/>
      <c r="OHW96" s="210"/>
      <c r="OHX96" s="210"/>
      <c r="OHY96" s="211"/>
      <c r="OHZ96" s="211"/>
      <c r="OIA96" s="211"/>
      <c r="OIB96" s="211"/>
      <c r="OIC96" s="211"/>
      <c r="OID96" s="212"/>
      <c r="OIE96" s="213"/>
      <c r="OIF96" s="214"/>
      <c r="OIG96" s="210"/>
      <c r="OIH96" s="210"/>
      <c r="OII96" s="210"/>
      <c r="OIJ96" s="210"/>
      <c r="OIK96" s="211"/>
      <c r="OIL96" s="211"/>
      <c r="OIM96" s="211"/>
      <c r="OIN96" s="211"/>
      <c r="OIO96" s="211"/>
      <c r="OIP96" s="212"/>
      <c r="OIQ96" s="213"/>
      <c r="OIR96" s="214"/>
      <c r="OIS96" s="210"/>
      <c r="OIT96" s="210"/>
      <c r="OIU96" s="210"/>
      <c r="OIV96" s="210"/>
      <c r="OIW96" s="211"/>
      <c r="OIX96" s="211"/>
      <c r="OIY96" s="211"/>
      <c r="OIZ96" s="211"/>
      <c r="OJA96" s="211"/>
      <c r="OJB96" s="212"/>
      <c r="OJC96" s="213"/>
      <c r="OJD96" s="214"/>
      <c r="OJE96" s="210"/>
      <c r="OJF96" s="210"/>
      <c r="OJG96" s="210"/>
      <c r="OJH96" s="210"/>
      <c r="OJI96" s="211"/>
      <c r="OJJ96" s="211"/>
      <c r="OJK96" s="211"/>
      <c r="OJL96" s="211"/>
      <c r="OJM96" s="211"/>
      <c r="OJN96" s="212"/>
      <c r="OJO96" s="213"/>
      <c r="OJP96" s="214"/>
      <c r="OJQ96" s="210"/>
      <c r="OJR96" s="210"/>
      <c r="OJS96" s="210"/>
      <c r="OJT96" s="210"/>
      <c r="OJU96" s="211"/>
      <c r="OJV96" s="211"/>
      <c r="OJW96" s="211"/>
      <c r="OJX96" s="211"/>
      <c r="OJY96" s="211"/>
      <c r="OJZ96" s="212"/>
      <c r="OKA96" s="213"/>
      <c r="OKB96" s="214"/>
      <c r="OKC96" s="210"/>
      <c r="OKD96" s="210"/>
      <c r="OKE96" s="210"/>
      <c r="OKF96" s="210"/>
      <c r="OKG96" s="211"/>
      <c r="OKH96" s="211"/>
      <c r="OKI96" s="211"/>
      <c r="OKJ96" s="211"/>
      <c r="OKK96" s="211"/>
      <c r="OKL96" s="212"/>
      <c r="OKM96" s="213"/>
      <c r="OKN96" s="214"/>
      <c r="OKO96" s="210"/>
      <c r="OKP96" s="210"/>
      <c r="OKQ96" s="210"/>
      <c r="OKR96" s="210"/>
      <c r="OKS96" s="211"/>
      <c r="OKT96" s="211"/>
      <c r="OKU96" s="211"/>
      <c r="OKV96" s="211"/>
      <c r="OKW96" s="211"/>
      <c r="OKX96" s="212"/>
      <c r="OKY96" s="213"/>
      <c r="OKZ96" s="214"/>
      <c r="OLA96" s="210"/>
      <c r="OLB96" s="210"/>
      <c r="OLC96" s="210"/>
      <c r="OLD96" s="210"/>
      <c r="OLE96" s="211"/>
      <c r="OLF96" s="211"/>
      <c r="OLG96" s="211"/>
      <c r="OLH96" s="211"/>
      <c r="OLI96" s="211"/>
      <c r="OLJ96" s="212"/>
      <c r="OLK96" s="213"/>
      <c r="OLL96" s="214"/>
      <c r="OLM96" s="210"/>
      <c r="OLN96" s="210"/>
      <c r="OLO96" s="210"/>
      <c r="OLP96" s="210"/>
      <c r="OLQ96" s="211"/>
      <c r="OLR96" s="211"/>
      <c r="OLS96" s="211"/>
      <c r="OLT96" s="211"/>
      <c r="OLU96" s="211"/>
      <c r="OLV96" s="212"/>
      <c r="OLW96" s="213"/>
      <c r="OLX96" s="214"/>
      <c r="OLY96" s="210"/>
      <c r="OLZ96" s="210"/>
      <c r="OMA96" s="210"/>
      <c r="OMB96" s="210"/>
      <c r="OMC96" s="211"/>
      <c r="OMD96" s="211"/>
      <c r="OME96" s="211"/>
      <c r="OMF96" s="211"/>
      <c r="OMG96" s="211"/>
      <c r="OMH96" s="212"/>
      <c r="OMI96" s="213"/>
      <c r="OMJ96" s="214"/>
      <c r="OMK96" s="210"/>
      <c r="OML96" s="210"/>
      <c r="OMM96" s="210"/>
      <c r="OMN96" s="210"/>
      <c r="OMO96" s="211"/>
      <c r="OMP96" s="211"/>
      <c r="OMQ96" s="211"/>
      <c r="OMR96" s="211"/>
      <c r="OMS96" s="211"/>
      <c r="OMT96" s="212"/>
      <c r="OMU96" s="213"/>
      <c r="OMV96" s="214"/>
      <c r="OMW96" s="210"/>
      <c r="OMX96" s="210"/>
      <c r="OMY96" s="210"/>
      <c r="OMZ96" s="210"/>
      <c r="ONA96" s="211"/>
      <c r="ONB96" s="211"/>
      <c r="ONC96" s="211"/>
      <c r="OND96" s="211"/>
      <c r="ONE96" s="211"/>
      <c r="ONF96" s="212"/>
      <c r="ONG96" s="213"/>
      <c r="ONH96" s="214"/>
      <c r="ONI96" s="210"/>
      <c r="ONJ96" s="210"/>
      <c r="ONK96" s="210"/>
      <c r="ONL96" s="210"/>
      <c r="ONM96" s="211"/>
      <c r="ONN96" s="211"/>
      <c r="ONO96" s="211"/>
      <c r="ONP96" s="211"/>
      <c r="ONQ96" s="211"/>
      <c r="ONR96" s="212"/>
      <c r="ONS96" s="213"/>
      <c r="ONT96" s="214"/>
      <c r="ONU96" s="210"/>
      <c r="ONV96" s="210"/>
      <c r="ONW96" s="210"/>
      <c r="ONX96" s="210"/>
      <c r="ONY96" s="211"/>
      <c r="ONZ96" s="211"/>
      <c r="OOA96" s="211"/>
      <c r="OOB96" s="211"/>
      <c r="OOC96" s="211"/>
      <c r="OOD96" s="212"/>
      <c r="OOE96" s="213"/>
      <c r="OOF96" s="214"/>
      <c r="OOG96" s="210"/>
      <c r="OOH96" s="210"/>
      <c r="OOI96" s="210"/>
      <c r="OOJ96" s="210"/>
      <c r="OOK96" s="211"/>
      <c r="OOL96" s="211"/>
      <c r="OOM96" s="211"/>
      <c r="OON96" s="211"/>
      <c r="OOO96" s="211"/>
      <c r="OOP96" s="212"/>
      <c r="OOQ96" s="213"/>
      <c r="OOR96" s="214"/>
      <c r="OOS96" s="210"/>
      <c r="OOT96" s="210"/>
      <c r="OOU96" s="210"/>
      <c r="OOV96" s="210"/>
      <c r="OOW96" s="211"/>
      <c r="OOX96" s="211"/>
      <c r="OOY96" s="211"/>
      <c r="OOZ96" s="211"/>
      <c r="OPA96" s="211"/>
      <c r="OPB96" s="212"/>
      <c r="OPC96" s="213"/>
      <c r="OPD96" s="214"/>
      <c r="OPE96" s="210"/>
      <c r="OPF96" s="210"/>
      <c r="OPG96" s="210"/>
      <c r="OPH96" s="210"/>
      <c r="OPI96" s="211"/>
      <c r="OPJ96" s="211"/>
      <c r="OPK96" s="211"/>
      <c r="OPL96" s="211"/>
      <c r="OPM96" s="211"/>
      <c r="OPN96" s="212"/>
      <c r="OPO96" s="213"/>
      <c r="OPP96" s="214"/>
      <c r="OPQ96" s="210"/>
      <c r="OPR96" s="210"/>
      <c r="OPS96" s="210"/>
      <c r="OPT96" s="210"/>
      <c r="OPU96" s="211"/>
      <c r="OPV96" s="211"/>
      <c r="OPW96" s="211"/>
      <c r="OPX96" s="211"/>
      <c r="OPY96" s="211"/>
      <c r="OPZ96" s="212"/>
      <c r="OQA96" s="213"/>
      <c r="OQB96" s="214"/>
      <c r="OQC96" s="210"/>
      <c r="OQD96" s="210"/>
      <c r="OQE96" s="210"/>
      <c r="OQF96" s="210"/>
      <c r="OQG96" s="211"/>
      <c r="OQH96" s="211"/>
      <c r="OQI96" s="211"/>
      <c r="OQJ96" s="211"/>
      <c r="OQK96" s="211"/>
      <c r="OQL96" s="212"/>
      <c r="OQM96" s="213"/>
      <c r="OQN96" s="214"/>
      <c r="OQO96" s="210"/>
      <c r="OQP96" s="210"/>
      <c r="OQQ96" s="210"/>
      <c r="OQR96" s="210"/>
      <c r="OQS96" s="211"/>
      <c r="OQT96" s="211"/>
      <c r="OQU96" s="211"/>
      <c r="OQV96" s="211"/>
      <c r="OQW96" s="211"/>
      <c r="OQX96" s="212"/>
      <c r="OQY96" s="213"/>
      <c r="OQZ96" s="214"/>
      <c r="ORA96" s="210"/>
      <c r="ORB96" s="210"/>
      <c r="ORC96" s="210"/>
      <c r="ORD96" s="210"/>
      <c r="ORE96" s="211"/>
      <c r="ORF96" s="211"/>
      <c r="ORG96" s="211"/>
      <c r="ORH96" s="211"/>
      <c r="ORI96" s="211"/>
      <c r="ORJ96" s="212"/>
      <c r="ORK96" s="213"/>
      <c r="ORL96" s="214"/>
      <c r="ORM96" s="210"/>
      <c r="ORN96" s="210"/>
      <c r="ORO96" s="210"/>
      <c r="ORP96" s="210"/>
      <c r="ORQ96" s="211"/>
      <c r="ORR96" s="211"/>
      <c r="ORS96" s="211"/>
      <c r="ORT96" s="211"/>
      <c r="ORU96" s="211"/>
      <c r="ORV96" s="212"/>
      <c r="ORW96" s="213"/>
      <c r="ORX96" s="214"/>
      <c r="ORY96" s="210"/>
      <c r="ORZ96" s="210"/>
      <c r="OSA96" s="210"/>
      <c r="OSB96" s="210"/>
      <c r="OSC96" s="211"/>
      <c r="OSD96" s="211"/>
      <c r="OSE96" s="211"/>
      <c r="OSF96" s="211"/>
      <c r="OSG96" s="211"/>
      <c r="OSH96" s="212"/>
      <c r="OSI96" s="213"/>
      <c r="OSJ96" s="214"/>
      <c r="OSK96" s="210"/>
      <c r="OSL96" s="210"/>
      <c r="OSM96" s="210"/>
      <c r="OSN96" s="210"/>
      <c r="OSO96" s="211"/>
      <c r="OSP96" s="211"/>
      <c r="OSQ96" s="211"/>
      <c r="OSR96" s="211"/>
      <c r="OSS96" s="211"/>
      <c r="OST96" s="212"/>
      <c r="OSU96" s="213"/>
      <c r="OSV96" s="214"/>
      <c r="OSW96" s="210"/>
      <c r="OSX96" s="210"/>
      <c r="OSY96" s="210"/>
      <c r="OSZ96" s="210"/>
      <c r="OTA96" s="211"/>
      <c r="OTB96" s="211"/>
      <c r="OTC96" s="211"/>
      <c r="OTD96" s="211"/>
      <c r="OTE96" s="211"/>
      <c r="OTF96" s="212"/>
      <c r="OTG96" s="213"/>
      <c r="OTH96" s="214"/>
      <c r="OTI96" s="210"/>
      <c r="OTJ96" s="210"/>
      <c r="OTK96" s="210"/>
      <c r="OTL96" s="210"/>
      <c r="OTM96" s="211"/>
      <c r="OTN96" s="211"/>
      <c r="OTO96" s="211"/>
      <c r="OTP96" s="211"/>
      <c r="OTQ96" s="211"/>
      <c r="OTR96" s="212"/>
      <c r="OTS96" s="213"/>
      <c r="OTT96" s="214"/>
      <c r="OTU96" s="210"/>
      <c r="OTV96" s="210"/>
      <c r="OTW96" s="210"/>
      <c r="OTX96" s="210"/>
      <c r="OTY96" s="211"/>
      <c r="OTZ96" s="211"/>
      <c r="OUA96" s="211"/>
      <c r="OUB96" s="211"/>
      <c r="OUC96" s="211"/>
      <c r="OUD96" s="212"/>
      <c r="OUE96" s="213"/>
      <c r="OUF96" s="214"/>
      <c r="OUG96" s="210"/>
      <c r="OUH96" s="210"/>
      <c r="OUI96" s="210"/>
      <c r="OUJ96" s="210"/>
      <c r="OUK96" s="211"/>
      <c r="OUL96" s="211"/>
      <c r="OUM96" s="211"/>
      <c r="OUN96" s="211"/>
      <c r="OUO96" s="211"/>
      <c r="OUP96" s="212"/>
      <c r="OUQ96" s="213"/>
      <c r="OUR96" s="214"/>
      <c r="OUS96" s="210"/>
      <c r="OUT96" s="210"/>
      <c r="OUU96" s="210"/>
      <c r="OUV96" s="210"/>
      <c r="OUW96" s="211"/>
      <c r="OUX96" s="211"/>
      <c r="OUY96" s="211"/>
      <c r="OUZ96" s="211"/>
      <c r="OVA96" s="211"/>
      <c r="OVB96" s="212"/>
      <c r="OVC96" s="213"/>
      <c r="OVD96" s="214"/>
      <c r="OVE96" s="210"/>
      <c r="OVF96" s="210"/>
      <c r="OVG96" s="210"/>
      <c r="OVH96" s="210"/>
      <c r="OVI96" s="211"/>
      <c r="OVJ96" s="211"/>
      <c r="OVK96" s="211"/>
      <c r="OVL96" s="211"/>
      <c r="OVM96" s="211"/>
      <c r="OVN96" s="212"/>
      <c r="OVO96" s="213"/>
      <c r="OVP96" s="214"/>
      <c r="OVQ96" s="210"/>
      <c r="OVR96" s="210"/>
      <c r="OVS96" s="210"/>
      <c r="OVT96" s="210"/>
      <c r="OVU96" s="211"/>
      <c r="OVV96" s="211"/>
      <c r="OVW96" s="211"/>
      <c r="OVX96" s="211"/>
      <c r="OVY96" s="211"/>
      <c r="OVZ96" s="212"/>
      <c r="OWA96" s="213"/>
      <c r="OWB96" s="214"/>
      <c r="OWC96" s="210"/>
      <c r="OWD96" s="210"/>
      <c r="OWE96" s="210"/>
      <c r="OWF96" s="210"/>
      <c r="OWG96" s="211"/>
      <c r="OWH96" s="211"/>
      <c r="OWI96" s="211"/>
      <c r="OWJ96" s="211"/>
      <c r="OWK96" s="211"/>
      <c r="OWL96" s="212"/>
      <c r="OWM96" s="213"/>
      <c r="OWN96" s="214"/>
      <c r="OWO96" s="210"/>
      <c r="OWP96" s="210"/>
      <c r="OWQ96" s="210"/>
      <c r="OWR96" s="210"/>
      <c r="OWS96" s="211"/>
      <c r="OWT96" s="211"/>
      <c r="OWU96" s="211"/>
      <c r="OWV96" s="211"/>
      <c r="OWW96" s="211"/>
      <c r="OWX96" s="212"/>
      <c r="OWY96" s="213"/>
      <c r="OWZ96" s="214"/>
      <c r="OXA96" s="210"/>
      <c r="OXB96" s="210"/>
      <c r="OXC96" s="210"/>
      <c r="OXD96" s="210"/>
      <c r="OXE96" s="211"/>
      <c r="OXF96" s="211"/>
      <c r="OXG96" s="211"/>
      <c r="OXH96" s="211"/>
      <c r="OXI96" s="211"/>
      <c r="OXJ96" s="212"/>
      <c r="OXK96" s="213"/>
      <c r="OXL96" s="214"/>
      <c r="OXM96" s="210"/>
      <c r="OXN96" s="210"/>
      <c r="OXO96" s="210"/>
      <c r="OXP96" s="210"/>
      <c r="OXQ96" s="211"/>
      <c r="OXR96" s="211"/>
      <c r="OXS96" s="211"/>
      <c r="OXT96" s="211"/>
      <c r="OXU96" s="211"/>
      <c r="OXV96" s="212"/>
      <c r="OXW96" s="213"/>
      <c r="OXX96" s="214"/>
      <c r="OXY96" s="210"/>
      <c r="OXZ96" s="210"/>
      <c r="OYA96" s="210"/>
      <c r="OYB96" s="210"/>
      <c r="OYC96" s="211"/>
      <c r="OYD96" s="211"/>
      <c r="OYE96" s="211"/>
      <c r="OYF96" s="211"/>
      <c r="OYG96" s="211"/>
      <c r="OYH96" s="212"/>
      <c r="OYI96" s="213"/>
      <c r="OYJ96" s="214"/>
      <c r="OYK96" s="210"/>
      <c r="OYL96" s="210"/>
      <c r="OYM96" s="210"/>
      <c r="OYN96" s="210"/>
      <c r="OYO96" s="211"/>
      <c r="OYP96" s="211"/>
      <c r="OYQ96" s="211"/>
      <c r="OYR96" s="211"/>
      <c r="OYS96" s="211"/>
      <c r="OYT96" s="212"/>
      <c r="OYU96" s="213"/>
      <c r="OYV96" s="214"/>
      <c r="OYW96" s="210"/>
      <c r="OYX96" s="210"/>
      <c r="OYY96" s="210"/>
      <c r="OYZ96" s="210"/>
      <c r="OZA96" s="211"/>
      <c r="OZB96" s="211"/>
      <c r="OZC96" s="211"/>
      <c r="OZD96" s="211"/>
      <c r="OZE96" s="211"/>
      <c r="OZF96" s="212"/>
      <c r="OZG96" s="213"/>
      <c r="OZH96" s="214"/>
      <c r="OZI96" s="210"/>
      <c r="OZJ96" s="210"/>
      <c r="OZK96" s="210"/>
      <c r="OZL96" s="210"/>
      <c r="OZM96" s="211"/>
      <c r="OZN96" s="211"/>
      <c r="OZO96" s="211"/>
      <c r="OZP96" s="211"/>
      <c r="OZQ96" s="211"/>
      <c r="OZR96" s="212"/>
      <c r="OZS96" s="213"/>
      <c r="OZT96" s="214"/>
      <c r="OZU96" s="210"/>
      <c r="OZV96" s="210"/>
      <c r="OZW96" s="210"/>
      <c r="OZX96" s="210"/>
      <c r="OZY96" s="211"/>
      <c r="OZZ96" s="211"/>
      <c r="PAA96" s="211"/>
      <c r="PAB96" s="211"/>
      <c r="PAC96" s="211"/>
      <c r="PAD96" s="212"/>
      <c r="PAE96" s="213"/>
      <c r="PAF96" s="214"/>
      <c r="PAG96" s="210"/>
      <c r="PAH96" s="210"/>
      <c r="PAI96" s="210"/>
      <c r="PAJ96" s="210"/>
      <c r="PAK96" s="211"/>
      <c r="PAL96" s="211"/>
      <c r="PAM96" s="211"/>
      <c r="PAN96" s="211"/>
      <c r="PAO96" s="211"/>
      <c r="PAP96" s="212"/>
      <c r="PAQ96" s="213"/>
      <c r="PAR96" s="214"/>
      <c r="PAS96" s="210"/>
      <c r="PAT96" s="210"/>
      <c r="PAU96" s="210"/>
      <c r="PAV96" s="210"/>
      <c r="PAW96" s="211"/>
      <c r="PAX96" s="211"/>
      <c r="PAY96" s="211"/>
      <c r="PAZ96" s="211"/>
      <c r="PBA96" s="211"/>
      <c r="PBB96" s="212"/>
      <c r="PBC96" s="213"/>
      <c r="PBD96" s="214"/>
      <c r="PBE96" s="210"/>
      <c r="PBF96" s="210"/>
      <c r="PBG96" s="210"/>
      <c r="PBH96" s="210"/>
      <c r="PBI96" s="211"/>
      <c r="PBJ96" s="211"/>
      <c r="PBK96" s="211"/>
      <c r="PBL96" s="211"/>
      <c r="PBM96" s="211"/>
      <c r="PBN96" s="212"/>
      <c r="PBO96" s="213"/>
      <c r="PBP96" s="214"/>
      <c r="PBQ96" s="210"/>
      <c r="PBR96" s="210"/>
      <c r="PBS96" s="210"/>
      <c r="PBT96" s="210"/>
      <c r="PBU96" s="211"/>
      <c r="PBV96" s="211"/>
      <c r="PBW96" s="211"/>
      <c r="PBX96" s="211"/>
      <c r="PBY96" s="211"/>
      <c r="PBZ96" s="212"/>
      <c r="PCA96" s="213"/>
      <c r="PCB96" s="214"/>
      <c r="PCC96" s="210"/>
      <c r="PCD96" s="210"/>
      <c r="PCE96" s="210"/>
      <c r="PCF96" s="210"/>
      <c r="PCG96" s="211"/>
      <c r="PCH96" s="211"/>
      <c r="PCI96" s="211"/>
      <c r="PCJ96" s="211"/>
      <c r="PCK96" s="211"/>
      <c r="PCL96" s="212"/>
      <c r="PCM96" s="213"/>
      <c r="PCN96" s="214"/>
      <c r="PCO96" s="210"/>
      <c r="PCP96" s="210"/>
      <c r="PCQ96" s="210"/>
      <c r="PCR96" s="210"/>
      <c r="PCS96" s="211"/>
      <c r="PCT96" s="211"/>
      <c r="PCU96" s="211"/>
      <c r="PCV96" s="211"/>
      <c r="PCW96" s="211"/>
      <c r="PCX96" s="212"/>
      <c r="PCY96" s="213"/>
      <c r="PCZ96" s="214"/>
      <c r="PDA96" s="210"/>
      <c r="PDB96" s="210"/>
      <c r="PDC96" s="210"/>
      <c r="PDD96" s="210"/>
      <c r="PDE96" s="211"/>
      <c r="PDF96" s="211"/>
      <c r="PDG96" s="211"/>
      <c r="PDH96" s="211"/>
      <c r="PDI96" s="211"/>
      <c r="PDJ96" s="212"/>
      <c r="PDK96" s="213"/>
      <c r="PDL96" s="214"/>
      <c r="PDM96" s="210"/>
      <c r="PDN96" s="210"/>
      <c r="PDO96" s="210"/>
      <c r="PDP96" s="210"/>
      <c r="PDQ96" s="211"/>
      <c r="PDR96" s="211"/>
      <c r="PDS96" s="211"/>
      <c r="PDT96" s="211"/>
      <c r="PDU96" s="211"/>
      <c r="PDV96" s="212"/>
      <c r="PDW96" s="213"/>
      <c r="PDX96" s="214"/>
      <c r="PDY96" s="210"/>
      <c r="PDZ96" s="210"/>
      <c r="PEA96" s="210"/>
      <c r="PEB96" s="210"/>
      <c r="PEC96" s="211"/>
      <c r="PED96" s="211"/>
      <c r="PEE96" s="211"/>
      <c r="PEF96" s="211"/>
      <c r="PEG96" s="211"/>
      <c r="PEH96" s="212"/>
      <c r="PEI96" s="213"/>
      <c r="PEJ96" s="214"/>
      <c r="PEK96" s="210"/>
      <c r="PEL96" s="210"/>
      <c r="PEM96" s="210"/>
      <c r="PEN96" s="210"/>
      <c r="PEO96" s="211"/>
      <c r="PEP96" s="211"/>
      <c r="PEQ96" s="211"/>
      <c r="PER96" s="211"/>
      <c r="PES96" s="211"/>
      <c r="PET96" s="212"/>
      <c r="PEU96" s="213"/>
      <c r="PEV96" s="214"/>
      <c r="PEW96" s="210"/>
      <c r="PEX96" s="210"/>
      <c r="PEY96" s="210"/>
      <c r="PEZ96" s="210"/>
      <c r="PFA96" s="211"/>
      <c r="PFB96" s="211"/>
      <c r="PFC96" s="211"/>
      <c r="PFD96" s="211"/>
      <c r="PFE96" s="211"/>
      <c r="PFF96" s="212"/>
      <c r="PFG96" s="213"/>
      <c r="PFH96" s="214"/>
      <c r="PFI96" s="210"/>
      <c r="PFJ96" s="210"/>
      <c r="PFK96" s="210"/>
      <c r="PFL96" s="210"/>
      <c r="PFM96" s="211"/>
      <c r="PFN96" s="211"/>
      <c r="PFO96" s="211"/>
      <c r="PFP96" s="211"/>
      <c r="PFQ96" s="211"/>
      <c r="PFR96" s="212"/>
      <c r="PFS96" s="213"/>
      <c r="PFT96" s="214"/>
      <c r="PFU96" s="210"/>
      <c r="PFV96" s="210"/>
      <c r="PFW96" s="210"/>
      <c r="PFX96" s="210"/>
      <c r="PFY96" s="211"/>
      <c r="PFZ96" s="211"/>
      <c r="PGA96" s="211"/>
      <c r="PGB96" s="211"/>
      <c r="PGC96" s="211"/>
      <c r="PGD96" s="212"/>
      <c r="PGE96" s="213"/>
      <c r="PGF96" s="214"/>
      <c r="PGG96" s="210"/>
      <c r="PGH96" s="210"/>
      <c r="PGI96" s="210"/>
      <c r="PGJ96" s="210"/>
      <c r="PGK96" s="211"/>
      <c r="PGL96" s="211"/>
      <c r="PGM96" s="211"/>
      <c r="PGN96" s="211"/>
      <c r="PGO96" s="211"/>
      <c r="PGP96" s="212"/>
      <c r="PGQ96" s="213"/>
      <c r="PGR96" s="214"/>
      <c r="PGS96" s="210"/>
      <c r="PGT96" s="210"/>
      <c r="PGU96" s="210"/>
      <c r="PGV96" s="210"/>
      <c r="PGW96" s="211"/>
      <c r="PGX96" s="211"/>
      <c r="PGY96" s="211"/>
      <c r="PGZ96" s="211"/>
      <c r="PHA96" s="211"/>
      <c r="PHB96" s="212"/>
      <c r="PHC96" s="213"/>
      <c r="PHD96" s="214"/>
      <c r="PHE96" s="210"/>
      <c r="PHF96" s="210"/>
      <c r="PHG96" s="210"/>
      <c r="PHH96" s="210"/>
      <c r="PHI96" s="211"/>
      <c r="PHJ96" s="211"/>
      <c r="PHK96" s="211"/>
      <c r="PHL96" s="211"/>
      <c r="PHM96" s="211"/>
      <c r="PHN96" s="212"/>
      <c r="PHO96" s="213"/>
      <c r="PHP96" s="214"/>
      <c r="PHQ96" s="210"/>
      <c r="PHR96" s="210"/>
      <c r="PHS96" s="210"/>
      <c r="PHT96" s="210"/>
      <c r="PHU96" s="211"/>
      <c r="PHV96" s="211"/>
      <c r="PHW96" s="211"/>
      <c r="PHX96" s="211"/>
      <c r="PHY96" s="211"/>
      <c r="PHZ96" s="212"/>
      <c r="PIA96" s="213"/>
      <c r="PIB96" s="214"/>
      <c r="PIC96" s="210"/>
      <c r="PID96" s="210"/>
      <c r="PIE96" s="210"/>
      <c r="PIF96" s="210"/>
      <c r="PIG96" s="211"/>
      <c r="PIH96" s="211"/>
      <c r="PII96" s="211"/>
      <c r="PIJ96" s="211"/>
      <c r="PIK96" s="211"/>
      <c r="PIL96" s="212"/>
      <c r="PIM96" s="213"/>
      <c r="PIN96" s="214"/>
      <c r="PIO96" s="210"/>
      <c r="PIP96" s="210"/>
      <c r="PIQ96" s="210"/>
      <c r="PIR96" s="210"/>
      <c r="PIS96" s="211"/>
      <c r="PIT96" s="211"/>
      <c r="PIU96" s="211"/>
      <c r="PIV96" s="211"/>
      <c r="PIW96" s="211"/>
      <c r="PIX96" s="212"/>
      <c r="PIY96" s="213"/>
      <c r="PIZ96" s="214"/>
      <c r="PJA96" s="210"/>
      <c r="PJB96" s="210"/>
      <c r="PJC96" s="210"/>
      <c r="PJD96" s="210"/>
      <c r="PJE96" s="211"/>
      <c r="PJF96" s="211"/>
      <c r="PJG96" s="211"/>
      <c r="PJH96" s="211"/>
      <c r="PJI96" s="211"/>
      <c r="PJJ96" s="212"/>
      <c r="PJK96" s="213"/>
      <c r="PJL96" s="214"/>
      <c r="PJM96" s="210"/>
      <c r="PJN96" s="210"/>
      <c r="PJO96" s="210"/>
      <c r="PJP96" s="210"/>
      <c r="PJQ96" s="211"/>
      <c r="PJR96" s="211"/>
      <c r="PJS96" s="211"/>
      <c r="PJT96" s="211"/>
      <c r="PJU96" s="211"/>
      <c r="PJV96" s="212"/>
      <c r="PJW96" s="213"/>
      <c r="PJX96" s="214"/>
      <c r="PJY96" s="210"/>
      <c r="PJZ96" s="210"/>
      <c r="PKA96" s="210"/>
      <c r="PKB96" s="210"/>
      <c r="PKC96" s="211"/>
      <c r="PKD96" s="211"/>
      <c r="PKE96" s="211"/>
      <c r="PKF96" s="211"/>
      <c r="PKG96" s="211"/>
      <c r="PKH96" s="212"/>
      <c r="PKI96" s="213"/>
      <c r="PKJ96" s="214"/>
      <c r="PKK96" s="210"/>
      <c r="PKL96" s="210"/>
      <c r="PKM96" s="210"/>
      <c r="PKN96" s="210"/>
      <c r="PKO96" s="211"/>
      <c r="PKP96" s="211"/>
      <c r="PKQ96" s="211"/>
      <c r="PKR96" s="211"/>
      <c r="PKS96" s="211"/>
      <c r="PKT96" s="212"/>
      <c r="PKU96" s="213"/>
      <c r="PKV96" s="214"/>
      <c r="PKW96" s="210"/>
      <c r="PKX96" s="210"/>
      <c r="PKY96" s="210"/>
      <c r="PKZ96" s="210"/>
      <c r="PLA96" s="211"/>
      <c r="PLB96" s="211"/>
      <c r="PLC96" s="211"/>
      <c r="PLD96" s="211"/>
      <c r="PLE96" s="211"/>
      <c r="PLF96" s="212"/>
      <c r="PLG96" s="213"/>
      <c r="PLH96" s="214"/>
      <c r="PLI96" s="210"/>
      <c r="PLJ96" s="210"/>
      <c r="PLK96" s="210"/>
      <c r="PLL96" s="210"/>
      <c r="PLM96" s="211"/>
      <c r="PLN96" s="211"/>
      <c r="PLO96" s="211"/>
      <c r="PLP96" s="211"/>
      <c r="PLQ96" s="211"/>
      <c r="PLR96" s="212"/>
      <c r="PLS96" s="213"/>
      <c r="PLT96" s="214"/>
      <c r="PLU96" s="210"/>
      <c r="PLV96" s="210"/>
      <c r="PLW96" s="210"/>
      <c r="PLX96" s="210"/>
      <c r="PLY96" s="211"/>
      <c r="PLZ96" s="211"/>
      <c r="PMA96" s="211"/>
      <c r="PMB96" s="211"/>
      <c r="PMC96" s="211"/>
      <c r="PMD96" s="212"/>
      <c r="PME96" s="213"/>
      <c r="PMF96" s="214"/>
      <c r="PMG96" s="210"/>
      <c r="PMH96" s="210"/>
      <c r="PMI96" s="210"/>
      <c r="PMJ96" s="210"/>
      <c r="PMK96" s="211"/>
      <c r="PML96" s="211"/>
      <c r="PMM96" s="211"/>
      <c r="PMN96" s="211"/>
      <c r="PMO96" s="211"/>
      <c r="PMP96" s="212"/>
      <c r="PMQ96" s="213"/>
      <c r="PMR96" s="214"/>
      <c r="PMS96" s="210"/>
      <c r="PMT96" s="210"/>
      <c r="PMU96" s="210"/>
      <c r="PMV96" s="210"/>
      <c r="PMW96" s="211"/>
      <c r="PMX96" s="211"/>
      <c r="PMY96" s="211"/>
      <c r="PMZ96" s="211"/>
      <c r="PNA96" s="211"/>
      <c r="PNB96" s="212"/>
      <c r="PNC96" s="213"/>
      <c r="PND96" s="214"/>
      <c r="PNE96" s="210"/>
      <c r="PNF96" s="210"/>
      <c r="PNG96" s="210"/>
      <c r="PNH96" s="210"/>
      <c r="PNI96" s="211"/>
      <c r="PNJ96" s="211"/>
      <c r="PNK96" s="211"/>
      <c r="PNL96" s="211"/>
      <c r="PNM96" s="211"/>
      <c r="PNN96" s="212"/>
      <c r="PNO96" s="213"/>
      <c r="PNP96" s="214"/>
      <c r="PNQ96" s="210"/>
      <c r="PNR96" s="210"/>
      <c r="PNS96" s="210"/>
      <c r="PNT96" s="210"/>
      <c r="PNU96" s="211"/>
      <c r="PNV96" s="211"/>
      <c r="PNW96" s="211"/>
      <c r="PNX96" s="211"/>
      <c r="PNY96" s="211"/>
      <c r="PNZ96" s="212"/>
      <c r="POA96" s="213"/>
      <c r="POB96" s="214"/>
      <c r="POC96" s="210"/>
      <c r="POD96" s="210"/>
      <c r="POE96" s="210"/>
      <c r="POF96" s="210"/>
      <c r="POG96" s="211"/>
      <c r="POH96" s="211"/>
      <c r="POI96" s="211"/>
      <c r="POJ96" s="211"/>
      <c r="POK96" s="211"/>
      <c r="POL96" s="212"/>
      <c r="POM96" s="213"/>
      <c r="PON96" s="214"/>
      <c r="POO96" s="210"/>
      <c r="POP96" s="210"/>
      <c r="POQ96" s="210"/>
      <c r="POR96" s="210"/>
      <c r="POS96" s="211"/>
      <c r="POT96" s="211"/>
      <c r="POU96" s="211"/>
      <c r="POV96" s="211"/>
      <c r="POW96" s="211"/>
      <c r="POX96" s="212"/>
      <c r="POY96" s="213"/>
      <c r="POZ96" s="214"/>
      <c r="PPA96" s="210"/>
      <c r="PPB96" s="210"/>
      <c r="PPC96" s="210"/>
      <c r="PPD96" s="210"/>
      <c r="PPE96" s="211"/>
      <c r="PPF96" s="211"/>
      <c r="PPG96" s="211"/>
      <c r="PPH96" s="211"/>
      <c r="PPI96" s="211"/>
      <c r="PPJ96" s="212"/>
      <c r="PPK96" s="213"/>
      <c r="PPL96" s="214"/>
      <c r="PPM96" s="210"/>
      <c r="PPN96" s="210"/>
      <c r="PPO96" s="210"/>
      <c r="PPP96" s="210"/>
      <c r="PPQ96" s="211"/>
      <c r="PPR96" s="211"/>
      <c r="PPS96" s="211"/>
      <c r="PPT96" s="211"/>
      <c r="PPU96" s="211"/>
      <c r="PPV96" s="212"/>
      <c r="PPW96" s="213"/>
      <c r="PPX96" s="214"/>
      <c r="PPY96" s="210"/>
      <c r="PPZ96" s="210"/>
      <c r="PQA96" s="210"/>
      <c r="PQB96" s="210"/>
      <c r="PQC96" s="211"/>
      <c r="PQD96" s="211"/>
      <c r="PQE96" s="211"/>
      <c r="PQF96" s="211"/>
      <c r="PQG96" s="211"/>
      <c r="PQH96" s="212"/>
      <c r="PQI96" s="213"/>
      <c r="PQJ96" s="214"/>
      <c r="PQK96" s="210"/>
      <c r="PQL96" s="210"/>
      <c r="PQM96" s="210"/>
      <c r="PQN96" s="210"/>
      <c r="PQO96" s="211"/>
      <c r="PQP96" s="211"/>
      <c r="PQQ96" s="211"/>
      <c r="PQR96" s="211"/>
      <c r="PQS96" s="211"/>
      <c r="PQT96" s="212"/>
      <c r="PQU96" s="213"/>
      <c r="PQV96" s="214"/>
      <c r="PQW96" s="210"/>
      <c r="PQX96" s="210"/>
      <c r="PQY96" s="210"/>
      <c r="PQZ96" s="210"/>
      <c r="PRA96" s="211"/>
      <c r="PRB96" s="211"/>
      <c r="PRC96" s="211"/>
      <c r="PRD96" s="211"/>
      <c r="PRE96" s="211"/>
      <c r="PRF96" s="212"/>
      <c r="PRG96" s="213"/>
      <c r="PRH96" s="214"/>
      <c r="PRI96" s="210"/>
      <c r="PRJ96" s="210"/>
      <c r="PRK96" s="210"/>
      <c r="PRL96" s="210"/>
      <c r="PRM96" s="211"/>
      <c r="PRN96" s="211"/>
      <c r="PRO96" s="211"/>
      <c r="PRP96" s="211"/>
      <c r="PRQ96" s="211"/>
      <c r="PRR96" s="212"/>
      <c r="PRS96" s="213"/>
      <c r="PRT96" s="214"/>
      <c r="PRU96" s="210"/>
      <c r="PRV96" s="210"/>
      <c r="PRW96" s="210"/>
      <c r="PRX96" s="210"/>
      <c r="PRY96" s="211"/>
      <c r="PRZ96" s="211"/>
      <c r="PSA96" s="211"/>
      <c r="PSB96" s="211"/>
      <c r="PSC96" s="211"/>
      <c r="PSD96" s="212"/>
      <c r="PSE96" s="213"/>
      <c r="PSF96" s="214"/>
      <c r="PSG96" s="210"/>
      <c r="PSH96" s="210"/>
      <c r="PSI96" s="210"/>
      <c r="PSJ96" s="210"/>
      <c r="PSK96" s="211"/>
      <c r="PSL96" s="211"/>
      <c r="PSM96" s="211"/>
      <c r="PSN96" s="211"/>
      <c r="PSO96" s="211"/>
      <c r="PSP96" s="212"/>
      <c r="PSQ96" s="213"/>
      <c r="PSR96" s="214"/>
      <c r="PSS96" s="210"/>
      <c r="PST96" s="210"/>
      <c r="PSU96" s="210"/>
      <c r="PSV96" s="210"/>
      <c r="PSW96" s="211"/>
      <c r="PSX96" s="211"/>
      <c r="PSY96" s="211"/>
      <c r="PSZ96" s="211"/>
      <c r="PTA96" s="211"/>
      <c r="PTB96" s="212"/>
      <c r="PTC96" s="213"/>
      <c r="PTD96" s="214"/>
      <c r="PTE96" s="210"/>
      <c r="PTF96" s="210"/>
      <c r="PTG96" s="210"/>
      <c r="PTH96" s="210"/>
      <c r="PTI96" s="211"/>
      <c r="PTJ96" s="211"/>
      <c r="PTK96" s="211"/>
      <c r="PTL96" s="211"/>
      <c r="PTM96" s="211"/>
      <c r="PTN96" s="212"/>
      <c r="PTO96" s="213"/>
      <c r="PTP96" s="214"/>
      <c r="PTQ96" s="210"/>
      <c r="PTR96" s="210"/>
      <c r="PTS96" s="210"/>
      <c r="PTT96" s="210"/>
      <c r="PTU96" s="211"/>
      <c r="PTV96" s="211"/>
      <c r="PTW96" s="211"/>
      <c r="PTX96" s="211"/>
      <c r="PTY96" s="211"/>
      <c r="PTZ96" s="212"/>
      <c r="PUA96" s="213"/>
      <c r="PUB96" s="214"/>
      <c r="PUC96" s="210"/>
      <c r="PUD96" s="210"/>
      <c r="PUE96" s="210"/>
      <c r="PUF96" s="210"/>
      <c r="PUG96" s="211"/>
      <c r="PUH96" s="211"/>
      <c r="PUI96" s="211"/>
      <c r="PUJ96" s="211"/>
      <c r="PUK96" s="211"/>
      <c r="PUL96" s="212"/>
      <c r="PUM96" s="213"/>
      <c r="PUN96" s="214"/>
      <c r="PUO96" s="210"/>
      <c r="PUP96" s="210"/>
      <c r="PUQ96" s="210"/>
      <c r="PUR96" s="210"/>
      <c r="PUS96" s="211"/>
      <c r="PUT96" s="211"/>
      <c r="PUU96" s="211"/>
      <c r="PUV96" s="211"/>
      <c r="PUW96" s="211"/>
      <c r="PUX96" s="212"/>
      <c r="PUY96" s="213"/>
      <c r="PUZ96" s="214"/>
      <c r="PVA96" s="210"/>
      <c r="PVB96" s="210"/>
      <c r="PVC96" s="210"/>
      <c r="PVD96" s="210"/>
      <c r="PVE96" s="211"/>
      <c r="PVF96" s="211"/>
      <c r="PVG96" s="211"/>
      <c r="PVH96" s="211"/>
      <c r="PVI96" s="211"/>
      <c r="PVJ96" s="212"/>
      <c r="PVK96" s="213"/>
      <c r="PVL96" s="214"/>
      <c r="PVM96" s="210"/>
      <c r="PVN96" s="210"/>
      <c r="PVO96" s="210"/>
      <c r="PVP96" s="210"/>
      <c r="PVQ96" s="211"/>
      <c r="PVR96" s="211"/>
      <c r="PVS96" s="211"/>
      <c r="PVT96" s="211"/>
      <c r="PVU96" s="211"/>
      <c r="PVV96" s="212"/>
      <c r="PVW96" s="213"/>
      <c r="PVX96" s="214"/>
      <c r="PVY96" s="210"/>
      <c r="PVZ96" s="210"/>
      <c r="PWA96" s="210"/>
      <c r="PWB96" s="210"/>
      <c r="PWC96" s="211"/>
      <c r="PWD96" s="211"/>
      <c r="PWE96" s="211"/>
      <c r="PWF96" s="211"/>
      <c r="PWG96" s="211"/>
      <c r="PWH96" s="212"/>
      <c r="PWI96" s="213"/>
      <c r="PWJ96" s="214"/>
      <c r="PWK96" s="210"/>
      <c r="PWL96" s="210"/>
      <c r="PWM96" s="210"/>
      <c r="PWN96" s="210"/>
      <c r="PWO96" s="211"/>
      <c r="PWP96" s="211"/>
      <c r="PWQ96" s="211"/>
      <c r="PWR96" s="211"/>
      <c r="PWS96" s="211"/>
      <c r="PWT96" s="212"/>
      <c r="PWU96" s="213"/>
      <c r="PWV96" s="214"/>
      <c r="PWW96" s="210"/>
      <c r="PWX96" s="210"/>
      <c r="PWY96" s="210"/>
      <c r="PWZ96" s="210"/>
      <c r="PXA96" s="211"/>
      <c r="PXB96" s="211"/>
      <c r="PXC96" s="211"/>
      <c r="PXD96" s="211"/>
      <c r="PXE96" s="211"/>
      <c r="PXF96" s="212"/>
      <c r="PXG96" s="213"/>
      <c r="PXH96" s="214"/>
      <c r="PXI96" s="210"/>
      <c r="PXJ96" s="210"/>
      <c r="PXK96" s="210"/>
      <c r="PXL96" s="210"/>
      <c r="PXM96" s="211"/>
      <c r="PXN96" s="211"/>
      <c r="PXO96" s="211"/>
      <c r="PXP96" s="211"/>
      <c r="PXQ96" s="211"/>
      <c r="PXR96" s="212"/>
      <c r="PXS96" s="213"/>
      <c r="PXT96" s="214"/>
      <c r="PXU96" s="210"/>
      <c r="PXV96" s="210"/>
      <c r="PXW96" s="210"/>
      <c r="PXX96" s="210"/>
      <c r="PXY96" s="211"/>
      <c r="PXZ96" s="211"/>
      <c r="PYA96" s="211"/>
      <c r="PYB96" s="211"/>
      <c r="PYC96" s="211"/>
      <c r="PYD96" s="212"/>
      <c r="PYE96" s="213"/>
      <c r="PYF96" s="214"/>
      <c r="PYG96" s="210"/>
      <c r="PYH96" s="210"/>
      <c r="PYI96" s="210"/>
      <c r="PYJ96" s="210"/>
      <c r="PYK96" s="211"/>
      <c r="PYL96" s="211"/>
      <c r="PYM96" s="211"/>
      <c r="PYN96" s="211"/>
      <c r="PYO96" s="211"/>
      <c r="PYP96" s="212"/>
      <c r="PYQ96" s="213"/>
      <c r="PYR96" s="214"/>
      <c r="PYS96" s="210"/>
      <c r="PYT96" s="210"/>
      <c r="PYU96" s="210"/>
      <c r="PYV96" s="210"/>
      <c r="PYW96" s="211"/>
      <c r="PYX96" s="211"/>
      <c r="PYY96" s="211"/>
      <c r="PYZ96" s="211"/>
      <c r="PZA96" s="211"/>
      <c r="PZB96" s="212"/>
      <c r="PZC96" s="213"/>
      <c r="PZD96" s="214"/>
      <c r="PZE96" s="210"/>
      <c r="PZF96" s="210"/>
      <c r="PZG96" s="210"/>
      <c r="PZH96" s="210"/>
      <c r="PZI96" s="211"/>
      <c r="PZJ96" s="211"/>
      <c r="PZK96" s="211"/>
      <c r="PZL96" s="211"/>
      <c r="PZM96" s="211"/>
      <c r="PZN96" s="212"/>
      <c r="PZO96" s="213"/>
      <c r="PZP96" s="214"/>
      <c r="PZQ96" s="210"/>
      <c r="PZR96" s="210"/>
      <c r="PZS96" s="210"/>
      <c r="PZT96" s="210"/>
      <c r="PZU96" s="211"/>
      <c r="PZV96" s="211"/>
      <c r="PZW96" s="211"/>
      <c r="PZX96" s="211"/>
      <c r="PZY96" s="211"/>
      <c r="PZZ96" s="212"/>
      <c r="QAA96" s="213"/>
      <c r="QAB96" s="214"/>
      <c r="QAC96" s="210"/>
      <c r="QAD96" s="210"/>
      <c r="QAE96" s="210"/>
      <c r="QAF96" s="210"/>
      <c r="QAG96" s="211"/>
      <c r="QAH96" s="211"/>
      <c r="QAI96" s="211"/>
      <c r="QAJ96" s="211"/>
      <c r="QAK96" s="211"/>
      <c r="QAL96" s="212"/>
      <c r="QAM96" s="213"/>
      <c r="QAN96" s="214"/>
      <c r="QAO96" s="210"/>
      <c r="QAP96" s="210"/>
      <c r="QAQ96" s="210"/>
      <c r="QAR96" s="210"/>
      <c r="QAS96" s="211"/>
      <c r="QAT96" s="211"/>
      <c r="QAU96" s="211"/>
      <c r="QAV96" s="211"/>
      <c r="QAW96" s="211"/>
      <c r="QAX96" s="212"/>
      <c r="QAY96" s="213"/>
      <c r="QAZ96" s="214"/>
      <c r="QBA96" s="210"/>
      <c r="QBB96" s="210"/>
      <c r="QBC96" s="210"/>
      <c r="QBD96" s="210"/>
      <c r="QBE96" s="211"/>
      <c r="QBF96" s="211"/>
      <c r="QBG96" s="211"/>
      <c r="QBH96" s="211"/>
      <c r="QBI96" s="211"/>
      <c r="QBJ96" s="212"/>
      <c r="QBK96" s="213"/>
      <c r="QBL96" s="214"/>
      <c r="QBM96" s="210"/>
      <c r="QBN96" s="210"/>
      <c r="QBO96" s="210"/>
      <c r="QBP96" s="210"/>
      <c r="QBQ96" s="211"/>
      <c r="QBR96" s="211"/>
      <c r="QBS96" s="211"/>
      <c r="QBT96" s="211"/>
      <c r="QBU96" s="211"/>
      <c r="QBV96" s="212"/>
      <c r="QBW96" s="213"/>
      <c r="QBX96" s="214"/>
      <c r="QBY96" s="210"/>
      <c r="QBZ96" s="210"/>
      <c r="QCA96" s="210"/>
      <c r="QCB96" s="210"/>
      <c r="QCC96" s="211"/>
      <c r="QCD96" s="211"/>
      <c r="QCE96" s="211"/>
      <c r="QCF96" s="211"/>
      <c r="QCG96" s="211"/>
      <c r="QCH96" s="212"/>
      <c r="QCI96" s="213"/>
      <c r="QCJ96" s="214"/>
      <c r="QCK96" s="210"/>
      <c r="QCL96" s="210"/>
      <c r="QCM96" s="210"/>
      <c r="QCN96" s="210"/>
      <c r="QCO96" s="211"/>
      <c r="QCP96" s="211"/>
      <c r="QCQ96" s="211"/>
      <c r="QCR96" s="211"/>
      <c r="QCS96" s="211"/>
      <c r="QCT96" s="212"/>
      <c r="QCU96" s="213"/>
      <c r="QCV96" s="214"/>
      <c r="QCW96" s="210"/>
      <c r="QCX96" s="210"/>
      <c r="QCY96" s="210"/>
      <c r="QCZ96" s="210"/>
      <c r="QDA96" s="211"/>
      <c r="QDB96" s="211"/>
      <c r="QDC96" s="211"/>
      <c r="QDD96" s="211"/>
      <c r="QDE96" s="211"/>
      <c r="QDF96" s="212"/>
      <c r="QDG96" s="213"/>
      <c r="QDH96" s="214"/>
      <c r="QDI96" s="210"/>
      <c r="QDJ96" s="210"/>
      <c r="QDK96" s="210"/>
      <c r="QDL96" s="210"/>
      <c r="QDM96" s="211"/>
      <c r="QDN96" s="211"/>
      <c r="QDO96" s="211"/>
      <c r="QDP96" s="211"/>
      <c r="QDQ96" s="211"/>
      <c r="QDR96" s="212"/>
      <c r="QDS96" s="213"/>
      <c r="QDT96" s="214"/>
      <c r="QDU96" s="210"/>
      <c r="QDV96" s="210"/>
      <c r="QDW96" s="210"/>
      <c r="QDX96" s="210"/>
      <c r="QDY96" s="211"/>
      <c r="QDZ96" s="211"/>
      <c r="QEA96" s="211"/>
      <c r="QEB96" s="211"/>
      <c r="QEC96" s="211"/>
      <c r="QED96" s="212"/>
      <c r="QEE96" s="213"/>
      <c r="QEF96" s="214"/>
      <c r="QEG96" s="210"/>
      <c r="QEH96" s="210"/>
      <c r="QEI96" s="210"/>
      <c r="QEJ96" s="210"/>
      <c r="QEK96" s="211"/>
      <c r="QEL96" s="211"/>
      <c r="QEM96" s="211"/>
      <c r="QEN96" s="211"/>
      <c r="QEO96" s="211"/>
      <c r="QEP96" s="212"/>
      <c r="QEQ96" s="213"/>
      <c r="QER96" s="214"/>
      <c r="QES96" s="210"/>
      <c r="QET96" s="210"/>
      <c r="QEU96" s="210"/>
      <c r="QEV96" s="210"/>
      <c r="QEW96" s="211"/>
      <c r="QEX96" s="211"/>
      <c r="QEY96" s="211"/>
      <c r="QEZ96" s="211"/>
      <c r="QFA96" s="211"/>
      <c r="QFB96" s="212"/>
      <c r="QFC96" s="213"/>
      <c r="QFD96" s="214"/>
      <c r="QFE96" s="210"/>
      <c r="QFF96" s="210"/>
      <c r="QFG96" s="210"/>
      <c r="QFH96" s="210"/>
      <c r="QFI96" s="211"/>
      <c r="QFJ96" s="211"/>
      <c r="QFK96" s="211"/>
      <c r="QFL96" s="211"/>
      <c r="QFM96" s="211"/>
      <c r="QFN96" s="212"/>
      <c r="QFO96" s="213"/>
      <c r="QFP96" s="214"/>
      <c r="QFQ96" s="210"/>
      <c r="QFR96" s="210"/>
      <c r="QFS96" s="210"/>
      <c r="QFT96" s="210"/>
      <c r="QFU96" s="211"/>
      <c r="QFV96" s="211"/>
      <c r="QFW96" s="211"/>
      <c r="QFX96" s="211"/>
      <c r="QFY96" s="211"/>
      <c r="QFZ96" s="212"/>
      <c r="QGA96" s="213"/>
      <c r="QGB96" s="214"/>
      <c r="QGC96" s="210"/>
      <c r="QGD96" s="210"/>
      <c r="QGE96" s="210"/>
      <c r="QGF96" s="210"/>
      <c r="QGG96" s="211"/>
      <c r="QGH96" s="211"/>
      <c r="QGI96" s="211"/>
      <c r="QGJ96" s="211"/>
      <c r="QGK96" s="211"/>
      <c r="QGL96" s="212"/>
      <c r="QGM96" s="213"/>
      <c r="QGN96" s="214"/>
      <c r="QGO96" s="210"/>
      <c r="QGP96" s="210"/>
      <c r="QGQ96" s="210"/>
      <c r="QGR96" s="210"/>
      <c r="QGS96" s="211"/>
      <c r="QGT96" s="211"/>
      <c r="QGU96" s="211"/>
      <c r="QGV96" s="211"/>
      <c r="QGW96" s="211"/>
      <c r="QGX96" s="212"/>
      <c r="QGY96" s="213"/>
      <c r="QGZ96" s="214"/>
      <c r="QHA96" s="210"/>
      <c r="QHB96" s="210"/>
      <c r="QHC96" s="210"/>
      <c r="QHD96" s="210"/>
      <c r="QHE96" s="211"/>
      <c r="QHF96" s="211"/>
      <c r="QHG96" s="211"/>
      <c r="QHH96" s="211"/>
      <c r="QHI96" s="211"/>
      <c r="QHJ96" s="212"/>
      <c r="QHK96" s="213"/>
      <c r="QHL96" s="214"/>
      <c r="QHM96" s="210"/>
      <c r="QHN96" s="210"/>
      <c r="QHO96" s="210"/>
      <c r="QHP96" s="210"/>
      <c r="QHQ96" s="211"/>
      <c r="QHR96" s="211"/>
      <c r="QHS96" s="211"/>
      <c r="QHT96" s="211"/>
      <c r="QHU96" s="211"/>
      <c r="QHV96" s="212"/>
      <c r="QHW96" s="213"/>
      <c r="QHX96" s="214"/>
      <c r="QHY96" s="210"/>
      <c r="QHZ96" s="210"/>
      <c r="QIA96" s="210"/>
      <c r="QIB96" s="210"/>
      <c r="QIC96" s="211"/>
      <c r="QID96" s="211"/>
      <c r="QIE96" s="211"/>
      <c r="QIF96" s="211"/>
      <c r="QIG96" s="211"/>
      <c r="QIH96" s="212"/>
      <c r="QII96" s="213"/>
      <c r="QIJ96" s="214"/>
      <c r="QIK96" s="210"/>
      <c r="QIL96" s="210"/>
      <c r="QIM96" s="210"/>
      <c r="QIN96" s="210"/>
      <c r="QIO96" s="211"/>
      <c r="QIP96" s="211"/>
      <c r="QIQ96" s="211"/>
      <c r="QIR96" s="211"/>
      <c r="QIS96" s="211"/>
      <c r="QIT96" s="212"/>
      <c r="QIU96" s="213"/>
      <c r="QIV96" s="214"/>
      <c r="QIW96" s="210"/>
      <c r="QIX96" s="210"/>
      <c r="QIY96" s="210"/>
      <c r="QIZ96" s="210"/>
      <c r="QJA96" s="211"/>
      <c r="QJB96" s="211"/>
      <c r="QJC96" s="211"/>
      <c r="QJD96" s="211"/>
      <c r="QJE96" s="211"/>
      <c r="QJF96" s="212"/>
      <c r="QJG96" s="213"/>
      <c r="QJH96" s="214"/>
      <c r="QJI96" s="210"/>
      <c r="QJJ96" s="210"/>
      <c r="QJK96" s="210"/>
      <c r="QJL96" s="210"/>
      <c r="QJM96" s="211"/>
      <c r="QJN96" s="211"/>
      <c r="QJO96" s="211"/>
      <c r="QJP96" s="211"/>
      <c r="QJQ96" s="211"/>
      <c r="QJR96" s="212"/>
      <c r="QJS96" s="213"/>
      <c r="QJT96" s="214"/>
      <c r="QJU96" s="210"/>
      <c r="QJV96" s="210"/>
      <c r="QJW96" s="210"/>
      <c r="QJX96" s="210"/>
      <c r="QJY96" s="211"/>
      <c r="QJZ96" s="211"/>
      <c r="QKA96" s="211"/>
      <c r="QKB96" s="211"/>
      <c r="QKC96" s="211"/>
      <c r="QKD96" s="212"/>
      <c r="QKE96" s="213"/>
      <c r="QKF96" s="214"/>
      <c r="QKG96" s="210"/>
      <c r="QKH96" s="210"/>
      <c r="QKI96" s="210"/>
      <c r="QKJ96" s="210"/>
      <c r="QKK96" s="211"/>
      <c r="QKL96" s="211"/>
      <c r="QKM96" s="211"/>
      <c r="QKN96" s="211"/>
      <c r="QKO96" s="211"/>
      <c r="QKP96" s="212"/>
      <c r="QKQ96" s="213"/>
      <c r="QKR96" s="214"/>
      <c r="QKS96" s="210"/>
      <c r="QKT96" s="210"/>
      <c r="QKU96" s="210"/>
      <c r="QKV96" s="210"/>
      <c r="QKW96" s="211"/>
      <c r="QKX96" s="211"/>
      <c r="QKY96" s="211"/>
      <c r="QKZ96" s="211"/>
      <c r="QLA96" s="211"/>
      <c r="QLB96" s="212"/>
      <c r="QLC96" s="213"/>
      <c r="QLD96" s="214"/>
      <c r="QLE96" s="210"/>
      <c r="QLF96" s="210"/>
      <c r="QLG96" s="210"/>
      <c r="QLH96" s="210"/>
      <c r="QLI96" s="211"/>
      <c r="QLJ96" s="211"/>
      <c r="QLK96" s="211"/>
      <c r="QLL96" s="211"/>
      <c r="QLM96" s="211"/>
      <c r="QLN96" s="212"/>
      <c r="QLO96" s="213"/>
      <c r="QLP96" s="214"/>
      <c r="QLQ96" s="210"/>
      <c r="QLR96" s="210"/>
      <c r="QLS96" s="210"/>
      <c r="QLT96" s="210"/>
      <c r="QLU96" s="211"/>
      <c r="QLV96" s="211"/>
      <c r="QLW96" s="211"/>
      <c r="QLX96" s="211"/>
      <c r="QLY96" s="211"/>
      <c r="QLZ96" s="212"/>
      <c r="QMA96" s="213"/>
      <c r="QMB96" s="214"/>
      <c r="QMC96" s="210"/>
      <c r="QMD96" s="210"/>
      <c r="QME96" s="210"/>
      <c r="QMF96" s="210"/>
      <c r="QMG96" s="211"/>
      <c r="QMH96" s="211"/>
      <c r="QMI96" s="211"/>
      <c r="QMJ96" s="211"/>
      <c r="QMK96" s="211"/>
      <c r="QML96" s="212"/>
      <c r="QMM96" s="213"/>
      <c r="QMN96" s="214"/>
      <c r="QMO96" s="210"/>
      <c r="QMP96" s="210"/>
      <c r="QMQ96" s="210"/>
      <c r="QMR96" s="210"/>
      <c r="QMS96" s="211"/>
      <c r="QMT96" s="211"/>
      <c r="QMU96" s="211"/>
      <c r="QMV96" s="211"/>
      <c r="QMW96" s="211"/>
      <c r="QMX96" s="212"/>
      <c r="QMY96" s="213"/>
      <c r="QMZ96" s="214"/>
      <c r="QNA96" s="210"/>
      <c r="QNB96" s="210"/>
      <c r="QNC96" s="210"/>
      <c r="QND96" s="210"/>
      <c r="QNE96" s="211"/>
      <c r="QNF96" s="211"/>
      <c r="QNG96" s="211"/>
      <c r="QNH96" s="211"/>
      <c r="QNI96" s="211"/>
      <c r="QNJ96" s="212"/>
      <c r="QNK96" s="213"/>
      <c r="QNL96" s="214"/>
      <c r="QNM96" s="210"/>
      <c r="QNN96" s="210"/>
      <c r="QNO96" s="210"/>
      <c r="QNP96" s="210"/>
      <c r="QNQ96" s="211"/>
      <c r="QNR96" s="211"/>
      <c r="QNS96" s="211"/>
      <c r="QNT96" s="211"/>
      <c r="QNU96" s="211"/>
      <c r="QNV96" s="212"/>
      <c r="QNW96" s="213"/>
      <c r="QNX96" s="214"/>
      <c r="QNY96" s="210"/>
      <c r="QNZ96" s="210"/>
      <c r="QOA96" s="210"/>
      <c r="QOB96" s="210"/>
      <c r="QOC96" s="211"/>
      <c r="QOD96" s="211"/>
      <c r="QOE96" s="211"/>
      <c r="QOF96" s="211"/>
      <c r="QOG96" s="211"/>
      <c r="QOH96" s="212"/>
      <c r="QOI96" s="213"/>
      <c r="QOJ96" s="214"/>
      <c r="QOK96" s="210"/>
      <c r="QOL96" s="210"/>
      <c r="QOM96" s="210"/>
      <c r="QON96" s="210"/>
      <c r="QOO96" s="211"/>
      <c r="QOP96" s="211"/>
      <c r="QOQ96" s="211"/>
      <c r="QOR96" s="211"/>
      <c r="QOS96" s="211"/>
      <c r="QOT96" s="212"/>
      <c r="QOU96" s="213"/>
      <c r="QOV96" s="214"/>
      <c r="QOW96" s="210"/>
      <c r="QOX96" s="210"/>
      <c r="QOY96" s="210"/>
      <c r="QOZ96" s="210"/>
      <c r="QPA96" s="211"/>
      <c r="QPB96" s="211"/>
      <c r="QPC96" s="211"/>
      <c r="QPD96" s="211"/>
      <c r="QPE96" s="211"/>
      <c r="QPF96" s="212"/>
      <c r="QPG96" s="213"/>
      <c r="QPH96" s="214"/>
      <c r="QPI96" s="210"/>
      <c r="QPJ96" s="210"/>
      <c r="QPK96" s="210"/>
      <c r="QPL96" s="210"/>
      <c r="QPM96" s="211"/>
      <c r="QPN96" s="211"/>
      <c r="QPO96" s="211"/>
      <c r="QPP96" s="211"/>
      <c r="QPQ96" s="211"/>
      <c r="QPR96" s="212"/>
      <c r="QPS96" s="213"/>
      <c r="QPT96" s="214"/>
      <c r="QPU96" s="210"/>
      <c r="QPV96" s="210"/>
      <c r="QPW96" s="210"/>
      <c r="QPX96" s="210"/>
      <c r="QPY96" s="211"/>
      <c r="QPZ96" s="211"/>
      <c r="QQA96" s="211"/>
      <c r="QQB96" s="211"/>
      <c r="QQC96" s="211"/>
      <c r="QQD96" s="212"/>
      <c r="QQE96" s="213"/>
      <c r="QQF96" s="214"/>
      <c r="QQG96" s="210"/>
      <c r="QQH96" s="210"/>
      <c r="QQI96" s="210"/>
      <c r="QQJ96" s="210"/>
      <c r="QQK96" s="211"/>
      <c r="QQL96" s="211"/>
      <c r="QQM96" s="211"/>
      <c r="QQN96" s="211"/>
      <c r="QQO96" s="211"/>
      <c r="QQP96" s="212"/>
      <c r="QQQ96" s="213"/>
      <c r="QQR96" s="214"/>
      <c r="QQS96" s="210"/>
      <c r="QQT96" s="210"/>
      <c r="QQU96" s="210"/>
      <c r="QQV96" s="210"/>
      <c r="QQW96" s="211"/>
      <c r="QQX96" s="211"/>
      <c r="QQY96" s="211"/>
      <c r="QQZ96" s="211"/>
      <c r="QRA96" s="211"/>
      <c r="QRB96" s="212"/>
      <c r="QRC96" s="213"/>
      <c r="QRD96" s="214"/>
      <c r="QRE96" s="210"/>
      <c r="QRF96" s="210"/>
      <c r="QRG96" s="210"/>
      <c r="QRH96" s="210"/>
      <c r="QRI96" s="211"/>
      <c r="QRJ96" s="211"/>
      <c r="QRK96" s="211"/>
      <c r="QRL96" s="211"/>
      <c r="QRM96" s="211"/>
      <c r="QRN96" s="212"/>
      <c r="QRO96" s="213"/>
      <c r="QRP96" s="214"/>
      <c r="QRQ96" s="210"/>
      <c r="QRR96" s="210"/>
      <c r="QRS96" s="210"/>
      <c r="QRT96" s="210"/>
      <c r="QRU96" s="211"/>
      <c r="QRV96" s="211"/>
      <c r="QRW96" s="211"/>
      <c r="QRX96" s="211"/>
      <c r="QRY96" s="211"/>
      <c r="QRZ96" s="212"/>
      <c r="QSA96" s="213"/>
      <c r="QSB96" s="214"/>
      <c r="QSC96" s="210"/>
      <c r="QSD96" s="210"/>
      <c r="QSE96" s="210"/>
      <c r="QSF96" s="210"/>
      <c r="QSG96" s="211"/>
      <c r="QSH96" s="211"/>
      <c r="QSI96" s="211"/>
      <c r="QSJ96" s="211"/>
      <c r="QSK96" s="211"/>
      <c r="QSL96" s="212"/>
      <c r="QSM96" s="213"/>
      <c r="QSN96" s="214"/>
      <c r="QSO96" s="210"/>
      <c r="QSP96" s="210"/>
      <c r="QSQ96" s="210"/>
      <c r="QSR96" s="210"/>
      <c r="QSS96" s="211"/>
      <c r="QST96" s="211"/>
      <c r="QSU96" s="211"/>
      <c r="QSV96" s="211"/>
      <c r="QSW96" s="211"/>
      <c r="QSX96" s="212"/>
      <c r="QSY96" s="213"/>
      <c r="QSZ96" s="214"/>
      <c r="QTA96" s="210"/>
      <c r="QTB96" s="210"/>
      <c r="QTC96" s="210"/>
      <c r="QTD96" s="210"/>
      <c r="QTE96" s="211"/>
      <c r="QTF96" s="211"/>
      <c r="QTG96" s="211"/>
      <c r="QTH96" s="211"/>
      <c r="QTI96" s="211"/>
      <c r="QTJ96" s="212"/>
      <c r="QTK96" s="213"/>
      <c r="QTL96" s="214"/>
      <c r="QTM96" s="210"/>
      <c r="QTN96" s="210"/>
      <c r="QTO96" s="210"/>
      <c r="QTP96" s="210"/>
      <c r="QTQ96" s="211"/>
      <c r="QTR96" s="211"/>
      <c r="QTS96" s="211"/>
      <c r="QTT96" s="211"/>
      <c r="QTU96" s="211"/>
      <c r="QTV96" s="212"/>
      <c r="QTW96" s="213"/>
      <c r="QTX96" s="214"/>
      <c r="QTY96" s="210"/>
      <c r="QTZ96" s="210"/>
      <c r="QUA96" s="210"/>
      <c r="QUB96" s="210"/>
      <c r="QUC96" s="211"/>
      <c r="QUD96" s="211"/>
      <c r="QUE96" s="211"/>
      <c r="QUF96" s="211"/>
      <c r="QUG96" s="211"/>
      <c r="QUH96" s="212"/>
      <c r="QUI96" s="213"/>
      <c r="QUJ96" s="214"/>
      <c r="QUK96" s="210"/>
      <c r="QUL96" s="210"/>
      <c r="QUM96" s="210"/>
      <c r="QUN96" s="210"/>
      <c r="QUO96" s="211"/>
      <c r="QUP96" s="211"/>
      <c r="QUQ96" s="211"/>
      <c r="QUR96" s="211"/>
      <c r="QUS96" s="211"/>
      <c r="QUT96" s="212"/>
      <c r="QUU96" s="213"/>
      <c r="QUV96" s="214"/>
      <c r="QUW96" s="210"/>
      <c r="QUX96" s="210"/>
      <c r="QUY96" s="210"/>
      <c r="QUZ96" s="210"/>
      <c r="QVA96" s="211"/>
      <c r="QVB96" s="211"/>
      <c r="QVC96" s="211"/>
      <c r="QVD96" s="211"/>
      <c r="QVE96" s="211"/>
      <c r="QVF96" s="212"/>
      <c r="QVG96" s="213"/>
      <c r="QVH96" s="214"/>
      <c r="QVI96" s="210"/>
      <c r="QVJ96" s="210"/>
      <c r="QVK96" s="210"/>
      <c r="QVL96" s="210"/>
      <c r="QVM96" s="211"/>
      <c r="QVN96" s="211"/>
      <c r="QVO96" s="211"/>
      <c r="QVP96" s="211"/>
      <c r="QVQ96" s="211"/>
      <c r="QVR96" s="212"/>
      <c r="QVS96" s="213"/>
      <c r="QVT96" s="214"/>
      <c r="QVU96" s="210"/>
      <c r="QVV96" s="210"/>
      <c r="QVW96" s="210"/>
      <c r="QVX96" s="210"/>
      <c r="QVY96" s="211"/>
      <c r="QVZ96" s="211"/>
      <c r="QWA96" s="211"/>
      <c r="QWB96" s="211"/>
      <c r="QWC96" s="211"/>
      <c r="QWD96" s="212"/>
      <c r="QWE96" s="213"/>
      <c r="QWF96" s="214"/>
      <c r="QWG96" s="210"/>
      <c r="QWH96" s="210"/>
      <c r="QWI96" s="210"/>
      <c r="QWJ96" s="210"/>
      <c r="QWK96" s="211"/>
      <c r="QWL96" s="211"/>
      <c r="QWM96" s="211"/>
      <c r="QWN96" s="211"/>
      <c r="QWO96" s="211"/>
      <c r="QWP96" s="212"/>
      <c r="QWQ96" s="213"/>
      <c r="QWR96" s="214"/>
      <c r="QWS96" s="210"/>
      <c r="QWT96" s="210"/>
      <c r="QWU96" s="210"/>
      <c r="QWV96" s="210"/>
      <c r="QWW96" s="211"/>
      <c r="QWX96" s="211"/>
      <c r="QWY96" s="211"/>
      <c r="QWZ96" s="211"/>
      <c r="QXA96" s="211"/>
      <c r="QXB96" s="212"/>
      <c r="QXC96" s="213"/>
      <c r="QXD96" s="214"/>
      <c r="QXE96" s="210"/>
      <c r="QXF96" s="210"/>
      <c r="QXG96" s="210"/>
      <c r="QXH96" s="210"/>
      <c r="QXI96" s="211"/>
      <c r="QXJ96" s="211"/>
      <c r="QXK96" s="211"/>
      <c r="QXL96" s="211"/>
      <c r="QXM96" s="211"/>
      <c r="QXN96" s="212"/>
      <c r="QXO96" s="213"/>
      <c r="QXP96" s="214"/>
      <c r="QXQ96" s="210"/>
      <c r="QXR96" s="210"/>
      <c r="QXS96" s="210"/>
      <c r="QXT96" s="210"/>
      <c r="QXU96" s="211"/>
      <c r="QXV96" s="211"/>
      <c r="QXW96" s="211"/>
      <c r="QXX96" s="211"/>
      <c r="QXY96" s="211"/>
      <c r="QXZ96" s="212"/>
      <c r="QYA96" s="213"/>
      <c r="QYB96" s="214"/>
      <c r="QYC96" s="210"/>
      <c r="QYD96" s="210"/>
      <c r="QYE96" s="210"/>
      <c r="QYF96" s="210"/>
      <c r="QYG96" s="211"/>
      <c r="QYH96" s="211"/>
      <c r="QYI96" s="211"/>
      <c r="QYJ96" s="211"/>
      <c r="QYK96" s="211"/>
      <c r="QYL96" s="212"/>
      <c r="QYM96" s="213"/>
      <c r="QYN96" s="214"/>
      <c r="QYO96" s="210"/>
      <c r="QYP96" s="210"/>
      <c r="QYQ96" s="210"/>
      <c r="QYR96" s="210"/>
      <c r="QYS96" s="211"/>
      <c r="QYT96" s="211"/>
      <c r="QYU96" s="211"/>
      <c r="QYV96" s="211"/>
      <c r="QYW96" s="211"/>
      <c r="QYX96" s="212"/>
      <c r="QYY96" s="213"/>
      <c r="QYZ96" s="214"/>
      <c r="QZA96" s="210"/>
      <c r="QZB96" s="210"/>
      <c r="QZC96" s="210"/>
      <c r="QZD96" s="210"/>
      <c r="QZE96" s="211"/>
      <c r="QZF96" s="211"/>
      <c r="QZG96" s="211"/>
      <c r="QZH96" s="211"/>
      <c r="QZI96" s="211"/>
      <c r="QZJ96" s="212"/>
      <c r="QZK96" s="213"/>
      <c r="QZL96" s="214"/>
      <c r="QZM96" s="210"/>
      <c r="QZN96" s="210"/>
      <c r="QZO96" s="210"/>
      <c r="QZP96" s="210"/>
      <c r="QZQ96" s="211"/>
      <c r="QZR96" s="211"/>
      <c r="QZS96" s="211"/>
      <c r="QZT96" s="211"/>
      <c r="QZU96" s="211"/>
      <c r="QZV96" s="212"/>
      <c r="QZW96" s="213"/>
      <c r="QZX96" s="214"/>
      <c r="QZY96" s="210"/>
      <c r="QZZ96" s="210"/>
      <c r="RAA96" s="210"/>
      <c r="RAB96" s="210"/>
      <c r="RAC96" s="211"/>
      <c r="RAD96" s="211"/>
      <c r="RAE96" s="211"/>
      <c r="RAF96" s="211"/>
      <c r="RAG96" s="211"/>
      <c r="RAH96" s="212"/>
      <c r="RAI96" s="213"/>
      <c r="RAJ96" s="214"/>
      <c r="RAK96" s="210"/>
      <c r="RAL96" s="210"/>
      <c r="RAM96" s="210"/>
      <c r="RAN96" s="210"/>
      <c r="RAO96" s="211"/>
      <c r="RAP96" s="211"/>
      <c r="RAQ96" s="211"/>
      <c r="RAR96" s="211"/>
      <c r="RAS96" s="211"/>
      <c r="RAT96" s="212"/>
      <c r="RAU96" s="213"/>
      <c r="RAV96" s="214"/>
      <c r="RAW96" s="210"/>
      <c r="RAX96" s="210"/>
      <c r="RAY96" s="210"/>
      <c r="RAZ96" s="210"/>
      <c r="RBA96" s="211"/>
      <c r="RBB96" s="211"/>
      <c r="RBC96" s="211"/>
      <c r="RBD96" s="211"/>
      <c r="RBE96" s="211"/>
      <c r="RBF96" s="212"/>
      <c r="RBG96" s="213"/>
      <c r="RBH96" s="214"/>
      <c r="RBI96" s="210"/>
      <c r="RBJ96" s="210"/>
      <c r="RBK96" s="210"/>
      <c r="RBL96" s="210"/>
      <c r="RBM96" s="211"/>
      <c r="RBN96" s="211"/>
      <c r="RBO96" s="211"/>
      <c r="RBP96" s="211"/>
      <c r="RBQ96" s="211"/>
      <c r="RBR96" s="212"/>
      <c r="RBS96" s="213"/>
      <c r="RBT96" s="214"/>
      <c r="RBU96" s="210"/>
      <c r="RBV96" s="210"/>
      <c r="RBW96" s="210"/>
      <c r="RBX96" s="210"/>
      <c r="RBY96" s="211"/>
      <c r="RBZ96" s="211"/>
      <c r="RCA96" s="211"/>
      <c r="RCB96" s="211"/>
      <c r="RCC96" s="211"/>
      <c r="RCD96" s="212"/>
      <c r="RCE96" s="213"/>
      <c r="RCF96" s="214"/>
      <c r="RCG96" s="210"/>
      <c r="RCH96" s="210"/>
      <c r="RCI96" s="210"/>
      <c r="RCJ96" s="210"/>
      <c r="RCK96" s="211"/>
      <c r="RCL96" s="211"/>
      <c r="RCM96" s="211"/>
      <c r="RCN96" s="211"/>
      <c r="RCO96" s="211"/>
      <c r="RCP96" s="212"/>
      <c r="RCQ96" s="213"/>
      <c r="RCR96" s="214"/>
      <c r="RCS96" s="210"/>
      <c r="RCT96" s="210"/>
      <c r="RCU96" s="210"/>
      <c r="RCV96" s="210"/>
      <c r="RCW96" s="211"/>
      <c r="RCX96" s="211"/>
      <c r="RCY96" s="211"/>
      <c r="RCZ96" s="211"/>
      <c r="RDA96" s="211"/>
      <c r="RDB96" s="212"/>
      <c r="RDC96" s="213"/>
      <c r="RDD96" s="214"/>
      <c r="RDE96" s="210"/>
      <c r="RDF96" s="210"/>
      <c r="RDG96" s="210"/>
      <c r="RDH96" s="210"/>
      <c r="RDI96" s="211"/>
      <c r="RDJ96" s="211"/>
      <c r="RDK96" s="211"/>
      <c r="RDL96" s="211"/>
      <c r="RDM96" s="211"/>
      <c r="RDN96" s="212"/>
      <c r="RDO96" s="213"/>
      <c r="RDP96" s="214"/>
      <c r="RDQ96" s="210"/>
      <c r="RDR96" s="210"/>
      <c r="RDS96" s="210"/>
      <c r="RDT96" s="210"/>
      <c r="RDU96" s="211"/>
      <c r="RDV96" s="211"/>
      <c r="RDW96" s="211"/>
      <c r="RDX96" s="211"/>
      <c r="RDY96" s="211"/>
      <c r="RDZ96" s="212"/>
      <c r="REA96" s="213"/>
      <c r="REB96" s="214"/>
      <c r="REC96" s="210"/>
      <c r="RED96" s="210"/>
      <c r="REE96" s="210"/>
      <c r="REF96" s="210"/>
      <c r="REG96" s="211"/>
      <c r="REH96" s="211"/>
      <c r="REI96" s="211"/>
      <c r="REJ96" s="211"/>
      <c r="REK96" s="211"/>
      <c r="REL96" s="212"/>
      <c r="REM96" s="213"/>
      <c r="REN96" s="214"/>
      <c r="REO96" s="210"/>
      <c r="REP96" s="210"/>
      <c r="REQ96" s="210"/>
      <c r="RER96" s="210"/>
      <c r="RES96" s="211"/>
      <c r="RET96" s="211"/>
      <c r="REU96" s="211"/>
      <c r="REV96" s="211"/>
      <c r="REW96" s="211"/>
      <c r="REX96" s="212"/>
      <c r="REY96" s="213"/>
      <c r="REZ96" s="214"/>
      <c r="RFA96" s="210"/>
      <c r="RFB96" s="210"/>
      <c r="RFC96" s="210"/>
      <c r="RFD96" s="210"/>
      <c r="RFE96" s="211"/>
      <c r="RFF96" s="211"/>
      <c r="RFG96" s="211"/>
      <c r="RFH96" s="211"/>
      <c r="RFI96" s="211"/>
      <c r="RFJ96" s="212"/>
      <c r="RFK96" s="213"/>
      <c r="RFL96" s="214"/>
      <c r="RFM96" s="210"/>
      <c r="RFN96" s="210"/>
      <c r="RFO96" s="210"/>
      <c r="RFP96" s="210"/>
      <c r="RFQ96" s="211"/>
      <c r="RFR96" s="211"/>
      <c r="RFS96" s="211"/>
      <c r="RFT96" s="211"/>
      <c r="RFU96" s="211"/>
      <c r="RFV96" s="212"/>
      <c r="RFW96" s="213"/>
      <c r="RFX96" s="214"/>
      <c r="RFY96" s="210"/>
      <c r="RFZ96" s="210"/>
      <c r="RGA96" s="210"/>
      <c r="RGB96" s="210"/>
      <c r="RGC96" s="211"/>
      <c r="RGD96" s="211"/>
      <c r="RGE96" s="211"/>
      <c r="RGF96" s="211"/>
      <c r="RGG96" s="211"/>
      <c r="RGH96" s="212"/>
      <c r="RGI96" s="213"/>
      <c r="RGJ96" s="214"/>
      <c r="RGK96" s="210"/>
      <c r="RGL96" s="210"/>
      <c r="RGM96" s="210"/>
      <c r="RGN96" s="210"/>
      <c r="RGO96" s="211"/>
      <c r="RGP96" s="211"/>
      <c r="RGQ96" s="211"/>
      <c r="RGR96" s="211"/>
      <c r="RGS96" s="211"/>
      <c r="RGT96" s="212"/>
      <c r="RGU96" s="213"/>
      <c r="RGV96" s="214"/>
      <c r="RGW96" s="210"/>
      <c r="RGX96" s="210"/>
      <c r="RGY96" s="210"/>
      <c r="RGZ96" s="210"/>
      <c r="RHA96" s="211"/>
      <c r="RHB96" s="211"/>
      <c r="RHC96" s="211"/>
      <c r="RHD96" s="211"/>
      <c r="RHE96" s="211"/>
      <c r="RHF96" s="212"/>
      <c r="RHG96" s="213"/>
      <c r="RHH96" s="214"/>
      <c r="RHI96" s="210"/>
      <c r="RHJ96" s="210"/>
      <c r="RHK96" s="210"/>
      <c r="RHL96" s="210"/>
      <c r="RHM96" s="211"/>
      <c r="RHN96" s="211"/>
      <c r="RHO96" s="211"/>
      <c r="RHP96" s="211"/>
      <c r="RHQ96" s="211"/>
      <c r="RHR96" s="212"/>
      <c r="RHS96" s="213"/>
      <c r="RHT96" s="214"/>
      <c r="RHU96" s="210"/>
      <c r="RHV96" s="210"/>
      <c r="RHW96" s="210"/>
      <c r="RHX96" s="210"/>
      <c r="RHY96" s="211"/>
      <c r="RHZ96" s="211"/>
      <c r="RIA96" s="211"/>
      <c r="RIB96" s="211"/>
      <c r="RIC96" s="211"/>
      <c r="RID96" s="212"/>
      <c r="RIE96" s="213"/>
      <c r="RIF96" s="214"/>
      <c r="RIG96" s="210"/>
      <c r="RIH96" s="210"/>
      <c r="RII96" s="210"/>
      <c r="RIJ96" s="210"/>
      <c r="RIK96" s="211"/>
      <c r="RIL96" s="211"/>
      <c r="RIM96" s="211"/>
      <c r="RIN96" s="211"/>
      <c r="RIO96" s="211"/>
      <c r="RIP96" s="212"/>
      <c r="RIQ96" s="213"/>
      <c r="RIR96" s="214"/>
      <c r="RIS96" s="210"/>
      <c r="RIT96" s="210"/>
      <c r="RIU96" s="210"/>
      <c r="RIV96" s="210"/>
      <c r="RIW96" s="211"/>
      <c r="RIX96" s="211"/>
      <c r="RIY96" s="211"/>
      <c r="RIZ96" s="211"/>
      <c r="RJA96" s="211"/>
      <c r="RJB96" s="212"/>
      <c r="RJC96" s="213"/>
      <c r="RJD96" s="214"/>
      <c r="RJE96" s="210"/>
      <c r="RJF96" s="210"/>
      <c r="RJG96" s="210"/>
      <c r="RJH96" s="210"/>
      <c r="RJI96" s="211"/>
      <c r="RJJ96" s="211"/>
      <c r="RJK96" s="211"/>
      <c r="RJL96" s="211"/>
      <c r="RJM96" s="211"/>
      <c r="RJN96" s="212"/>
      <c r="RJO96" s="213"/>
      <c r="RJP96" s="214"/>
      <c r="RJQ96" s="210"/>
      <c r="RJR96" s="210"/>
      <c r="RJS96" s="210"/>
      <c r="RJT96" s="210"/>
      <c r="RJU96" s="211"/>
      <c r="RJV96" s="211"/>
      <c r="RJW96" s="211"/>
      <c r="RJX96" s="211"/>
      <c r="RJY96" s="211"/>
      <c r="RJZ96" s="212"/>
      <c r="RKA96" s="213"/>
      <c r="RKB96" s="214"/>
      <c r="RKC96" s="210"/>
      <c r="RKD96" s="210"/>
      <c r="RKE96" s="210"/>
      <c r="RKF96" s="210"/>
      <c r="RKG96" s="211"/>
      <c r="RKH96" s="211"/>
      <c r="RKI96" s="211"/>
      <c r="RKJ96" s="211"/>
      <c r="RKK96" s="211"/>
      <c r="RKL96" s="212"/>
      <c r="RKM96" s="213"/>
      <c r="RKN96" s="214"/>
      <c r="RKO96" s="210"/>
      <c r="RKP96" s="210"/>
      <c r="RKQ96" s="210"/>
      <c r="RKR96" s="210"/>
      <c r="RKS96" s="211"/>
      <c r="RKT96" s="211"/>
      <c r="RKU96" s="211"/>
      <c r="RKV96" s="211"/>
      <c r="RKW96" s="211"/>
      <c r="RKX96" s="212"/>
      <c r="RKY96" s="213"/>
      <c r="RKZ96" s="214"/>
      <c r="RLA96" s="210"/>
      <c r="RLB96" s="210"/>
      <c r="RLC96" s="210"/>
      <c r="RLD96" s="210"/>
      <c r="RLE96" s="211"/>
      <c r="RLF96" s="211"/>
      <c r="RLG96" s="211"/>
      <c r="RLH96" s="211"/>
      <c r="RLI96" s="211"/>
      <c r="RLJ96" s="212"/>
      <c r="RLK96" s="213"/>
      <c r="RLL96" s="214"/>
      <c r="RLM96" s="210"/>
      <c r="RLN96" s="210"/>
      <c r="RLO96" s="210"/>
      <c r="RLP96" s="210"/>
      <c r="RLQ96" s="211"/>
      <c r="RLR96" s="211"/>
      <c r="RLS96" s="211"/>
      <c r="RLT96" s="211"/>
      <c r="RLU96" s="211"/>
      <c r="RLV96" s="212"/>
      <c r="RLW96" s="213"/>
      <c r="RLX96" s="214"/>
      <c r="RLY96" s="210"/>
      <c r="RLZ96" s="210"/>
      <c r="RMA96" s="210"/>
      <c r="RMB96" s="210"/>
      <c r="RMC96" s="211"/>
      <c r="RMD96" s="211"/>
      <c r="RME96" s="211"/>
      <c r="RMF96" s="211"/>
      <c r="RMG96" s="211"/>
      <c r="RMH96" s="212"/>
      <c r="RMI96" s="213"/>
      <c r="RMJ96" s="214"/>
      <c r="RMK96" s="210"/>
      <c r="RML96" s="210"/>
      <c r="RMM96" s="210"/>
      <c r="RMN96" s="210"/>
      <c r="RMO96" s="211"/>
      <c r="RMP96" s="211"/>
      <c r="RMQ96" s="211"/>
      <c r="RMR96" s="211"/>
      <c r="RMS96" s="211"/>
      <c r="RMT96" s="212"/>
      <c r="RMU96" s="213"/>
      <c r="RMV96" s="214"/>
      <c r="RMW96" s="210"/>
      <c r="RMX96" s="210"/>
      <c r="RMY96" s="210"/>
      <c r="RMZ96" s="210"/>
      <c r="RNA96" s="211"/>
      <c r="RNB96" s="211"/>
      <c r="RNC96" s="211"/>
      <c r="RND96" s="211"/>
      <c r="RNE96" s="211"/>
      <c r="RNF96" s="212"/>
      <c r="RNG96" s="213"/>
      <c r="RNH96" s="214"/>
      <c r="RNI96" s="210"/>
      <c r="RNJ96" s="210"/>
      <c r="RNK96" s="210"/>
      <c r="RNL96" s="210"/>
      <c r="RNM96" s="211"/>
      <c r="RNN96" s="211"/>
      <c r="RNO96" s="211"/>
      <c r="RNP96" s="211"/>
      <c r="RNQ96" s="211"/>
      <c r="RNR96" s="212"/>
      <c r="RNS96" s="213"/>
      <c r="RNT96" s="214"/>
      <c r="RNU96" s="210"/>
      <c r="RNV96" s="210"/>
      <c r="RNW96" s="210"/>
      <c r="RNX96" s="210"/>
      <c r="RNY96" s="211"/>
      <c r="RNZ96" s="211"/>
      <c r="ROA96" s="211"/>
      <c r="ROB96" s="211"/>
      <c r="ROC96" s="211"/>
      <c r="ROD96" s="212"/>
      <c r="ROE96" s="213"/>
      <c r="ROF96" s="214"/>
      <c r="ROG96" s="210"/>
      <c r="ROH96" s="210"/>
      <c r="ROI96" s="210"/>
      <c r="ROJ96" s="210"/>
      <c r="ROK96" s="211"/>
      <c r="ROL96" s="211"/>
      <c r="ROM96" s="211"/>
      <c r="RON96" s="211"/>
      <c r="ROO96" s="211"/>
      <c r="ROP96" s="212"/>
      <c r="ROQ96" s="213"/>
      <c r="ROR96" s="214"/>
      <c r="ROS96" s="210"/>
      <c r="ROT96" s="210"/>
      <c r="ROU96" s="210"/>
      <c r="ROV96" s="210"/>
      <c r="ROW96" s="211"/>
      <c r="ROX96" s="211"/>
      <c r="ROY96" s="211"/>
      <c r="ROZ96" s="211"/>
      <c r="RPA96" s="211"/>
      <c r="RPB96" s="212"/>
      <c r="RPC96" s="213"/>
      <c r="RPD96" s="214"/>
      <c r="RPE96" s="210"/>
      <c r="RPF96" s="210"/>
      <c r="RPG96" s="210"/>
      <c r="RPH96" s="210"/>
      <c r="RPI96" s="211"/>
      <c r="RPJ96" s="211"/>
      <c r="RPK96" s="211"/>
      <c r="RPL96" s="211"/>
      <c r="RPM96" s="211"/>
      <c r="RPN96" s="212"/>
      <c r="RPO96" s="213"/>
      <c r="RPP96" s="214"/>
      <c r="RPQ96" s="210"/>
      <c r="RPR96" s="210"/>
      <c r="RPS96" s="210"/>
      <c r="RPT96" s="210"/>
      <c r="RPU96" s="211"/>
      <c r="RPV96" s="211"/>
      <c r="RPW96" s="211"/>
      <c r="RPX96" s="211"/>
      <c r="RPY96" s="211"/>
      <c r="RPZ96" s="212"/>
      <c r="RQA96" s="213"/>
      <c r="RQB96" s="214"/>
      <c r="RQC96" s="210"/>
      <c r="RQD96" s="210"/>
      <c r="RQE96" s="210"/>
      <c r="RQF96" s="210"/>
      <c r="RQG96" s="211"/>
      <c r="RQH96" s="211"/>
      <c r="RQI96" s="211"/>
      <c r="RQJ96" s="211"/>
      <c r="RQK96" s="211"/>
      <c r="RQL96" s="212"/>
      <c r="RQM96" s="213"/>
      <c r="RQN96" s="214"/>
      <c r="RQO96" s="210"/>
      <c r="RQP96" s="210"/>
      <c r="RQQ96" s="210"/>
      <c r="RQR96" s="210"/>
      <c r="RQS96" s="211"/>
      <c r="RQT96" s="211"/>
      <c r="RQU96" s="211"/>
      <c r="RQV96" s="211"/>
      <c r="RQW96" s="211"/>
      <c r="RQX96" s="212"/>
      <c r="RQY96" s="213"/>
      <c r="RQZ96" s="214"/>
      <c r="RRA96" s="210"/>
      <c r="RRB96" s="210"/>
      <c r="RRC96" s="210"/>
      <c r="RRD96" s="210"/>
      <c r="RRE96" s="211"/>
      <c r="RRF96" s="211"/>
      <c r="RRG96" s="211"/>
      <c r="RRH96" s="211"/>
      <c r="RRI96" s="211"/>
      <c r="RRJ96" s="212"/>
      <c r="RRK96" s="213"/>
      <c r="RRL96" s="214"/>
      <c r="RRM96" s="210"/>
      <c r="RRN96" s="210"/>
      <c r="RRO96" s="210"/>
      <c r="RRP96" s="210"/>
      <c r="RRQ96" s="211"/>
      <c r="RRR96" s="211"/>
      <c r="RRS96" s="211"/>
      <c r="RRT96" s="211"/>
      <c r="RRU96" s="211"/>
      <c r="RRV96" s="212"/>
      <c r="RRW96" s="213"/>
      <c r="RRX96" s="214"/>
      <c r="RRY96" s="210"/>
      <c r="RRZ96" s="210"/>
      <c r="RSA96" s="210"/>
      <c r="RSB96" s="210"/>
      <c r="RSC96" s="211"/>
      <c r="RSD96" s="211"/>
      <c r="RSE96" s="211"/>
      <c r="RSF96" s="211"/>
      <c r="RSG96" s="211"/>
      <c r="RSH96" s="212"/>
      <c r="RSI96" s="213"/>
      <c r="RSJ96" s="214"/>
      <c r="RSK96" s="210"/>
      <c r="RSL96" s="210"/>
      <c r="RSM96" s="210"/>
      <c r="RSN96" s="210"/>
      <c r="RSO96" s="211"/>
      <c r="RSP96" s="211"/>
      <c r="RSQ96" s="211"/>
      <c r="RSR96" s="211"/>
      <c r="RSS96" s="211"/>
      <c r="RST96" s="212"/>
      <c r="RSU96" s="213"/>
      <c r="RSV96" s="214"/>
      <c r="RSW96" s="210"/>
      <c r="RSX96" s="210"/>
      <c r="RSY96" s="210"/>
      <c r="RSZ96" s="210"/>
      <c r="RTA96" s="211"/>
      <c r="RTB96" s="211"/>
      <c r="RTC96" s="211"/>
      <c r="RTD96" s="211"/>
      <c r="RTE96" s="211"/>
      <c r="RTF96" s="212"/>
      <c r="RTG96" s="213"/>
      <c r="RTH96" s="214"/>
      <c r="RTI96" s="210"/>
      <c r="RTJ96" s="210"/>
      <c r="RTK96" s="210"/>
      <c r="RTL96" s="210"/>
      <c r="RTM96" s="211"/>
      <c r="RTN96" s="211"/>
      <c r="RTO96" s="211"/>
      <c r="RTP96" s="211"/>
      <c r="RTQ96" s="211"/>
      <c r="RTR96" s="212"/>
      <c r="RTS96" s="213"/>
      <c r="RTT96" s="214"/>
      <c r="RTU96" s="210"/>
      <c r="RTV96" s="210"/>
      <c r="RTW96" s="210"/>
      <c r="RTX96" s="210"/>
      <c r="RTY96" s="211"/>
      <c r="RTZ96" s="211"/>
      <c r="RUA96" s="211"/>
      <c r="RUB96" s="211"/>
      <c r="RUC96" s="211"/>
      <c r="RUD96" s="212"/>
      <c r="RUE96" s="213"/>
      <c r="RUF96" s="214"/>
      <c r="RUG96" s="210"/>
      <c r="RUH96" s="210"/>
      <c r="RUI96" s="210"/>
      <c r="RUJ96" s="210"/>
      <c r="RUK96" s="211"/>
      <c r="RUL96" s="211"/>
      <c r="RUM96" s="211"/>
      <c r="RUN96" s="211"/>
      <c r="RUO96" s="211"/>
      <c r="RUP96" s="212"/>
      <c r="RUQ96" s="213"/>
      <c r="RUR96" s="214"/>
      <c r="RUS96" s="210"/>
      <c r="RUT96" s="210"/>
      <c r="RUU96" s="210"/>
      <c r="RUV96" s="210"/>
      <c r="RUW96" s="211"/>
      <c r="RUX96" s="211"/>
      <c r="RUY96" s="211"/>
      <c r="RUZ96" s="211"/>
      <c r="RVA96" s="211"/>
      <c r="RVB96" s="212"/>
      <c r="RVC96" s="213"/>
      <c r="RVD96" s="214"/>
      <c r="RVE96" s="210"/>
      <c r="RVF96" s="210"/>
      <c r="RVG96" s="210"/>
      <c r="RVH96" s="210"/>
      <c r="RVI96" s="211"/>
      <c r="RVJ96" s="211"/>
      <c r="RVK96" s="211"/>
      <c r="RVL96" s="211"/>
      <c r="RVM96" s="211"/>
      <c r="RVN96" s="212"/>
      <c r="RVO96" s="213"/>
      <c r="RVP96" s="214"/>
      <c r="RVQ96" s="210"/>
      <c r="RVR96" s="210"/>
      <c r="RVS96" s="210"/>
      <c r="RVT96" s="210"/>
      <c r="RVU96" s="211"/>
      <c r="RVV96" s="211"/>
      <c r="RVW96" s="211"/>
      <c r="RVX96" s="211"/>
      <c r="RVY96" s="211"/>
      <c r="RVZ96" s="212"/>
      <c r="RWA96" s="213"/>
      <c r="RWB96" s="214"/>
      <c r="RWC96" s="210"/>
      <c r="RWD96" s="210"/>
      <c r="RWE96" s="210"/>
      <c r="RWF96" s="210"/>
      <c r="RWG96" s="211"/>
      <c r="RWH96" s="211"/>
      <c r="RWI96" s="211"/>
      <c r="RWJ96" s="211"/>
      <c r="RWK96" s="211"/>
      <c r="RWL96" s="212"/>
      <c r="RWM96" s="213"/>
      <c r="RWN96" s="214"/>
      <c r="RWO96" s="210"/>
      <c r="RWP96" s="210"/>
      <c r="RWQ96" s="210"/>
      <c r="RWR96" s="210"/>
      <c r="RWS96" s="211"/>
      <c r="RWT96" s="211"/>
      <c r="RWU96" s="211"/>
      <c r="RWV96" s="211"/>
      <c r="RWW96" s="211"/>
      <c r="RWX96" s="212"/>
      <c r="RWY96" s="213"/>
      <c r="RWZ96" s="214"/>
      <c r="RXA96" s="210"/>
      <c r="RXB96" s="210"/>
      <c r="RXC96" s="210"/>
      <c r="RXD96" s="210"/>
      <c r="RXE96" s="211"/>
      <c r="RXF96" s="211"/>
      <c r="RXG96" s="211"/>
      <c r="RXH96" s="211"/>
      <c r="RXI96" s="211"/>
      <c r="RXJ96" s="212"/>
      <c r="RXK96" s="213"/>
      <c r="RXL96" s="214"/>
      <c r="RXM96" s="210"/>
      <c r="RXN96" s="210"/>
      <c r="RXO96" s="210"/>
      <c r="RXP96" s="210"/>
      <c r="RXQ96" s="211"/>
      <c r="RXR96" s="211"/>
      <c r="RXS96" s="211"/>
      <c r="RXT96" s="211"/>
      <c r="RXU96" s="211"/>
      <c r="RXV96" s="212"/>
      <c r="RXW96" s="213"/>
      <c r="RXX96" s="214"/>
      <c r="RXY96" s="210"/>
      <c r="RXZ96" s="210"/>
      <c r="RYA96" s="210"/>
      <c r="RYB96" s="210"/>
      <c r="RYC96" s="211"/>
      <c r="RYD96" s="211"/>
      <c r="RYE96" s="211"/>
      <c r="RYF96" s="211"/>
      <c r="RYG96" s="211"/>
      <c r="RYH96" s="212"/>
      <c r="RYI96" s="213"/>
      <c r="RYJ96" s="214"/>
      <c r="RYK96" s="210"/>
      <c r="RYL96" s="210"/>
      <c r="RYM96" s="210"/>
      <c r="RYN96" s="210"/>
      <c r="RYO96" s="211"/>
      <c r="RYP96" s="211"/>
      <c r="RYQ96" s="211"/>
      <c r="RYR96" s="211"/>
      <c r="RYS96" s="211"/>
      <c r="RYT96" s="212"/>
      <c r="RYU96" s="213"/>
      <c r="RYV96" s="214"/>
      <c r="RYW96" s="210"/>
      <c r="RYX96" s="210"/>
      <c r="RYY96" s="210"/>
      <c r="RYZ96" s="210"/>
      <c r="RZA96" s="211"/>
      <c r="RZB96" s="211"/>
      <c r="RZC96" s="211"/>
      <c r="RZD96" s="211"/>
      <c r="RZE96" s="211"/>
      <c r="RZF96" s="212"/>
      <c r="RZG96" s="213"/>
      <c r="RZH96" s="214"/>
      <c r="RZI96" s="210"/>
      <c r="RZJ96" s="210"/>
      <c r="RZK96" s="210"/>
      <c r="RZL96" s="210"/>
      <c r="RZM96" s="211"/>
      <c r="RZN96" s="211"/>
      <c r="RZO96" s="211"/>
      <c r="RZP96" s="211"/>
      <c r="RZQ96" s="211"/>
      <c r="RZR96" s="212"/>
      <c r="RZS96" s="213"/>
      <c r="RZT96" s="214"/>
      <c r="RZU96" s="210"/>
      <c r="RZV96" s="210"/>
      <c r="RZW96" s="210"/>
      <c r="RZX96" s="210"/>
      <c r="RZY96" s="211"/>
      <c r="RZZ96" s="211"/>
      <c r="SAA96" s="211"/>
      <c r="SAB96" s="211"/>
      <c r="SAC96" s="211"/>
      <c r="SAD96" s="212"/>
      <c r="SAE96" s="213"/>
      <c r="SAF96" s="214"/>
      <c r="SAG96" s="210"/>
      <c r="SAH96" s="210"/>
      <c r="SAI96" s="210"/>
      <c r="SAJ96" s="210"/>
      <c r="SAK96" s="211"/>
      <c r="SAL96" s="211"/>
      <c r="SAM96" s="211"/>
      <c r="SAN96" s="211"/>
      <c r="SAO96" s="211"/>
      <c r="SAP96" s="212"/>
      <c r="SAQ96" s="213"/>
      <c r="SAR96" s="214"/>
      <c r="SAS96" s="210"/>
      <c r="SAT96" s="210"/>
      <c r="SAU96" s="210"/>
      <c r="SAV96" s="210"/>
      <c r="SAW96" s="211"/>
      <c r="SAX96" s="211"/>
      <c r="SAY96" s="211"/>
      <c r="SAZ96" s="211"/>
      <c r="SBA96" s="211"/>
      <c r="SBB96" s="212"/>
      <c r="SBC96" s="213"/>
      <c r="SBD96" s="214"/>
      <c r="SBE96" s="210"/>
      <c r="SBF96" s="210"/>
      <c r="SBG96" s="210"/>
      <c r="SBH96" s="210"/>
      <c r="SBI96" s="211"/>
      <c r="SBJ96" s="211"/>
      <c r="SBK96" s="211"/>
      <c r="SBL96" s="211"/>
      <c r="SBM96" s="211"/>
      <c r="SBN96" s="212"/>
      <c r="SBO96" s="213"/>
      <c r="SBP96" s="214"/>
      <c r="SBQ96" s="210"/>
      <c r="SBR96" s="210"/>
      <c r="SBS96" s="210"/>
      <c r="SBT96" s="210"/>
      <c r="SBU96" s="211"/>
      <c r="SBV96" s="211"/>
      <c r="SBW96" s="211"/>
      <c r="SBX96" s="211"/>
      <c r="SBY96" s="211"/>
      <c r="SBZ96" s="212"/>
      <c r="SCA96" s="213"/>
      <c r="SCB96" s="214"/>
      <c r="SCC96" s="210"/>
      <c r="SCD96" s="210"/>
      <c r="SCE96" s="210"/>
      <c r="SCF96" s="210"/>
      <c r="SCG96" s="211"/>
      <c r="SCH96" s="211"/>
      <c r="SCI96" s="211"/>
      <c r="SCJ96" s="211"/>
      <c r="SCK96" s="211"/>
      <c r="SCL96" s="212"/>
      <c r="SCM96" s="213"/>
      <c r="SCN96" s="214"/>
      <c r="SCO96" s="210"/>
      <c r="SCP96" s="210"/>
      <c r="SCQ96" s="210"/>
      <c r="SCR96" s="210"/>
      <c r="SCS96" s="211"/>
      <c r="SCT96" s="211"/>
      <c r="SCU96" s="211"/>
      <c r="SCV96" s="211"/>
      <c r="SCW96" s="211"/>
      <c r="SCX96" s="212"/>
      <c r="SCY96" s="213"/>
      <c r="SCZ96" s="214"/>
      <c r="SDA96" s="210"/>
      <c r="SDB96" s="210"/>
      <c r="SDC96" s="210"/>
      <c r="SDD96" s="210"/>
      <c r="SDE96" s="211"/>
      <c r="SDF96" s="211"/>
      <c r="SDG96" s="211"/>
      <c r="SDH96" s="211"/>
      <c r="SDI96" s="211"/>
      <c r="SDJ96" s="212"/>
      <c r="SDK96" s="213"/>
      <c r="SDL96" s="214"/>
      <c r="SDM96" s="210"/>
      <c r="SDN96" s="210"/>
      <c r="SDO96" s="210"/>
      <c r="SDP96" s="210"/>
      <c r="SDQ96" s="211"/>
      <c r="SDR96" s="211"/>
      <c r="SDS96" s="211"/>
      <c r="SDT96" s="211"/>
      <c r="SDU96" s="211"/>
      <c r="SDV96" s="212"/>
      <c r="SDW96" s="213"/>
      <c r="SDX96" s="214"/>
      <c r="SDY96" s="210"/>
      <c r="SDZ96" s="210"/>
      <c r="SEA96" s="210"/>
      <c r="SEB96" s="210"/>
      <c r="SEC96" s="211"/>
      <c r="SED96" s="211"/>
      <c r="SEE96" s="211"/>
      <c r="SEF96" s="211"/>
      <c r="SEG96" s="211"/>
      <c r="SEH96" s="212"/>
      <c r="SEI96" s="213"/>
      <c r="SEJ96" s="214"/>
      <c r="SEK96" s="210"/>
      <c r="SEL96" s="210"/>
      <c r="SEM96" s="210"/>
      <c r="SEN96" s="210"/>
      <c r="SEO96" s="211"/>
      <c r="SEP96" s="211"/>
      <c r="SEQ96" s="211"/>
      <c r="SER96" s="211"/>
      <c r="SES96" s="211"/>
      <c r="SET96" s="212"/>
      <c r="SEU96" s="213"/>
      <c r="SEV96" s="214"/>
      <c r="SEW96" s="210"/>
      <c r="SEX96" s="210"/>
      <c r="SEY96" s="210"/>
      <c r="SEZ96" s="210"/>
      <c r="SFA96" s="211"/>
      <c r="SFB96" s="211"/>
      <c r="SFC96" s="211"/>
      <c r="SFD96" s="211"/>
      <c r="SFE96" s="211"/>
      <c r="SFF96" s="212"/>
      <c r="SFG96" s="213"/>
      <c r="SFH96" s="214"/>
      <c r="SFI96" s="210"/>
      <c r="SFJ96" s="210"/>
      <c r="SFK96" s="210"/>
      <c r="SFL96" s="210"/>
      <c r="SFM96" s="211"/>
      <c r="SFN96" s="211"/>
      <c r="SFO96" s="211"/>
      <c r="SFP96" s="211"/>
      <c r="SFQ96" s="211"/>
      <c r="SFR96" s="212"/>
      <c r="SFS96" s="213"/>
      <c r="SFT96" s="214"/>
      <c r="SFU96" s="210"/>
      <c r="SFV96" s="210"/>
      <c r="SFW96" s="210"/>
      <c r="SFX96" s="210"/>
      <c r="SFY96" s="211"/>
      <c r="SFZ96" s="211"/>
      <c r="SGA96" s="211"/>
      <c r="SGB96" s="211"/>
      <c r="SGC96" s="211"/>
      <c r="SGD96" s="212"/>
      <c r="SGE96" s="213"/>
      <c r="SGF96" s="214"/>
      <c r="SGG96" s="210"/>
      <c r="SGH96" s="210"/>
      <c r="SGI96" s="210"/>
      <c r="SGJ96" s="210"/>
      <c r="SGK96" s="211"/>
      <c r="SGL96" s="211"/>
      <c r="SGM96" s="211"/>
      <c r="SGN96" s="211"/>
      <c r="SGO96" s="211"/>
      <c r="SGP96" s="212"/>
      <c r="SGQ96" s="213"/>
      <c r="SGR96" s="214"/>
      <c r="SGS96" s="210"/>
      <c r="SGT96" s="210"/>
      <c r="SGU96" s="210"/>
      <c r="SGV96" s="210"/>
      <c r="SGW96" s="211"/>
      <c r="SGX96" s="211"/>
      <c r="SGY96" s="211"/>
      <c r="SGZ96" s="211"/>
      <c r="SHA96" s="211"/>
      <c r="SHB96" s="212"/>
      <c r="SHC96" s="213"/>
      <c r="SHD96" s="214"/>
      <c r="SHE96" s="210"/>
      <c r="SHF96" s="210"/>
      <c r="SHG96" s="210"/>
      <c r="SHH96" s="210"/>
      <c r="SHI96" s="211"/>
      <c r="SHJ96" s="211"/>
      <c r="SHK96" s="211"/>
      <c r="SHL96" s="211"/>
      <c r="SHM96" s="211"/>
      <c r="SHN96" s="212"/>
      <c r="SHO96" s="213"/>
      <c r="SHP96" s="214"/>
      <c r="SHQ96" s="210"/>
      <c r="SHR96" s="210"/>
      <c r="SHS96" s="210"/>
      <c r="SHT96" s="210"/>
      <c r="SHU96" s="211"/>
      <c r="SHV96" s="211"/>
      <c r="SHW96" s="211"/>
      <c r="SHX96" s="211"/>
      <c r="SHY96" s="211"/>
      <c r="SHZ96" s="212"/>
      <c r="SIA96" s="213"/>
      <c r="SIB96" s="214"/>
      <c r="SIC96" s="210"/>
      <c r="SID96" s="210"/>
      <c r="SIE96" s="210"/>
      <c r="SIF96" s="210"/>
      <c r="SIG96" s="211"/>
      <c r="SIH96" s="211"/>
      <c r="SII96" s="211"/>
      <c r="SIJ96" s="211"/>
      <c r="SIK96" s="211"/>
      <c r="SIL96" s="212"/>
      <c r="SIM96" s="213"/>
      <c r="SIN96" s="214"/>
      <c r="SIO96" s="210"/>
      <c r="SIP96" s="210"/>
      <c r="SIQ96" s="210"/>
      <c r="SIR96" s="210"/>
      <c r="SIS96" s="211"/>
      <c r="SIT96" s="211"/>
      <c r="SIU96" s="211"/>
      <c r="SIV96" s="211"/>
      <c r="SIW96" s="211"/>
      <c r="SIX96" s="212"/>
      <c r="SIY96" s="213"/>
      <c r="SIZ96" s="214"/>
      <c r="SJA96" s="210"/>
      <c r="SJB96" s="210"/>
      <c r="SJC96" s="210"/>
      <c r="SJD96" s="210"/>
      <c r="SJE96" s="211"/>
      <c r="SJF96" s="211"/>
      <c r="SJG96" s="211"/>
      <c r="SJH96" s="211"/>
      <c r="SJI96" s="211"/>
      <c r="SJJ96" s="212"/>
      <c r="SJK96" s="213"/>
      <c r="SJL96" s="214"/>
      <c r="SJM96" s="210"/>
      <c r="SJN96" s="210"/>
      <c r="SJO96" s="210"/>
      <c r="SJP96" s="210"/>
      <c r="SJQ96" s="211"/>
      <c r="SJR96" s="211"/>
      <c r="SJS96" s="211"/>
      <c r="SJT96" s="211"/>
      <c r="SJU96" s="211"/>
      <c r="SJV96" s="212"/>
      <c r="SJW96" s="213"/>
      <c r="SJX96" s="214"/>
      <c r="SJY96" s="210"/>
      <c r="SJZ96" s="210"/>
      <c r="SKA96" s="210"/>
      <c r="SKB96" s="210"/>
      <c r="SKC96" s="211"/>
      <c r="SKD96" s="211"/>
      <c r="SKE96" s="211"/>
      <c r="SKF96" s="211"/>
      <c r="SKG96" s="211"/>
      <c r="SKH96" s="212"/>
      <c r="SKI96" s="213"/>
      <c r="SKJ96" s="214"/>
      <c r="SKK96" s="210"/>
      <c r="SKL96" s="210"/>
      <c r="SKM96" s="210"/>
      <c r="SKN96" s="210"/>
      <c r="SKO96" s="211"/>
      <c r="SKP96" s="211"/>
      <c r="SKQ96" s="211"/>
      <c r="SKR96" s="211"/>
      <c r="SKS96" s="211"/>
      <c r="SKT96" s="212"/>
      <c r="SKU96" s="213"/>
      <c r="SKV96" s="214"/>
      <c r="SKW96" s="210"/>
      <c r="SKX96" s="210"/>
      <c r="SKY96" s="210"/>
      <c r="SKZ96" s="210"/>
      <c r="SLA96" s="211"/>
      <c r="SLB96" s="211"/>
      <c r="SLC96" s="211"/>
      <c r="SLD96" s="211"/>
      <c r="SLE96" s="211"/>
      <c r="SLF96" s="212"/>
      <c r="SLG96" s="213"/>
      <c r="SLH96" s="214"/>
      <c r="SLI96" s="210"/>
      <c r="SLJ96" s="210"/>
      <c r="SLK96" s="210"/>
      <c r="SLL96" s="210"/>
      <c r="SLM96" s="211"/>
      <c r="SLN96" s="211"/>
      <c r="SLO96" s="211"/>
      <c r="SLP96" s="211"/>
      <c r="SLQ96" s="211"/>
      <c r="SLR96" s="212"/>
      <c r="SLS96" s="213"/>
      <c r="SLT96" s="214"/>
      <c r="SLU96" s="210"/>
      <c r="SLV96" s="210"/>
      <c r="SLW96" s="210"/>
      <c r="SLX96" s="210"/>
      <c r="SLY96" s="211"/>
      <c r="SLZ96" s="211"/>
      <c r="SMA96" s="211"/>
      <c r="SMB96" s="211"/>
      <c r="SMC96" s="211"/>
      <c r="SMD96" s="212"/>
      <c r="SME96" s="213"/>
      <c r="SMF96" s="214"/>
      <c r="SMG96" s="210"/>
      <c r="SMH96" s="210"/>
      <c r="SMI96" s="210"/>
      <c r="SMJ96" s="210"/>
      <c r="SMK96" s="211"/>
      <c r="SML96" s="211"/>
      <c r="SMM96" s="211"/>
      <c r="SMN96" s="211"/>
      <c r="SMO96" s="211"/>
      <c r="SMP96" s="212"/>
      <c r="SMQ96" s="213"/>
      <c r="SMR96" s="214"/>
      <c r="SMS96" s="210"/>
      <c r="SMT96" s="210"/>
      <c r="SMU96" s="210"/>
      <c r="SMV96" s="210"/>
      <c r="SMW96" s="211"/>
      <c r="SMX96" s="211"/>
      <c r="SMY96" s="211"/>
      <c r="SMZ96" s="211"/>
      <c r="SNA96" s="211"/>
      <c r="SNB96" s="212"/>
      <c r="SNC96" s="213"/>
      <c r="SND96" s="214"/>
      <c r="SNE96" s="210"/>
      <c r="SNF96" s="210"/>
      <c r="SNG96" s="210"/>
      <c r="SNH96" s="210"/>
      <c r="SNI96" s="211"/>
      <c r="SNJ96" s="211"/>
      <c r="SNK96" s="211"/>
      <c r="SNL96" s="211"/>
      <c r="SNM96" s="211"/>
      <c r="SNN96" s="212"/>
      <c r="SNO96" s="213"/>
      <c r="SNP96" s="214"/>
      <c r="SNQ96" s="210"/>
      <c r="SNR96" s="210"/>
      <c r="SNS96" s="210"/>
      <c r="SNT96" s="210"/>
      <c r="SNU96" s="211"/>
      <c r="SNV96" s="211"/>
      <c r="SNW96" s="211"/>
      <c r="SNX96" s="211"/>
      <c r="SNY96" s="211"/>
      <c r="SNZ96" s="212"/>
      <c r="SOA96" s="213"/>
      <c r="SOB96" s="214"/>
      <c r="SOC96" s="210"/>
      <c r="SOD96" s="210"/>
      <c r="SOE96" s="210"/>
      <c r="SOF96" s="210"/>
      <c r="SOG96" s="211"/>
      <c r="SOH96" s="211"/>
      <c r="SOI96" s="211"/>
      <c r="SOJ96" s="211"/>
      <c r="SOK96" s="211"/>
      <c r="SOL96" s="212"/>
      <c r="SOM96" s="213"/>
      <c r="SON96" s="214"/>
      <c r="SOO96" s="210"/>
      <c r="SOP96" s="210"/>
      <c r="SOQ96" s="210"/>
      <c r="SOR96" s="210"/>
      <c r="SOS96" s="211"/>
      <c r="SOT96" s="211"/>
      <c r="SOU96" s="211"/>
      <c r="SOV96" s="211"/>
      <c r="SOW96" s="211"/>
      <c r="SOX96" s="212"/>
      <c r="SOY96" s="213"/>
      <c r="SOZ96" s="214"/>
      <c r="SPA96" s="210"/>
      <c r="SPB96" s="210"/>
      <c r="SPC96" s="210"/>
      <c r="SPD96" s="210"/>
      <c r="SPE96" s="211"/>
      <c r="SPF96" s="211"/>
      <c r="SPG96" s="211"/>
      <c r="SPH96" s="211"/>
      <c r="SPI96" s="211"/>
      <c r="SPJ96" s="212"/>
      <c r="SPK96" s="213"/>
      <c r="SPL96" s="214"/>
      <c r="SPM96" s="210"/>
      <c r="SPN96" s="210"/>
      <c r="SPO96" s="210"/>
      <c r="SPP96" s="210"/>
      <c r="SPQ96" s="211"/>
      <c r="SPR96" s="211"/>
      <c r="SPS96" s="211"/>
      <c r="SPT96" s="211"/>
      <c r="SPU96" s="211"/>
      <c r="SPV96" s="212"/>
      <c r="SPW96" s="213"/>
      <c r="SPX96" s="214"/>
      <c r="SPY96" s="210"/>
      <c r="SPZ96" s="210"/>
      <c r="SQA96" s="210"/>
      <c r="SQB96" s="210"/>
      <c r="SQC96" s="211"/>
      <c r="SQD96" s="211"/>
      <c r="SQE96" s="211"/>
      <c r="SQF96" s="211"/>
      <c r="SQG96" s="211"/>
      <c r="SQH96" s="212"/>
      <c r="SQI96" s="213"/>
      <c r="SQJ96" s="214"/>
      <c r="SQK96" s="210"/>
      <c r="SQL96" s="210"/>
      <c r="SQM96" s="210"/>
      <c r="SQN96" s="210"/>
      <c r="SQO96" s="211"/>
      <c r="SQP96" s="211"/>
      <c r="SQQ96" s="211"/>
      <c r="SQR96" s="211"/>
      <c r="SQS96" s="211"/>
      <c r="SQT96" s="212"/>
      <c r="SQU96" s="213"/>
      <c r="SQV96" s="214"/>
      <c r="SQW96" s="210"/>
      <c r="SQX96" s="210"/>
      <c r="SQY96" s="210"/>
      <c r="SQZ96" s="210"/>
      <c r="SRA96" s="211"/>
      <c r="SRB96" s="211"/>
      <c r="SRC96" s="211"/>
      <c r="SRD96" s="211"/>
      <c r="SRE96" s="211"/>
      <c r="SRF96" s="212"/>
      <c r="SRG96" s="213"/>
      <c r="SRH96" s="214"/>
      <c r="SRI96" s="210"/>
      <c r="SRJ96" s="210"/>
      <c r="SRK96" s="210"/>
      <c r="SRL96" s="210"/>
      <c r="SRM96" s="211"/>
      <c r="SRN96" s="211"/>
      <c r="SRO96" s="211"/>
      <c r="SRP96" s="211"/>
      <c r="SRQ96" s="211"/>
      <c r="SRR96" s="212"/>
      <c r="SRS96" s="213"/>
      <c r="SRT96" s="214"/>
      <c r="SRU96" s="210"/>
      <c r="SRV96" s="210"/>
      <c r="SRW96" s="210"/>
      <c r="SRX96" s="210"/>
      <c r="SRY96" s="211"/>
      <c r="SRZ96" s="211"/>
      <c r="SSA96" s="211"/>
      <c r="SSB96" s="211"/>
      <c r="SSC96" s="211"/>
      <c r="SSD96" s="212"/>
      <c r="SSE96" s="213"/>
      <c r="SSF96" s="214"/>
      <c r="SSG96" s="210"/>
      <c r="SSH96" s="210"/>
      <c r="SSI96" s="210"/>
      <c r="SSJ96" s="210"/>
      <c r="SSK96" s="211"/>
      <c r="SSL96" s="211"/>
      <c r="SSM96" s="211"/>
      <c r="SSN96" s="211"/>
      <c r="SSO96" s="211"/>
      <c r="SSP96" s="212"/>
      <c r="SSQ96" s="213"/>
      <c r="SSR96" s="214"/>
      <c r="SSS96" s="210"/>
      <c r="SST96" s="210"/>
      <c r="SSU96" s="210"/>
      <c r="SSV96" s="210"/>
      <c r="SSW96" s="211"/>
      <c r="SSX96" s="211"/>
      <c r="SSY96" s="211"/>
      <c r="SSZ96" s="211"/>
      <c r="STA96" s="211"/>
      <c r="STB96" s="212"/>
      <c r="STC96" s="213"/>
      <c r="STD96" s="214"/>
      <c r="STE96" s="210"/>
      <c r="STF96" s="210"/>
      <c r="STG96" s="210"/>
      <c r="STH96" s="210"/>
      <c r="STI96" s="211"/>
      <c r="STJ96" s="211"/>
      <c r="STK96" s="211"/>
      <c r="STL96" s="211"/>
      <c r="STM96" s="211"/>
      <c r="STN96" s="212"/>
      <c r="STO96" s="213"/>
      <c r="STP96" s="214"/>
      <c r="STQ96" s="210"/>
      <c r="STR96" s="210"/>
      <c r="STS96" s="210"/>
      <c r="STT96" s="210"/>
      <c r="STU96" s="211"/>
      <c r="STV96" s="211"/>
      <c r="STW96" s="211"/>
      <c r="STX96" s="211"/>
      <c r="STY96" s="211"/>
      <c r="STZ96" s="212"/>
      <c r="SUA96" s="213"/>
      <c r="SUB96" s="214"/>
      <c r="SUC96" s="210"/>
      <c r="SUD96" s="210"/>
      <c r="SUE96" s="210"/>
      <c r="SUF96" s="210"/>
      <c r="SUG96" s="211"/>
      <c r="SUH96" s="211"/>
      <c r="SUI96" s="211"/>
      <c r="SUJ96" s="211"/>
      <c r="SUK96" s="211"/>
      <c r="SUL96" s="212"/>
      <c r="SUM96" s="213"/>
      <c r="SUN96" s="214"/>
      <c r="SUO96" s="210"/>
      <c r="SUP96" s="210"/>
      <c r="SUQ96" s="210"/>
      <c r="SUR96" s="210"/>
      <c r="SUS96" s="211"/>
      <c r="SUT96" s="211"/>
      <c r="SUU96" s="211"/>
      <c r="SUV96" s="211"/>
      <c r="SUW96" s="211"/>
      <c r="SUX96" s="212"/>
      <c r="SUY96" s="213"/>
      <c r="SUZ96" s="214"/>
      <c r="SVA96" s="210"/>
      <c r="SVB96" s="210"/>
      <c r="SVC96" s="210"/>
      <c r="SVD96" s="210"/>
      <c r="SVE96" s="211"/>
      <c r="SVF96" s="211"/>
      <c r="SVG96" s="211"/>
      <c r="SVH96" s="211"/>
      <c r="SVI96" s="211"/>
      <c r="SVJ96" s="212"/>
      <c r="SVK96" s="213"/>
      <c r="SVL96" s="214"/>
      <c r="SVM96" s="210"/>
      <c r="SVN96" s="210"/>
      <c r="SVO96" s="210"/>
      <c r="SVP96" s="210"/>
      <c r="SVQ96" s="211"/>
      <c r="SVR96" s="211"/>
      <c r="SVS96" s="211"/>
      <c r="SVT96" s="211"/>
      <c r="SVU96" s="211"/>
      <c r="SVV96" s="212"/>
      <c r="SVW96" s="213"/>
      <c r="SVX96" s="214"/>
      <c r="SVY96" s="210"/>
      <c r="SVZ96" s="210"/>
      <c r="SWA96" s="210"/>
      <c r="SWB96" s="210"/>
      <c r="SWC96" s="211"/>
      <c r="SWD96" s="211"/>
      <c r="SWE96" s="211"/>
      <c r="SWF96" s="211"/>
      <c r="SWG96" s="211"/>
      <c r="SWH96" s="212"/>
      <c r="SWI96" s="213"/>
      <c r="SWJ96" s="214"/>
      <c r="SWK96" s="210"/>
      <c r="SWL96" s="210"/>
      <c r="SWM96" s="210"/>
      <c r="SWN96" s="210"/>
      <c r="SWO96" s="211"/>
      <c r="SWP96" s="211"/>
      <c r="SWQ96" s="211"/>
      <c r="SWR96" s="211"/>
      <c r="SWS96" s="211"/>
      <c r="SWT96" s="212"/>
      <c r="SWU96" s="213"/>
      <c r="SWV96" s="214"/>
      <c r="SWW96" s="210"/>
      <c r="SWX96" s="210"/>
      <c r="SWY96" s="210"/>
      <c r="SWZ96" s="210"/>
      <c r="SXA96" s="211"/>
      <c r="SXB96" s="211"/>
      <c r="SXC96" s="211"/>
      <c r="SXD96" s="211"/>
      <c r="SXE96" s="211"/>
      <c r="SXF96" s="212"/>
      <c r="SXG96" s="213"/>
      <c r="SXH96" s="214"/>
      <c r="SXI96" s="210"/>
      <c r="SXJ96" s="210"/>
      <c r="SXK96" s="210"/>
      <c r="SXL96" s="210"/>
      <c r="SXM96" s="211"/>
      <c r="SXN96" s="211"/>
      <c r="SXO96" s="211"/>
      <c r="SXP96" s="211"/>
      <c r="SXQ96" s="211"/>
      <c r="SXR96" s="212"/>
      <c r="SXS96" s="213"/>
      <c r="SXT96" s="214"/>
      <c r="SXU96" s="210"/>
      <c r="SXV96" s="210"/>
      <c r="SXW96" s="210"/>
      <c r="SXX96" s="210"/>
      <c r="SXY96" s="211"/>
      <c r="SXZ96" s="211"/>
      <c r="SYA96" s="211"/>
      <c r="SYB96" s="211"/>
      <c r="SYC96" s="211"/>
      <c r="SYD96" s="212"/>
      <c r="SYE96" s="213"/>
      <c r="SYF96" s="214"/>
      <c r="SYG96" s="210"/>
      <c r="SYH96" s="210"/>
      <c r="SYI96" s="210"/>
      <c r="SYJ96" s="210"/>
      <c r="SYK96" s="211"/>
      <c r="SYL96" s="211"/>
      <c r="SYM96" s="211"/>
      <c r="SYN96" s="211"/>
      <c r="SYO96" s="211"/>
      <c r="SYP96" s="212"/>
      <c r="SYQ96" s="213"/>
      <c r="SYR96" s="214"/>
      <c r="SYS96" s="210"/>
      <c r="SYT96" s="210"/>
      <c r="SYU96" s="210"/>
      <c r="SYV96" s="210"/>
      <c r="SYW96" s="211"/>
      <c r="SYX96" s="211"/>
      <c r="SYY96" s="211"/>
      <c r="SYZ96" s="211"/>
      <c r="SZA96" s="211"/>
      <c r="SZB96" s="212"/>
      <c r="SZC96" s="213"/>
      <c r="SZD96" s="214"/>
      <c r="SZE96" s="210"/>
      <c r="SZF96" s="210"/>
      <c r="SZG96" s="210"/>
      <c r="SZH96" s="210"/>
      <c r="SZI96" s="211"/>
      <c r="SZJ96" s="211"/>
      <c r="SZK96" s="211"/>
      <c r="SZL96" s="211"/>
      <c r="SZM96" s="211"/>
      <c r="SZN96" s="212"/>
      <c r="SZO96" s="213"/>
      <c r="SZP96" s="214"/>
      <c r="SZQ96" s="210"/>
      <c r="SZR96" s="210"/>
      <c r="SZS96" s="210"/>
      <c r="SZT96" s="210"/>
      <c r="SZU96" s="211"/>
      <c r="SZV96" s="211"/>
      <c r="SZW96" s="211"/>
      <c r="SZX96" s="211"/>
      <c r="SZY96" s="211"/>
      <c r="SZZ96" s="212"/>
      <c r="TAA96" s="213"/>
      <c r="TAB96" s="214"/>
      <c r="TAC96" s="210"/>
      <c r="TAD96" s="210"/>
      <c r="TAE96" s="210"/>
      <c r="TAF96" s="210"/>
      <c r="TAG96" s="211"/>
      <c r="TAH96" s="211"/>
      <c r="TAI96" s="211"/>
      <c r="TAJ96" s="211"/>
      <c r="TAK96" s="211"/>
      <c r="TAL96" s="212"/>
      <c r="TAM96" s="213"/>
      <c r="TAN96" s="214"/>
      <c r="TAO96" s="210"/>
      <c r="TAP96" s="210"/>
      <c r="TAQ96" s="210"/>
      <c r="TAR96" s="210"/>
      <c r="TAS96" s="211"/>
      <c r="TAT96" s="211"/>
      <c r="TAU96" s="211"/>
      <c r="TAV96" s="211"/>
      <c r="TAW96" s="211"/>
      <c r="TAX96" s="212"/>
      <c r="TAY96" s="213"/>
      <c r="TAZ96" s="214"/>
      <c r="TBA96" s="210"/>
      <c r="TBB96" s="210"/>
      <c r="TBC96" s="210"/>
      <c r="TBD96" s="210"/>
      <c r="TBE96" s="211"/>
      <c r="TBF96" s="211"/>
      <c r="TBG96" s="211"/>
      <c r="TBH96" s="211"/>
      <c r="TBI96" s="211"/>
      <c r="TBJ96" s="212"/>
      <c r="TBK96" s="213"/>
      <c r="TBL96" s="214"/>
      <c r="TBM96" s="210"/>
      <c r="TBN96" s="210"/>
      <c r="TBO96" s="210"/>
      <c r="TBP96" s="210"/>
      <c r="TBQ96" s="211"/>
      <c r="TBR96" s="211"/>
      <c r="TBS96" s="211"/>
      <c r="TBT96" s="211"/>
      <c r="TBU96" s="211"/>
      <c r="TBV96" s="212"/>
      <c r="TBW96" s="213"/>
      <c r="TBX96" s="214"/>
      <c r="TBY96" s="210"/>
      <c r="TBZ96" s="210"/>
      <c r="TCA96" s="210"/>
      <c r="TCB96" s="210"/>
      <c r="TCC96" s="211"/>
      <c r="TCD96" s="211"/>
      <c r="TCE96" s="211"/>
      <c r="TCF96" s="211"/>
      <c r="TCG96" s="211"/>
      <c r="TCH96" s="212"/>
      <c r="TCI96" s="213"/>
      <c r="TCJ96" s="214"/>
      <c r="TCK96" s="210"/>
      <c r="TCL96" s="210"/>
      <c r="TCM96" s="210"/>
      <c r="TCN96" s="210"/>
      <c r="TCO96" s="211"/>
      <c r="TCP96" s="211"/>
      <c r="TCQ96" s="211"/>
      <c r="TCR96" s="211"/>
      <c r="TCS96" s="211"/>
      <c r="TCT96" s="212"/>
      <c r="TCU96" s="213"/>
      <c r="TCV96" s="214"/>
      <c r="TCW96" s="210"/>
      <c r="TCX96" s="210"/>
      <c r="TCY96" s="210"/>
      <c r="TCZ96" s="210"/>
      <c r="TDA96" s="211"/>
      <c r="TDB96" s="211"/>
      <c r="TDC96" s="211"/>
      <c r="TDD96" s="211"/>
      <c r="TDE96" s="211"/>
      <c r="TDF96" s="212"/>
      <c r="TDG96" s="213"/>
      <c r="TDH96" s="214"/>
      <c r="TDI96" s="210"/>
      <c r="TDJ96" s="210"/>
      <c r="TDK96" s="210"/>
      <c r="TDL96" s="210"/>
      <c r="TDM96" s="211"/>
      <c r="TDN96" s="211"/>
      <c r="TDO96" s="211"/>
      <c r="TDP96" s="211"/>
      <c r="TDQ96" s="211"/>
      <c r="TDR96" s="212"/>
      <c r="TDS96" s="213"/>
      <c r="TDT96" s="214"/>
      <c r="TDU96" s="210"/>
      <c r="TDV96" s="210"/>
      <c r="TDW96" s="210"/>
      <c r="TDX96" s="210"/>
      <c r="TDY96" s="211"/>
      <c r="TDZ96" s="211"/>
      <c r="TEA96" s="211"/>
      <c r="TEB96" s="211"/>
      <c r="TEC96" s="211"/>
      <c r="TED96" s="212"/>
      <c r="TEE96" s="213"/>
      <c r="TEF96" s="214"/>
      <c r="TEG96" s="210"/>
      <c r="TEH96" s="210"/>
      <c r="TEI96" s="210"/>
      <c r="TEJ96" s="210"/>
      <c r="TEK96" s="211"/>
      <c r="TEL96" s="211"/>
      <c r="TEM96" s="211"/>
      <c r="TEN96" s="211"/>
      <c r="TEO96" s="211"/>
      <c r="TEP96" s="212"/>
      <c r="TEQ96" s="213"/>
      <c r="TER96" s="214"/>
      <c r="TES96" s="210"/>
      <c r="TET96" s="210"/>
      <c r="TEU96" s="210"/>
      <c r="TEV96" s="210"/>
      <c r="TEW96" s="211"/>
      <c r="TEX96" s="211"/>
      <c r="TEY96" s="211"/>
      <c r="TEZ96" s="211"/>
      <c r="TFA96" s="211"/>
      <c r="TFB96" s="212"/>
      <c r="TFC96" s="213"/>
      <c r="TFD96" s="214"/>
      <c r="TFE96" s="210"/>
      <c r="TFF96" s="210"/>
      <c r="TFG96" s="210"/>
      <c r="TFH96" s="210"/>
      <c r="TFI96" s="211"/>
      <c r="TFJ96" s="211"/>
      <c r="TFK96" s="211"/>
      <c r="TFL96" s="211"/>
      <c r="TFM96" s="211"/>
      <c r="TFN96" s="212"/>
      <c r="TFO96" s="213"/>
      <c r="TFP96" s="214"/>
      <c r="TFQ96" s="210"/>
      <c r="TFR96" s="210"/>
      <c r="TFS96" s="210"/>
      <c r="TFT96" s="210"/>
      <c r="TFU96" s="211"/>
      <c r="TFV96" s="211"/>
      <c r="TFW96" s="211"/>
      <c r="TFX96" s="211"/>
      <c r="TFY96" s="211"/>
      <c r="TFZ96" s="212"/>
      <c r="TGA96" s="213"/>
      <c r="TGB96" s="214"/>
      <c r="TGC96" s="210"/>
      <c r="TGD96" s="210"/>
      <c r="TGE96" s="210"/>
      <c r="TGF96" s="210"/>
      <c r="TGG96" s="211"/>
      <c r="TGH96" s="211"/>
      <c r="TGI96" s="211"/>
      <c r="TGJ96" s="211"/>
      <c r="TGK96" s="211"/>
      <c r="TGL96" s="212"/>
      <c r="TGM96" s="213"/>
      <c r="TGN96" s="214"/>
      <c r="TGO96" s="210"/>
      <c r="TGP96" s="210"/>
      <c r="TGQ96" s="210"/>
      <c r="TGR96" s="210"/>
      <c r="TGS96" s="211"/>
      <c r="TGT96" s="211"/>
      <c r="TGU96" s="211"/>
      <c r="TGV96" s="211"/>
      <c r="TGW96" s="211"/>
      <c r="TGX96" s="212"/>
      <c r="TGY96" s="213"/>
      <c r="TGZ96" s="214"/>
      <c r="THA96" s="210"/>
      <c r="THB96" s="210"/>
      <c r="THC96" s="210"/>
      <c r="THD96" s="210"/>
      <c r="THE96" s="211"/>
      <c r="THF96" s="211"/>
      <c r="THG96" s="211"/>
      <c r="THH96" s="211"/>
      <c r="THI96" s="211"/>
      <c r="THJ96" s="212"/>
      <c r="THK96" s="213"/>
      <c r="THL96" s="214"/>
      <c r="THM96" s="210"/>
      <c r="THN96" s="210"/>
      <c r="THO96" s="210"/>
      <c r="THP96" s="210"/>
      <c r="THQ96" s="211"/>
      <c r="THR96" s="211"/>
      <c r="THS96" s="211"/>
      <c r="THT96" s="211"/>
      <c r="THU96" s="211"/>
      <c r="THV96" s="212"/>
      <c r="THW96" s="213"/>
      <c r="THX96" s="214"/>
      <c r="THY96" s="210"/>
      <c r="THZ96" s="210"/>
      <c r="TIA96" s="210"/>
      <c r="TIB96" s="210"/>
      <c r="TIC96" s="211"/>
      <c r="TID96" s="211"/>
      <c r="TIE96" s="211"/>
      <c r="TIF96" s="211"/>
      <c r="TIG96" s="211"/>
      <c r="TIH96" s="212"/>
      <c r="TII96" s="213"/>
      <c r="TIJ96" s="214"/>
      <c r="TIK96" s="210"/>
      <c r="TIL96" s="210"/>
      <c r="TIM96" s="210"/>
      <c r="TIN96" s="210"/>
      <c r="TIO96" s="211"/>
      <c r="TIP96" s="211"/>
      <c r="TIQ96" s="211"/>
      <c r="TIR96" s="211"/>
      <c r="TIS96" s="211"/>
      <c r="TIT96" s="212"/>
      <c r="TIU96" s="213"/>
      <c r="TIV96" s="214"/>
      <c r="TIW96" s="210"/>
      <c r="TIX96" s="210"/>
      <c r="TIY96" s="210"/>
      <c r="TIZ96" s="210"/>
      <c r="TJA96" s="211"/>
      <c r="TJB96" s="211"/>
      <c r="TJC96" s="211"/>
      <c r="TJD96" s="211"/>
      <c r="TJE96" s="211"/>
      <c r="TJF96" s="212"/>
      <c r="TJG96" s="213"/>
      <c r="TJH96" s="214"/>
      <c r="TJI96" s="210"/>
      <c r="TJJ96" s="210"/>
      <c r="TJK96" s="210"/>
      <c r="TJL96" s="210"/>
      <c r="TJM96" s="211"/>
      <c r="TJN96" s="211"/>
      <c r="TJO96" s="211"/>
      <c r="TJP96" s="211"/>
      <c r="TJQ96" s="211"/>
      <c r="TJR96" s="212"/>
      <c r="TJS96" s="213"/>
      <c r="TJT96" s="214"/>
      <c r="TJU96" s="210"/>
      <c r="TJV96" s="210"/>
      <c r="TJW96" s="210"/>
      <c r="TJX96" s="210"/>
      <c r="TJY96" s="211"/>
      <c r="TJZ96" s="211"/>
      <c r="TKA96" s="211"/>
      <c r="TKB96" s="211"/>
      <c r="TKC96" s="211"/>
      <c r="TKD96" s="212"/>
      <c r="TKE96" s="213"/>
      <c r="TKF96" s="214"/>
      <c r="TKG96" s="210"/>
      <c r="TKH96" s="210"/>
      <c r="TKI96" s="210"/>
      <c r="TKJ96" s="210"/>
      <c r="TKK96" s="211"/>
      <c r="TKL96" s="211"/>
      <c r="TKM96" s="211"/>
      <c r="TKN96" s="211"/>
      <c r="TKO96" s="211"/>
      <c r="TKP96" s="212"/>
      <c r="TKQ96" s="213"/>
      <c r="TKR96" s="214"/>
      <c r="TKS96" s="210"/>
      <c r="TKT96" s="210"/>
      <c r="TKU96" s="210"/>
      <c r="TKV96" s="210"/>
      <c r="TKW96" s="211"/>
      <c r="TKX96" s="211"/>
      <c r="TKY96" s="211"/>
      <c r="TKZ96" s="211"/>
      <c r="TLA96" s="211"/>
      <c r="TLB96" s="212"/>
      <c r="TLC96" s="213"/>
      <c r="TLD96" s="214"/>
      <c r="TLE96" s="210"/>
      <c r="TLF96" s="210"/>
      <c r="TLG96" s="210"/>
      <c r="TLH96" s="210"/>
      <c r="TLI96" s="211"/>
      <c r="TLJ96" s="211"/>
      <c r="TLK96" s="211"/>
      <c r="TLL96" s="211"/>
      <c r="TLM96" s="211"/>
      <c r="TLN96" s="212"/>
      <c r="TLO96" s="213"/>
      <c r="TLP96" s="214"/>
      <c r="TLQ96" s="210"/>
      <c r="TLR96" s="210"/>
      <c r="TLS96" s="210"/>
      <c r="TLT96" s="210"/>
      <c r="TLU96" s="211"/>
      <c r="TLV96" s="211"/>
      <c r="TLW96" s="211"/>
      <c r="TLX96" s="211"/>
      <c r="TLY96" s="211"/>
      <c r="TLZ96" s="212"/>
      <c r="TMA96" s="213"/>
      <c r="TMB96" s="214"/>
      <c r="TMC96" s="210"/>
      <c r="TMD96" s="210"/>
      <c r="TME96" s="210"/>
      <c r="TMF96" s="210"/>
      <c r="TMG96" s="211"/>
      <c r="TMH96" s="211"/>
      <c r="TMI96" s="211"/>
      <c r="TMJ96" s="211"/>
      <c r="TMK96" s="211"/>
      <c r="TML96" s="212"/>
      <c r="TMM96" s="213"/>
      <c r="TMN96" s="214"/>
      <c r="TMO96" s="210"/>
      <c r="TMP96" s="210"/>
      <c r="TMQ96" s="210"/>
      <c r="TMR96" s="210"/>
      <c r="TMS96" s="211"/>
      <c r="TMT96" s="211"/>
      <c r="TMU96" s="211"/>
      <c r="TMV96" s="211"/>
      <c r="TMW96" s="211"/>
      <c r="TMX96" s="212"/>
      <c r="TMY96" s="213"/>
      <c r="TMZ96" s="214"/>
      <c r="TNA96" s="210"/>
      <c r="TNB96" s="210"/>
      <c r="TNC96" s="210"/>
      <c r="TND96" s="210"/>
      <c r="TNE96" s="211"/>
      <c r="TNF96" s="211"/>
      <c r="TNG96" s="211"/>
      <c r="TNH96" s="211"/>
      <c r="TNI96" s="211"/>
      <c r="TNJ96" s="212"/>
      <c r="TNK96" s="213"/>
      <c r="TNL96" s="214"/>
      <c r="TNM96" s="210"/>
      <c r="TNN96" s="210"/>
      <c r="TNO96" s="210"/>
      <c r="TNP96" s="210"/>
      <c r="TNQ96" s="211"/>
      <c r="TNR96" s="211"/>
      <c r="TNS96" s="211"/>
      <c r="TNT96" s="211"/>
      <c r="TNU96" s="211"/>
      <c r="TNV96" s="212"/>
      <c r="TNW96" s="213"/>
      <c r="TNX96" s="214"/>
      <c r="TNY96" s="210"/>
      <c r="TNZ96" s="210"/>
      <c r="TOA96" s="210"/>
      <c r="TOB96" s="210"/>
      <c r="TOC96" s="211"/>
      <c r="TOD96" s="211"/>
      <c r="TOE96" s="211"/>
      <c r="TOF96" s="211"/>
      <c r="TOG96" s="211"/>
      <c r="TOH96" s="212"/>
      <c r="TOI96" s="213"/>
      <c r="TOJ96" s="214"/>
      <c r="TOK96" s="210"/>
      <c r="TOL96" s="210"/>
      <c r="TOM96" s="210"/>
      <c r="TON96" s="210"/>
      <c r="TOO96" s="211"/>
      <c r="TOP96" s="211"/>
      <c r="TOQ96" s="211"/>
      <c r="TOR96" s="211"/>
      <c r="TOS96" s="211"/>
      <c r="TOT96" s="212"/>
      <c r="TOU96" s="213"/>
      <c r="TOV96" s="214"/>
      <c r="TOW96" s="210"/>
      <c r="TOX96" s="210"/>
      <c r="TOY96" s="210"/>
      <c r="TOZ96" s="210"/>
      <c r="TPA96" s="211"/>
      <c r="TPB96" s="211"/>
      <c r="TPC96" s="211"/>
      <c r="TPD96" s="211"/>
      <c r="TPE96" s="211"/>
      <c r="TPF96" s="212"/>
      <c r="TPG96" s="213"/>
      <c r="TPH96" s="214"/>
      <c r="TPI96" s="210"/>
      <c r="TPJ96" s="210"/>
      <c r="TPK96" s="210"/>
      <c r="TPL96" s="210"/>
      <c r="TPM96" s="211"/>
      <c r="TPN96" s="211"/>
      <c r="TPO96" s="211"/>
      <c r="TPP96" s="211"/>
      <c r="TPQ96" s="211"/>
      <c r="TPR96" s="212"/>
      <c r="TPS96" s="213"/>
      <c r="TPT96" s="214"/>
      <c r="TPU96" s="210"/>
      <c r="TPV96" s="210"/>
      <c r="TPW96" s="210"/>
      <c r="TPX96" s="210"/>
      <c r="TPY96" s="211"/>
      <c r="TPZ96" s="211"/>
      <c r="TQA96" s="211"/>
      <c r="TQB96" s="211"/>
      <c r="TQC96" s="211"/>
      <c r="TQD96" s="212"/>
      <c r="TQE96" s="213"/>
      <c r="TQF96" s="214"/>
      <c r="TQG96" s="210"/>
      <c r="TQH96" s="210"/>
      <c r="TQI96" s="210"/>
      <c r="TQJ96" s="210"/>
      <c r="TQK96" s="211"/>
      <c r="TQL96" s="211"/>
      <c r="TQM96" s="211"/>
      <c r="TQN96" s="211"/>
      <c r="TQO96" s="211"/>
      <c r="TQP96" s="212"/>
      <c r="TQQ96" s="213"/>
      <c r="TQR96" s="214"/>
      <c r="TQS96" s="210"/>
      <c r="TQT96" s="210"/>
      <c r="TQU96" s="210"/>
      <c r="TQV96" s="210"/>
      <c r="TQW96" s="211"/>
      <c r="TQX96" s="211"/>
      <c r="TQY96" s="211"/>
      <c r="TQZ96" s="211"/>
      <c r="TRA96" s="211"/>
      <c r="TRB96" s="212"/>
      <c r="TRC96" s="213"/>
      <c r="TRD96" s="214"/>
      <c r="TRE96" s="210"/>
      <c r="TRF96" s="210"/>
      <c r="TRG96" s="210"/>
      <c r="TRH96" s="210"/>
      <c r="TRI96" s="211"/>
      <c r="TRJ96" s="211"/>
      <c r="TRK96" s="211"/>
      <c r="TRL96" s="211"/>
      <c r="TRM96" s="211"/>
      <c r="TRN96" s="212"/>
      <c r="TRO96" s="213"/>
      <c r="TRP96" s="214"/>
      <c r="TRQ96" s="210"/>
      <c r="TRR96" s="210"/>
      <c r="TRS96" s="210"/>
      <c r="TRT96" s="210"/>
      <c r="TRU96" s="211"/>
      <c r="TRV96" s="211"/>
      <c r="TRW96" s="211"/>
      <c r="TRX96" s="211"/>
      <c r="TRY96" s="211"/>
      <c r="TRZ96" s="212"/>
      <c r="TSA96" s="213"/>
      <c r="TSB96" s="214"/>
      <c r="TSC96" s="210"/>
      <c r="TSD96" s="210"/>
      <c r="TSE96" s="210"/>
      <c r="TSF96" s="210"/>
      <c r="TSG96" s="211"/>
      <c r="TSH96" s="211"/>
      <c r="TSI96" s="211"/>
      <c r="TSJ96" s="211"/>
      <c r="TSK96" s="211"/>
      <c r="TSL96" s="212"/>
      <c r="TSM96" s="213"/>
      <c r="TSN96" s="214"/>
      <c r="TSO96" s="210"/>
      <c r="TSP96" s="210"/>
      <c r="TSQ96" s="210"/>
      <c r="TSR96" s="210"/>
      <c r="TSS96" s="211"/>
      <c r="TST96" s="211"/>
      <c r="TSU96" s="211"/>
      <c r="TSV96" s="211"/>
      <c r="TSW96" s="211"/>
      <c r="TSX96" s="212"/>
      <c r="TSY96" s="213"/>
      <c r="TSZ96" s="214"/>
      <c r="TTA96" s="210"/>
      <c r="TTB96" s="210"/>
      <c r="TTC96" s="210"/>
      <c r="TTD96" s="210"/>
      <c r="TTE96" s="211"/>
      <c r="TTF96" s="211"/>
      <c r="TTG96" s="211"/>
      <c r="TTH96" s="211"/>
      <c r="TTI96" s="211"/>
      <c r="TTJ96" s="212"/>
      <c r="TTK96" s="213"/>
      <c r="TTL96" s="214"/>
      <c r="TTM96" s="210"/>
      <c r="TTN96" s="210"/>
      <c r="TTO96" s="210"/>
      <c r="TTP96" s="210"/>
      <c r="TTQ96" s="211"/>
      <c r="TTR96" s="211"/>
      <c r="TTS96" s="211"/>
      <c r="TTT96" s="211"/>
      <c r="TTU96" s="211"/>
      <c r="TTV96" s="212"/>
      <c r="TTW96" s="213"/>
      <c r="TTX96" s="214"/>
      <c r="TTY96" s="210"/>
      <c r="TTZ96" s="210"/>
      <c r="TUA96" s="210"/>
      <c r="TUB96" s="210"/>
      <c r="TUC96" s="211"/>
      <c r="TUD96" s="211"/>
      <c r="TUE96" s="211"/>
      <c r="TUF96" s="211"/>
      <c r="TUG96" s="211"/>
      <c r="TUH96" s="212"/>
      <c r="TUI96" s="213"/>
      <c r="TUJ96" s="214"/>
      <c r="TUK96" s="210"/>
      <c r="TUL96" s="210"/>
      <c r="TUM96" s="210"/>
      <c r="TUN96" s="210"/>
      <c r="TUO96" s="211"/>
      <c r="TUP96" s="211"/>
      <c r="TUQ96" s="211"/>
      <c r="TUR96" s="211"/>
      <c r="TUS96" s="211"/>
      <c r="TUT96" s="212"/>
      <c r="TUU96" s="213"/>
      <c r="TUV96" s="214"/>
      <c r="TUW96" s="210"/>
      <c r="TUX96" s="210"/>
      <c r="TUY96" s="210"/>
      <c r="TUZ96" s="210"/>
      <c r="TVA96" s="211"/>
      <c r="TVB96" s="211"/>
      <c r="TVC96" s="211"/>
      <c r="TVD96" s="211"/>
      <c r="TVE96" s="211"/>
      <c r="TVF96" s="212"/>
      <c r="TVG96" s="213"/>
      <c r="TVH96" s="214"/>
      <c r="TVI96" s="210"/>
      <c r="TVJ96" s="210"/>
      <c r="TVK96" s="210"/>
      <c r="TVL96" s="210"/>
      <c r="TVM96" s="211"/>
      <c r="TVN96" s="211"/>
      <c r="TVO96" s="211"/>
      <c r="TVP96" s="211"/>
      <c r="TVQ96" s="211"/>
      <c r="TVR96" s="212"/>
      <c r="TVS96" s="213"/>
      <c r="TVT96" s="214"/>
      <c r="TVU96" s="210"/>
      <c r="TVV96" s="210"/>
      <c r="TVW96" s="210"/>
      <c r="TVX96" s="210"/>
      <c r="TVY96" s="211"/>
      <c r="TVZ96" s="211"/>
      <c r="TWA96" s="211"/>
      <c r="TWB96" s="211"/>
      <c r="TWC96" s="211"/>
      <c r="TWD96" s="212"/>
      <c r="TWE96" s="213"/>
      <c r="TWF96" s="214"/>
      <c r="TWG96" s="210"/>
      <c r="TWH96" s="210"/>
      <c r="TWI96" s="210"/>
      <c r="TWJ96" s="210"/>
      <c r="TWK96" s="211"/>
      <c r="TWL96" s="211"/>
      <c r="TWM96" s="211"/>
      <c r="TWN96" s="211"/>
      <c r="TWO96" s="211"/>
      <c r="TWP96" s="212"/>
      <c r="TWQ96" s="213"/>
      <c r="TWR96" s="214"/>
      <c r="TWS96" s="210"/>
      <c r="TWT96" s="210"/>
      <c r="TWU96" s="210"/>
      <c r="TWV96" s="210"/>
      <c r="TWW96" s="211"/>
      <c r="TWX96" s="211"/>
      <c r="TWY96" s="211"/>
      <c r="TWZ96" s="211"/>
      <c r="TXA96" s="211"/>
      <c r="TXB96" s="212"/>
      <c r="TXC96" s="213"/>
      <c r="TXD96" s="214"/>
      <c r="TXE96" s="210"/>
      <c r="TXF96" s="210"/>
      <c r="TXG96" s="210"/>
      <c r="TXH96" s="210"/>
      <c r="TXI96" s="211"/>
      <c r="TXJ96" s="211"/>
      <c r="TXK96" s="211"/>
      <c r="TXL96" s="211"/>
      <c r="TXM96" s="211"/>
      <c r="TXN96" s="212"/>
      <c r="TXO96" s="213"/>
      <c r="TXP96" s="214"/>
      <c r="TXQ96" s="210"/>
      <c r="TXR96" s="210"/>
      <c r="TXS96" s="210"/>
      <c r="TXT96" s="210"/>
      <c r="TXU96" s="211"/>
      <c r="TXV96" s="211"/>
      <c r="TXW96" s="211"/>
      <c r="TXX96" s="211"/>
      <c r="TXY96" s="211"/>
      <c r="TXZ96" s="212"/>
      <c r="TYA96" s="213"/>
      <c r="TYB96" s="214"/>
      <c r="TYC96" s="210"/>
      <c r="TYD96" s="210"/>
      <c r="TYE96" s="210"/>
      <c r="TYF96" s="210"/>
      <c r="TYG96" s="211"/>
      <c r="TYH96" s="211"/>
      <c r="TYI96" s="211"/>
      <c r="TYJ96" s="211"/>
      <c r="TYK96" s="211"/>
      <c r="TYL96" s="212"/>
      <c r="TYM96" s="213"/>
      <c r="TYN96" s="214"/>
      <c r="TYO96" s="210"/>
      <c r="TYP96" s="210"/>
      <c r="TYQ96" s="210"/>
      <c r="TYR96" s="210"/>
      <c r="TYS96" s="211"/>
      <c r="TYT96" s="211"/>
      <c r="TYU96" s="211"/>
      <c r="TYV96" s="211"/>
      <c r="TYW96" s="211"/>
      <c r="TYX96" s="212"/>
      <c r="TYY96" s="213"/>
      <c r="TYZ96" s="214"/>
      <c r="TZA96" s="210"/>
      <c r="TZB96" s="210"/>
      <c r="TZC96" s="210"/>
      <c r="TZD96" s="210"/>
      <c r="TZE96" s="211"/>
      <c r="TZF96" s="211"/>
      <c r="TZG96" s="211"/>
      <c r="TZH96" s="211"/>
      <c r="TZI96" s="211"/>
      <c r="TZJ96" s="212"/>
      <c r="TZK96" s="213"/>
      <c r="TZL96" s="214"/>
      <c r="TZM96" s="210"/>
      <c r="TZN96" s="210"/>
      <c r="TZO96" s="210"/>
      <c r="TZP96" s="210"/>
      <c r="TZQ96" s="211"/>
      <c r="TZR96" s="211"/>
      <c r="TZS96" s="211"/>
      <c r="TZT96" s="211"/>
      <c r="TZU96" s="211"/>
      <c r="TZV96" s="212"/>
      <c r="TZW96" s="213"/>
      <c r="TZX96" s="214"/>
      <c r="TZY96" s="210"/>
      <c r="TZZ96" s="210"/>
      <c r="UAA96" s="210"/>
      <c r="UAB96" s="210"/>
      <c r="UAC96" s="211"/>
      <c r="UAD96" s="211"/>
      <c r="UAE96" s="211"/>
      <c r="UAF96" s="211"/>
      <c r="UAG96" s="211"/>
      <c r="UAH96" s="212"/>
      <c r="UAI96" s="213"/>
      <c r="UAJ96" s="214"/>
      <c r="UAK96" s="210"/>
      <c r="UAL96" s="210"/>
      <c r="UAM96" s="210"/>
      <c r="UAN96" s="210"/>
      <c r="UAO96" s="211"/>
      <c r="UAP96" s="211"/>
      <c r="UAQ96" s="211"/>
      <c r="UAR96" s="211"/>
      <c r="UAS96" s="211"/>
      <c r="UAT96" s="212"/>
      <c r="UAU96" s="213"/>
      <c r="UAV96" s="214"/>
      <c r="UAW96" s="210"/>
      <c r="UAX96" s="210"/>
      <c r="UAY96" s="210"/>
      <c r="UAZ96" s="210"/>
      <c r="UBA96" s="211"/>
      <c r="UBB96" s="211"/>
      <c r="UBC96" s="211"/>
      <c r="UBD96" s="211"/>
      <c r="UBE96" s="211"/>
      <c r="UBF96" s="212"/>
      <c r="UBG96" s="213"/>
      <c r="UBH96" s="214"/>
      <c r="UBI96" s="210"/>
      <c r="UBJ96" s="210"/>
      <c r="UBK96" s="210"/>
      <c r="UBL96" s="210"/>
      <c r="UBM96" s="211"/>
      <c r="UBN96" s="211"/>
      <c r="UBO96" s="211"/>
      <c r="UBP96" s="211"/>
      <c r="UBQ96" s="211"/>
      <c r="UBR96" s="212"/>
      <c r="UBS96" s="213"/>
      <c r="UBT96" s="214"/>
      <c r="UBU96" s="210"/>
      <c r="UBV96" s="210"/>
      <c r="UBW96" s="210"/>
      <c r="UBX96" s="210"/>
      <c r="UBY96" s="211"/>
      <c r="UBZ96" s="211"/>
      <c r="UCA96" s="211"/>
      <c r="UCB96" s="211"/>
      <c r="UCC96" s="211"/>
      <c r="UCD96" s="212"/>
      <c r="UCE96" s="213"/>
      <c r="UCF96" s="214"/>
      <c r="UCG96" s="210"/>
      <c r="UCH96" s="210"/>
      <c r="UCI96" s="210"/>
      <c r="UCJ96" s="210"/>
      <c r="UCK96" s="211"/>
      <c r="UCL96" s="211"/>
      <c r="UCM96" s="211"/>
      <c r="UCN96" s="211"/>
      <c r="UCO96" s="211"/>
      <c r="UCP96" s="212"/>
      <c r="UCQ96" s="213"/>
      <c r="UCR96" s="214"/>
      <c r="UCS96" s="210"/>
      <c r="UCT96" s="210"/>
      <c r="UCU96" s="210"/>
      <c r="UCV96" s="210"/>
      <c r="UCW96" s="211"/>
      <c r="UCX96" s="211"/>
      <c r="UCY96" s="211"/>
      <c r="UCZ96" s="211"/>
      <c r="UDA96" s="211"/>
      <c r="UDB96" s="212"/>
      <c r="UDC96" s="213"/>
      <c r="UDD96" s="214"/>
      <c r="UDE96" s="210"/>
      <c r="UDF96" s="210"/>
      <c r="UDG96" s="210"/>
      <c r="UDH96" s="210"/>
      <c r="UDI96" s="211"/>
      <c r="UDJ96" s="211"/>
      <c r="UDK96" s="211"/>
      <c r="UDL96" s="211"/>
      <c r="UDM96" s="211"/>
      <c r="UDN96" s="212"/>
      <c r="UDO96" s="213"/>
      <c r="UDP96" s="214"/>
      <c r="UDQ96" s="210"/>
      <c r="UDR96" s="210"/>
      <c r="UDS96" s="210"/>
      <c r="UDT96" s="210"/>
      <c r="UDU96" s="211"/>
      <c r="UDV96" s="211"/>
      <c r="UDW96" s="211"/>
      <c r="UDX96" s="211"/>
      <c r="UDY96" s="211"/>
      <c r="UDZ96" s="212"/>
      <c r="UEA96" s="213"/>
      <c r="UEB96" s="214"/>
      <c r="UEC96" s="210"/>
      <c r="UED96" s="210"/>
      <c r="UEE96" s="210"/>
      <c r="UEF96" s="210"/>
      <c r="UEG96" s="211"/>
      <c r="UEH96" s="211"/>
      <c r="UEI96" s="211"/>
      <c r="UEJ96" s="211"/>
      <c r="UEK96" s="211"/>
      <c r="UEL96" s="212"/>
      <c r="UEM96" s="213"/>
      <c r="UEN96" s="214"/>
      <c r="UEO96" s="210"/>
      <c r="UEP96" s="210"/>
      <c r="UEQ96" s="210"/>
      <c r="UER96" s="210"/>
      <c r="UES96" s="211"/>
      <c r="UET96" s="211"/>
      <c r="UEU96" s="211"/>
      <c r="UEV96" s="211"/>
      <c r="UEW96" s="211"/>
      <c r="UEX96" s="212"/>
      <c r="UEY96" s="213"/>
      <c r="UEZ96" s="214"/>
      <c r="UFA96" s="210"/>
      <c r="UFB96" s="210"/>
      <c r="UFC96" s="210"/>
      <c r="UFD96" s="210"/>
      <c r="UFE96" s="211"/>
      <c r="UFF96" s="211"/>
      <c r="UFG96" s="211"/>
      <c r="UFH96" s="211"/>
      <c r="UFI96" s="211"/>
      <c r="UFJ96" s="212"/>
      <c r="UFK96" s="213"/>
      <c r="UFL96" s="214"/>
      <c r="UFM96" s="210"/>
      <c r="UFN96" s="210"/>
      <c r="UFO96" s="210"/>
      <c r="UFP96" s="210"/>
      <c r="UFQ96" s="211"/>
      <c r="UFR96" s="211"/>
      <c r="UFS96" s="211"/>
      <c r="UFT96" s="211"/>
      <c r="UFU96" s="211"/>
      <c r="UFV96" s="212"/>
      <c r="UFW96" s="213"/>
      <c r="UFX96" s="214"/>
      <c r="UFY96" s="210"/>
      <c r="UFZ96" s="210"/>
      <c r="UGA96" s="210"/>
      <c r="UGB96" s="210"/>
      <c r="UGC96" s="211"/>
      <c r="UGD96" s="211"/>
      <c r="UGE96" s="211"/>
      <c r="UGF96" s="211"/>
      <c r="UGG96" s="211"/>
      <c r="UGH96" s="212"/>
      <c r="UGI96" s="213"/>
      <c r="UGJ96" s="214"/>
      <c r="UGK96" s="210"/>
      <c r="UGL96" s="210"/>
      <c r="UGM96" s="210"/>
      <c r="UGN96" s="210"/>
      <c r="UGO96" s="211"/>
      <c r="UGP96" s="211"/>
      <c r="UGQ96" s="211"/>
      <c r="UGR96" s="211"/>
      <c r="UGS96" s="211"/>
      <c r="UGT96" s="212"/>
      <c r="UGU96" s="213"/>
      <c r="UGV96" s="214"/>
      <c r="UGW96" s="210"/>
      <c r="UGX96" s="210"/>
      <c r="UGY96" s="210"/>
      <c r="UGZ96" s="210"/>
      <c r="UHA96" s="211"/>
      <c r="UHB96" s="211"/>
      <c r="UHC96" s="211"/>
      <c r="UHD96" s="211"/>
      <c r="UHE96" s="211"/>
      <c r="UHF96" s="212"/>
      <c r="UHG96" s="213"/>
      <c r="UHH96" s="214"/>
      <c r="UHI96" s="210"/>
      <c r="UHJ96" s="210"/>
      <c r="UHK96" s="210"/>
      <c r="UHL96" s="210"/>
      <c r="UHM96" s="211"/>
      <c r="UHN96" s="211"/>
      <c r="UHO96" s="211"/>
      <c r="UHP96" s="211"/>
      <c r="UHQ96" s="211"/>
      <c r="UHR96" s="212"/>
      <c r="UHS96" s="213"/>
      <c r="UHT96" s="214"/>
      <c r="UHU96" s="210"/>
      <c r="UHV96" s="210"/>
      <c r="UHW96" s="210"/>
      <c r="UHX96" s="210"/>
      <c r="UHY96" s="211"/>
      <c r="UHZ96" s="211"/>
      <c r="UIA96" s="211"/>
      <c r="UIB96" s="211"/>
      <c r="UIC96" s="211"/>
      <c r="UID96" s="212"/>
      <c r="UIE96" s="213"/>
      <c r="UIF96" s="214"/>
      <c r="UIG96" s="210"/>
      <c r="UIH96" s="210"/>
      <c r="UII96" s="210"/>
      <c r="UIJ96" s="210"/>
      <c r="UIK96" s="211"/>
      <c r="UIL96" s="211"/>
      <c r="UIM96" s="211"/>
      <c r="UIN96" s="211"/>
      <c r="UIO96" s="211"/>
      <c r="UIP96" s="212"/>
      <c r="UIQ96" s="213"/>
      <c r="UIR96" s="214"/>
      <c r="UIS96" s="210"/>
      <c r="UIT96" s="210"/>
      <c r="UIU96" s="210"/>
      <c r="UIV96" s="210"/>
      <c r="UIW96" s="211"/>
      <c r="UIX96" s="211"/>
      <c r="UIY96" s="211"/>
      <c r="UIZ96" s="211"/>
      <c r="UJA96" s="211"/>
      <c r="UJB96" s="212"/>
      <c r="UJC96" s="213"/>
      <c r="UJD96" s="214"/>
      <c r="UJE96" s="210"/>
      <c r="UJF96" s="210"/>
      <c r="UJG96" s="210"/>
      <c r="UJH96" s="210"/>
      <c r="UJI96" s="211"/>
      <c r="UJJ96" s="211"/>
      <c r="UJK96" s="211"/>
      <c r="UJL96" s="211"/>
      <c r="UJM96" s="211"/>
      <c r="UJN96" s="212"/>
      <c r="UJO96" s="213"/>
      <c r="UJP96" s="214"/>
      <c r="UJQ96" s="210"/>
      <c r="UJR96" s="210"/>
      <c r="UJS96" s="210"/>
      <c r="UJT96" s="210"/>
      <c r="UJU96" s="211"/>
      <c r="UJV96" s="211"/>
      <c r="UJW96" s="211"/>
      <c r="UJX96" s="211"/>
      <c r="UJY96" s="211"/>
      <c r="UJZ96" s="212"/>
      <c r="UKA96" s="213"/>
      <c r="UKB96" s="214"/>
      <c r="UKC96" s="210"/>
      <c r="UKD96" s="210"/>
      <c r="UKE96" s="210"/>
      <c r="UKF96" s="210"/>
      <c r="UKG96" s="211"/>
      <c r="UKH96" s="211"/>
      <c r="UKI96" s="211"/>
      <c r="UKJ96" s="211"/>
      <c r="UKK96" s="211"/>
      <c r="UKL96" s="212"/>
      <c r="UKM96" s="213"/>
      <c r="UKN96" s="214"/>
      <c r="UKO96" s="210"/>
      <c r="UKP96" s="210"/>
      <c r="UKQ96" s="210"/>
      <c r="UKR96" s="210"/>
      <c r="UKS96" s="211"/>
      <c r="UKT96" s="211"/>
      <c r="UKU96" s="211"/>
      <c r="UKV96" s="211"/>
      <c r="UKW96" s="211"/>
      <c r="UKX96" s="212"/>
      <c r="UKY96" s="213"/>
      <c r="UKZ96" s="214"/>
      <c r="ULA96" s="210"/>
      <c r="ULB96" s="210"/>
      <c r="ULC96" s="210"/>
      <c r="ULD96" s="210"/>
      <c r="ULE96" s="211"/>
      <c r="ULF96" s="211"/>
      <c r="ULG96" s="211"/>
      <c r="ULH96" s="211"/>
      <c r="ULI96" s="211"/>
      <c r="ULJ96" s="212"/>
      <c r="ULK96" s="213"/>
      <c r="ULL96" s="214"/>
      <c r="ULM96" s="210"/>
      <c r="ULN96" s="210"/>
      <c r="ULO96" s="210"/>
      <c r="ULP96" s="210"/>
      <c r="ULQ96" s="211"/>
      <c r="ULR96" s="211"/>
      <c r="ULS96" s="211"/>
      <c r="ULT96" s="211"/>
      <c r="ULU96" s="211"/>
      <c r="ULV96" s="212"/>
      <c r="ULW96" s="213"/>
      <c r="ULX96" s="214"/>
      <c r="ULY96" s="210"/>
      <c r="ULZ96" s="210"/>
      <c r="UMA96" s="210"/>
      <c r="UMB96" s="210"/>
      <c r="UMC96" s="211"/>
      <c r="UMD96" s="211"/>
      <c r="UME96" s="211"/>
      <c r="UMF96" s="211"/>
      <c r="UMG96" s="211"/>
      <c r="UMH96" s="212"/>
      <c r="UMI96" s="213"/>
      <c r="UMJ96" s="214"/>
      <c r="UMK96" s="210"/>
      <c r="UML96" s="210"/>
      <c r="UMM96" s="210"/>
      <c r="UMN96" s="210"/>
      <c r="UMO96" s="211"/>
      <c r="UMP96" s="211"/>
      <c r="UMQ96" s="211"/>
      <c r="UMR96" s="211"/>
      <c r="UMS96" s="211"/>
      <c r="UMT96" s="212"/>
      <c r="UMU96" s="213"/>
      <c r="UMV96" s="214"/>
      <c r="UMW96" s="210"/>
      <c r="UMX96" s="210"/>
      <c r="UMY96" s="210"/>
      <c r="UMZ96" s="210"/>
      <c r="UNA96" s="211"/>
      <c r="UNB96" s="211"/>
      <c r="UNC96" s="211"/>
      <c r="UND96" s="211"/>
      <c r="UNE96" s="211"/>
      <c r="UNF96" s="212"/>
      <c r="UNG96" s="213"/>
      <c r="UNH96" s="214"/>
      <c r="UNI96" s="210"/>
      <c r="UNJ96" s="210"/>
      <c r="UNK96" s="210"/>
      <c r="UNL96" s="210"/>
      <c r="UNM96" s="211"/>
      <c r="UNN96" s="211"/>
      <c r="UNO96" s="211"/>
      <c r="UNP96" s="211"/>
      <c r="UNQ96" s="211"/>
      <c r="UNR96" s="212"/>
      <c r="UNS96" s="213"/>
      <c r="UNT96" s="214"/>
      <c r="UNU96" s="210"/>
      <c r="UNV96" s="210"/>
      <c r="UNW96" s="210"/>
      <c r="UNX96" s="210"/>
      <c r="UNY96" s="211"/>
      <c r="UNZ96" s="211"/>
      <c r="UOA96" s="211"/>
      <c r="UOB96" s="211"/>
      <c r="UOC96" s="211"/>
      <c r="UOD96" s="212"/>
      <c r="UOE96" s="213"/>
      <c r="UOF96" s="214"/>
      <c r="UOG96" s="210"/>
      <c r="UOH96" s="210"/>
      <c r="UOI96" s="210"/>
      <c r="UOJ96" s="210"/>
      <c r="UOK96" s="211"/>
      <c r="UOL96" s="211"/>
      <c r="UOM96" s="211"/>
      <c r="UON96" s="211"/>
      <c r="UOO96" s="211"/>
      <c r="UOP96" s="212"/>
      <c r="UOQ96" s="213"/>
      <c r="UOR96" s="214"/>
      <c r="UOS96" s="210"/>
      <c r="UOT96" s="210"/>
      <c r="UOU96" s="210"/>
      <c r="UOV96" s="210"/>
      <c r="UOW96" s="211"/>
      <c r="UOX96" s="211"/>
      <c r="UOY96" s="211"/>
      <c r="UOZ96" s="211"/>
      <c r="UPA96" s="211"/>
      <c r="UPB96" s="212"/>
      <c r="UPC96" s="213"/>
      <c r="UPD96" s="214"/>
      <c r="UPE96" s="210"/>
      <c r="UPF96" s="210"/>
      <c r="UPG96" s="210"/>
      <c r="UPH96" s="210"/>
      <c r="UPI96" s="211"/>
      <c r="UPJ96" s="211"/>
      <c r="UPK96" s="211"/>
      <c r="UPL96" s="211"/>
      <c r="UPM96" s="211"/>
      <c r="UPN96" s="212"/>
      <c r="UPO96" s="213"/>
      <c r="UPP96" s="214"/>
      <c r="UPQ96" s="210"/>
      <c r="UPR96" s="210"/>
      <c r="UPS96" s="210"/>
      <c r="UPT96" s="210"/>
      <c r="UPU96" s="211"/>
      <c r="UPV96" s="211"/>
      <c r="UPW96" s="211"/>
      <c r="UPX96" s="211"/>
      <c r="UPY96" s="211"/>
      <c r="UPZ96" s="212"/>
      <c r="UQA96" s="213"/>
      <c r="UQB96" s="214"/>
      <c r="UQC96" s="210"/>
      <c r="UQD96" s="210"/>
      <c r="UQE96" s="210"/>
      <c r="UQF96" s="210"/>
      <c r="UQG96" s="211"/>
      <c r="UQH96" s="211"/>
      <c r="UQI96" s="211"/>
      <c r="UQJ96" s="211"/>
      <c r="UQK96" s="211"/>
      <c r="UQL96" s="212"/>
      <c r="UQM96" s="213"/>
      <c r="UQN96" s="214"/>
      <c r="UQO96" s="210"/>
      <c r="UQP96" s="210"/>
      <c r="UQQ96" s="210"/>
      <c r="UQR96" s="210"/>
      <c r="UQS96" s="211"/>
      <c r="UQT96" s="211"/>
      <c r="UQU96" s="211"/>
      <c r="UQV96" s="211"/>
      <c r="UQW96" s="211"/>
      <c r="UQX96" s="212"/>
      <c r="UQY96" s="213"/>
      <c r="UQZ96" s="214"/>
      <c r="URA96" s="210"/>
      <c r="URB96" s="210"/>
      <c r="URC96" s="210"/>
      <c r="URD96" s="210"/>
      <c r="URE96" s="211"/>
      <c r="URF96" s="211"/>
      <c r="URG96" s="211"/>
      <c r="URH96" s="211"/>
      <c r="URI96" s="211"/>
      <c r="URJ96" s="212"/>
      <c r="URK96" s="213"/>
      <c r="URL96" s="214"/>
      <c r="URM96" s="210"/>
      <c r="URN96" s="210"/>
      <c r="URO96" s="210"/>
      <c r="URP96" s="210"/>
      <c r="URQ96" s="211"/>
      <c r="URR96" s="211"/>
      <c r="URS96" s="211"/>
      <c r="URT96" s="211"/>
      <c r="URU96" s="211"/>
      <c r="URV96" s="212"/>
      <c r="URW96" s="213"/>
      <c r="URX96" s="214"/>
      <c r="URY96" s="210"/>
      <c r="URZ96" s="210"/>
      <c r="USA96" s="210"/>
      <c r="USB96" s="210"/>
      <c r="USC96" s="211"/>
      <c r="USD96" s="211"/>
      <c r="USE96" s="211"/>
      <c r="USF96" s="211"/>
      <c r="USG96" s="211"/>
      <c r="USH96" s="212"/>
      <c r="USI96" s="213"/>
      <c r="USJ96" s="214"/>
      <c r="USK96" s="210"/>
      <c r="USL96" s="210"/>
      <c r="USM96" s="210"/>
      <c r="USN96" s="210"/>
      <c r="USO96" s="211"/>
      <c r="USP96" s="211"/>
      <c r="USQ96" s="211"/>
      <c r="USR96" s="211"/>
      <c r="USS96" s="211"/>
      <c r="UST96" s="212"/>
      <c r="USU96" s="213"/>
      <c r="USV96" s="214"/>
      <c r="USW96" s="210"/>
      <c r="USX96" s="210"/>
      <c r="USY96" s="210"/>
      <c r="USZ96" s="210"/>
      <c r="UTA96" s="211"/>
      <c r="UTB96" s="211"/>
      <c r="UTC96" s="211"/>
      <c r="UTD96" s="211"/>
      <c r="UTE96" s="211"/>
      <c r="UTF96" s="212"/>
      <c r="UTG96" s="213"/>
      <c r="UTH96" s="214"/>
      <c r="UTI96" s="210"/>
      <c r="UTJ96" s="210"/>
      <c r="UTK96" s="210"/>
      <c r="UTL96" s="210"/>
      <c r="UTM96" s="211"/>
      <c r="UTN96" s="211"/>
      <c r="UTO96" s="211"/>
      <c r="UTP96" s="211"/>
      <c r="UTQ96" s="211"/>
      <c r="UTR96" s="212"/>
      <c r="UTS96" s="213"/>
      <c r="UTT96" s="214"/>
      <c r="UTU96" s="210"/>
      <c r="UTV96" s="210"/>
      <c r="UTW96" s="210"/>
      <c r="UTX96" s="210"/>
      <c r="UTY96" s="211"/>
      <c r="UTZ96" s="211"/>
      <c r="UUA96" s="211"/>
      <c r="UUB96" s="211"/>
      <c r="UUC96" s="211"/>
      <c r="UUD96" s="212"/>
      <c r="UUE96" s="213"/>
      <c r="UUF96" s="214"/>
      <c r="UUG96" s="210"/>
      <c r="UUH96" s="210"/>
      <c r="UUI96" s="210"/>
      <c r="UUJ96" s="210"/>
      <c r="UUK96" s="211"/>
      <c r="UUL96" s="211"/>
      <c r="UUM96" s="211"/>
      <c r="UUN96" s="211"/>
      <c r="UUO96" s="211"/>
      <c r="UUP96" s="212"/>
      <c r="UUQ96" s="213"/>
      <c r="UUR96" s="214"/>
      <c r="UUS96" s="210"/>
      <c r="UUT96" s="210"/>
      <c r="UUU96" s="210"/>
      <c r="UUV96" s="210"/>
      <c r="UUW96" s="211"/>
      <c r="UUX96" s="211"/>
      <c r="UUY96" s="211"/>
      <c r="UUZ96" s="211"/>
      <c r="UVA96" s="211"/>
      <c r="UVB96" s="212"/>
      <c r="UVC96" s="213"/>
      <c r="UVD96" s="214"/>
      <c r="UVE96" s="210"/>
      <c r="UVF96" s="210"/>
      <c r="UVG96" s="210"/>
      <c r="UVH96" s="210"/>
      <c r="UVI96" s="211"/>
      <c r="UVJ96" s="211"/>
      <c r="UVK96" s="211"/>
      <c r="UVL96" s="211"/>
      <c r="UVM96" s="211"/>
      <c r="UVN96" s="212"/>
      <c r="UVO96" s="213"/>
      <c r="UVP96" s="214"/>
      <c r="UVQ96" s="210"/>
      <c r="UVR96" s="210"/>
      <c r="UVS96" s="210"/>
      <c r="UVT96" s="210"/>
      <c r="UVU96" s="211"/>
      <c r="UVV96" s="211"/>
      <c r="UVW96" s="211"/>
      <c r="UVX96" s="211"/>
      <c r="UVY96" s="211"/>
      <c r="UVZ96" s="212"/>
      <c r="UWA96" s="213"/>
      <c r="UWB96" s="214"/>
      <c r="UWC96" s="210"/>
      <c r="UWD96" s="210"/>
      <c r="UWE96" s="210"/>
      <c r="UWF96" s="210"/>
      <c r="UWG96" s="211"/>
      <c r="UWH96" s="211"/>
      <c r="UWI96" s="211"/>
      <c r="UWJ96" s="211"/>
      <c r="UWK96" s="211"/>
      <c r="UWL96" s="212"/>
      <c r="UWM96" s="213"/>
      <c r="UWN96" s="214"/>
      <c r="UWO96" s="210"/>
      <c r="UWP96" s="210"/>
      <c r="UWQ96" s="210"/>
      <c r="UWR96" s="210"/>
      <c r="UWS96" s="211"/>
      <c r="UWT96" s="211"/>
      <c r="UWU96" s="211"/>
      <c r="UWV96" s="211"/>
      <c r="UWW96" s="211"/>
      <c r="UWX96" s="212"/>
      <c r="UWY96" s="213"/>
      <c r="UWZ96" s="214"/>
      <c r="UXA96" s="210"/>
      <c r="UXB96" s="210"/>
      <c r="UXC96" s="210"/>
      <c r="UXD96" s="210"/>
      <c r="UXE96" s="211"/>
      <c r="UXF96" s="211"/>
      <c r="UXG96" s="211"/>
      <c r="UXH96" s="211"/>
      <c r="UXI96" s="211"/>
      <c r="UXJ96" s="212"/>
      <c r="UXK96" s="213"/>
      <c r="UXL96" s="214"/>
      <c r="UXM96" s="210"/>
      <c r="UXN96" s="210"/>
      <c r="UXO96" s="210"/>
      <c r="UXP96" s="210"/>
      <c r="UXQ96" s="211"/>
      <c r="UXR96" s="211"/>
      <c r="UXS96" s="211"/>
      <c r="UXT96" s="211"/>
      <c r="UXU96" s="211"/>
      <c r="UXV96" s="212"/>
      <c r="UXW96" s="213"/>
      <c r="UXX96" s="214"/>
      <c r="UXY96" s="210"/>
      <c r="UXZ96" s="210"/>
      <c r="UYA96" s="210"/>
      <c r="UYB96" s="210"/>
      <c r="UYC96" s="211"/>
      <c r="UYD96" s="211"/>
      <c r="UYE96" s="211"/>
      <c r="UYF96" s="211"/>
      <c r="UYG96" s="211"/>
      <c r="UYH96" s="212"/>
      <c r="UYI96" s="213"/>
      <c r="UYJ96" s="214"/>
      <c r="UYK96" s="210"/>
      <c r="UYL96" s="210"/>
      <c r="UYM96" s="210"/>
      <c r="UYN96" s="210"/>
      <c r="UYO96" s="211"/>
      <c r="UYP96" s="211"/>
      <c r="UYQ96" s="211"/>
      <c r="UYR96" s="211"/>
      <c r="UYS96" s="211"/>
      <c r="UYT96" s="212"/>
      <c r="UYU96" s="213"/>
      <c r="UYV96" s="214"/>
      <c r="UYW96" s="210"/>
      <c r="UYX96" s="210"/>
      <c r="UYY96" s="210"/>
      <c r="UYZ96" s="210"/>
      <c r="UZA96" s="211"/>
      <c r="UZB96" s="211"/>
      <c r="UZC96" s="211"/>
      <c r="UZD96" s="211"/>
      <c r="UZE96" s="211"/>
      <c r="UZF96" s="212"/>
      <c r="UZG96" s="213"/>
      <c r="UZH96" s="214"/>
      <c r="UZI96" s="210"/>
      <c r="UZJ96" s="210"/>
      <c r="UZK96" s="210"/>
      <c r="UZL96" s="210"/>
      <c r="UZM96" s="211"/>
      <c r="UZN96" s="211"/>
      <c r="UZO96" s="211"/>
      <c r="UZP96" s="211"/>
      <c r="UZQ96" s="211"/>
      <c r="UZR96" s="212"/>
      <c r="UZS96" s="213"/>
      <c r="UZT96" s="214"/>
      <c r="UZU96" s="210"/>
      <c r="UZV96" s="210"/>
      <c r="UZW96" s="210"/>
      <c r="UZX96" s="210"/>
      <c r="UZY96" s="211"/>
      <c r="UZZ96" s="211"/>
      <c r="VAA96" s="211"/>
      <c r="VAB96" s="211"/>
      <c r="VAC96" s="211"/>
      <c r="VAD96" s="212"/>
      <c r="VAE96" s="213"/>
      <c r="VAF96" s="214"/>
      <c r="VAG96" s="210"/>
      <c r="VAH96" s="210"/>
      <c r="VAI96" s="210"/>
      <c r="VAJ96" s="210"/>
      <c r="VAK96" s="211"/>
      <c r="VAL96" s="211"/>
      <c r="VAM96" s="211"/>
      <c r="VAN96" s="211"/>
      <c r="VAO96" s="211"/>
      <c r="VAP96" s="212"/>
      <c r="VAQ96" s="213"/>
      <c r="VAR96" s="214"/>
      <c r="VAS96" s="210"/>
      <c r="VAT96" s="210"/>
      <c r="VAU96" s="210"/>
      <c r="VAV96" s="210"/>
      <c r="VAW96" s="211"/>
      <c r="VAX96" s="211"/>
      <c r="VAY96" s="211"/>
      <c r="VAZ96" s="211"/>
      <c r="VBA96" s="211"/>
      <c r="VBB96" s="212"/>
      <c r="VBC96" s="213"/>
      <c r="VBD96" s="214"/>
      <c r="VBE96" s="210"/>
      <c r="VBF96" s="210"/>
      <c r="VBG96" s="210"/>
      <c r="VBH96" s="210"/>
      <c r="VBI96" s="211"/>
      <c r="VBJ96" s="211"/>
      <c r="VBK96" s="211"/>
      <c r="VBL96" s="211"/>
      <c r="VBM96" s="211"/>
      <c r="VBN96" s="212"/>
      <c r="VBO96" s="213"/>
      <c r="VBP96" s="214"/>
      <c r="VBQ96" s="210"/>
      <c r="VBR96" s="210"/>
      <c r="VBS96" s="210"/>
      <c r="VBT96" s="210"/>
      <c r="VBU96" s="211"/>
      <c r="VBV96" s="211"/>
      <c r="VBW96" s="211"/>
      <c r="VBX96" s="211"/>
      <c r="VBY96" s="211"/>
      <c r="VBZ96" s="212"/>
      <c r="VCA96" s="213"/>
      <c r="VCB96" s="214"/>
      <c r="VCC96" s="210"/>
      <c r="VCD96" s="210"/>
      <c r="VCE96" s="210"/>
      <c r="VCF96" s="210"/>
      <c r="VCG96" s="211"/>
      <c r="VCH96" s="211"/>
      <c r="VCI96" s="211"/>
      <c r="VCJ96" s="211"/>
      <c r="VCK96" s="211"/>
      <c r="VCL96" s="212"/>
      <c r="VCM96" s="213"/>
      <c r="VCN96" s="214"/>
      <c r="VCO96" s="210"/>
      <c r="VCP96" s="210"/>
      <c r="VCQ96" s="210"/>
      <c r="VCR96" s="210"/>
      <c r="VCS96" s="211"/>
      <c r="VCT96" s="211"/>
      <c r="VCU96" s="211"/>
      <c r="VCV96" s="211"/>
      <c r="VCW96" s="211"/>
      <c r="VCX96" s="212"/>
      <c r="VCY96" s="213"/>
      <c r="VCZ96" s="214"/>
      <c r="VDA96" s="210"/>
      <c r="VDB96" s="210"/>
      <c r="VDC96" s="210"/>
      <c r="VDD96" s="210"/>
      <c r="VDE96" s="211"/>
      <c r="VDF96" s="211"/>
      <c r="VDG96" s="211"/>
      <c r="VDH96" s="211"/>
      <c r="VDI96" s="211"/>
      <c r="VDJ96" s="212"/>
      <c r="VDK96" s="213"/>
      <c r="VDL96" s="214"/>
      <c r="VDM96" s="210"/>
      <c r="VDN96" s="210"/>
      <c r="VDO96" s="210"/>
      <c r="VDP96" s="210"/>
      <c r="VDQ96" s="211"/>
      <c r="VDR96" s="211"/>
      <c r="VDS96" s="211"/>
      <c r="VDT96" s="211"/>
      <c r="VDU96" s="211"/>
      <c r="VDV96" s="212"/>
      <c r="VDW96" s="213"/>
      <c r="VDX96" s="214"/>
      <c r="VDY96" s="210"/>
      <c r="VDZ96" s="210"/>
      <c r="VEA96" s="210"/>
      <c r="VEB96" s="210"/>
      <c r="VEC96" s="211"/>
      <c r="VED96" s="211"/>
      <c r="VEE96" s="211"/>
      <c r="VEF96" s="211"/>
      <c r="VEG96" s="211"/>
      <c r="VEH96" s="212"/>
      <c r="VEI96" s="213"/>
      <c r="VEJ96" s="214"/>
      <c r="VEK96" s="210"/>
      <c r="VEL96" s="210"/>
      <c r="VEM96" s="210"/>
      <c r="VEN96" s="210"/>
      <c r="VEO96" s="211"/>
      <c r="VEP96" s="211"/>
      <c r="VEQ96" s="211"/>
      <c r="VER96" s="211"/>
      <c r="VES96" s="211"/>
      <c r="VET96" s="212"/>
      <c r="VEU96" s="213"/>
      <c r="VEV96" s="214"/>
      <c r="VEW96" s="210"/>
      <c r="VEX96" s="210"/>
      <c r="VEY96" s="210"/>
      <c r="VEZ96" s="210"/>
      <c r="VFA96" s="211"/>
      <c r="VFB96" s="211"/>
      <c r="VFC96" s="211"/>
      <c r="VFD96" s="211"/>
      <c r="VFE96" s="211"/>
      <c r="VFF96" s="212"/>
      <c r="VFG96" s="213"/>
      <c r="VFH96" s="214"/>
      <c r="VFI96" s="210"/>
      <c r="VFJ96" s="210"/>
      <c r="VFK96" s="210"/>
      <c r="VFL96" s="210"/>
      <c r="VFM96" s="211"/>
      <c r="VFN96" s="211"/>
      <c r="VFO96" s="211"/>
      <c r="VFP96" s="211"/>
      <c r="VFQ96" s="211"/>
      <c r="VFR96" s="212"/>
      <c r="VFS96" s="213"/>
      <c r="VFT96" s="214"/>
      <c r="VFU96" s="210"/>
      <c r="VFV96" s="210"/>
      <c r="VFW96" s="210"/>
      <c r="VFX96" s="210"/>
      <c r="VFY96" s="211"/>
      <c r="VFZ96" s="211"/>
      <c r="VGA96" s="211"/>
      <c r="VGB96" s="211"/>
      <c r="VGC96" s="211"/>
      <c r="VGD96" s="212"/>
      <c r="VGE96" s="213"/>
      <c r="VGF96" s="214"/>
      <c r="VGG96" s="210"/>
      <c r="VGH96" s="210"/>
      <c r="VGI96" s="210"/>
      <c r="VGJ96" s="210"/>
      <c r="VGK96" s="211"/>
      <c r="VGL96" s="211"/>
      <c r="VGM96" s="211"/>
      <c r="VGN96" s="211"/>
      <c r="VGO96" s="211"/>
      <c r="VGP96" s="212"/>
      <c r="VGQ96" s="213"/>
      <c r="VGR96" s="214"/>
      <c r="VGS96" s="210"/>
      <c r="VGT96" s="210"/>
      <c r="VGU96" s="210"/>
      <c r="VGV96" s="210"/>
      <c r="VGW96" s="211"/>
      <c r="VGX96" s="211"/>
      <c r="VGY96" s="211"/>
      <c r="VGZ96" s="211"/>
      <c r="VHA96" s="211"/>
      <c r="VHB96" s="212"/>
      <c r="VHC96" s="213"/>
      <c r="VHD96" s="214"/>
      <c r="VHE96" s="210"/>
      <c r="VHF96" s="210"/>
      <c r="VHG96" s="210"/>
      <c r="VHH96" s="210"/>
      <c r="VHI96" s="211"/>
      <c r="VHJ96" s="211"/>
      <c r="VHK96" s="211"/>
      <c r="VHL96" s="211"/>
      <c r="VHM96" s="211"/>
      <c r="VHN96" s="212"/>
      <c r="VHO96" s="213"/>
      <c r="VHP96" s="214"/>
      <c r="VHQ96" s="210"/>
      <c r="VHR96" s="210"/>
      <c r="VHS96" s="210"/>
      <c r="VHT96" s="210"/>
      <c r="VHU96" s="211"/>
      <c r="VHV96" s="211"/>
      <c r="VHW96" s="211"/>
      <c r="VHX96" s="211"/>
      <c r="VHY96" s="211"/>
      <c r="VHZ96" s="212"/>
      <c r="VIA96" s="213"/>
      <c r="VIB96" s="214"/>
      <c r="VIC96" s="210"/>
      <c r="VID96" s="210"/>
      <c r="VIE96" s="210"/>
      <c r="VIF96" s="210"/>
      <c r="VIG96" s="211"/>
      <c r="VIH96" s="211"/>
      <c r="VII96" s="211"/>
      <c r="VIJ96" s="211"/>
      <c r="VIK96" s="211"/>
      <c r="VIL96" s="212"/>
      <c r="VIM96" s="213"/>
      <c r="VIN96" s="214"/>
      <c r="VIO96" s="210"/>
      <c r="VIP96" s="210"/>
      <c r="VIQ96" s="210"/>
      <c r="VIR96" s="210"/>
      <c r="VIS96" s="211"/>
      <c r="VIT96" s="211"/>
      <c r="VIU96" s="211"/>
      <c r="VIV96" s="211"/>
      <c r="VIW96" s="211"/>
      <c r="VIX96" s="212"/>
      <c r="VIY96" s="213"/>
      <c r="VIZ96" s="214"/>
      <c r="VJA96" s="210"/>
      <c r="VJB96" s="210"/>
      <c r="VJC96" s="210"/>
      <c r="VJD96" s="210"/>
      <c r="VJE96" s="211"/>
      <c r="VJF96" s="211"/>
      <c r="VJG96" s="211"/>
      <c r="VJH96" s="211"/>
      <c r="VJI96" s="211"/>
      <c r="VJJ96" s="212"/>
      <c r="VJK96" s="213"/>
      <c r="VJL96" s="214"/>
      <c r="VJM96" s="210"/>
      <c r="VJN96" s="210"/>
      <c r="VJO96" s="210"/>
      <c r="VJP96" s="210"/>
      <c r="VJQ96" s="211"/>
      <c r="VJR96" s="211"/>
      <c r="VJS96" s="211"/>
      <c r="VJT96" s="211"/>
      <c r="VJU96" s="211"/>
      <c r="VJV96" s="212"/>
      <c r="VJW96" s="213"/>
      <c r="VJX96" s="214"/>
      <c r="VJY96" s="210"/>
      <c r="VJZ96" s="210"/>
      <c r="VKA96" s="210"/>
      <c r="VKB96" s="210"/>
      <c r="VKC96" s="211"/>
      <c r="VKD96" s="211"/>
      <c r="VKE96" s="211"/>
      <c r="VKF96" s="211"/>
      <c r="VKG96" s="211"/>
      <c r="VKH96" s="212"/>
      <c r="VKI96" s="213"/>
      <c r="VKJ96" s="214"/>
      <c r="VKK96" s="210"/>
      <c r="VKL96" s="210"/>
      <c r="VKM96" s="210"/>
      <c r="VKN96" s="210"/>
      <c r="VKO96" s="211"/>
      <c r="VKP96" s="211"/>
      <c r="VKQ96" s="211"/>
      <c r="VKR96" s="211"/>
      <c r="VKS96" s="211"/>
      <c r="VKT96" s="212"/>
      <c r="VKU96" s="213"/>
      <c r="VKV96" s="214"/>
      <c r="VKW96" s="210"/>
      <c r="VKX96" s="210"/>
      <c r="VKY96" s="210"/>
      <c r="VKZ96" s="210"/>
      <c r="VLA96" s="211"/>
      <c r="VLB96" s="211"/>
      <c r="VLC96" s="211"/>
      <c r="VLD96" s="211"/>
      <c r="VLE96" s="211"/>
      <c r="VLF96" s="212"/>
      <c r="VLG96" s="213"/>
      <c r="VLH96" s="214"/>
      <c r="VLI96" s="210"/>
      <c r="VLJ96" s="210"/>
      <c r="VLK96" s="210"/>
      <c r="VLL96" s="210"/>
      <c r="VLM96" s="211"/>
      <c r="VLN96" s="211"/>
      <c r="VLO96" s="211"/>
      <c r="VLP96" s="211"/>
      <c r="VLQ96" s="211"/>
      <c r="VLR96" s="212"/>
      <c r="VLS96" s="213"/>
      <c r="VLT96" s="214"/>
      <c r="VLU96" s="210"/>
      <c r="VLV96" s="210"/>
      <c r="VLW96" s="210"/>
      <c r="VLX96" s="210"/>
      <c r="VLY96" s="211"/>
      <c r="VLZ96" s="211"/>
      <c r="VMA96" s="211"/>
      <c r="VMB96" s="211"/>
      <c r="VMC96" s="211"/>
      <c r="VMD96" s="212"/>
      <c r="VME96" s="213"/>
      <c r="VMF96" s="214"/>
      <c r="VMG96" s="210"/>
      <c r="VMH96" s="210"/>
      <c r="VMI96" s="210"/>
      <c r="VMJ96" s="210"/>
      <c r="VMK96" s="211"/>
      <c r="VML96" s="211"/>
      <c r="VMM96" s="211"/>
      <c r="VMN96" s="211"/>
      <c r="VMO96" s="211"/>
      <c r="VMP96" s="212"/>
      <c r="VMQ96" s="213"/>
      <c r="VMR96" s="214"/>
      <c r="VMS96" s="210"/>
      <c r="VMT96" s="210"/>
      <c r="VMU96" s="210"/>
      <c r="VMV96" s="210"/>
      <c r="VMW96" s="211"/>
      <c r="VMX96" s="211"/>
      <c r="VMY96" s="211"/>
      <c r="VMZ96" s="211"/>
      <c r="VNA96" s="211"/>
      <c r="VNB96" s="212"/>
      <c r="VNC96" s="213"/>
      <c r="VND96" s="214"/>
      <c r="VNE96" s="210"/>
      <c r="VNF96" s="210"/>
      <c r="VNG96" s="210"/>
      <c r="VNH96" s="210"/>
      <c r="VNI96" s="211"/>
      <c r="VNJ96" s="211"/>
      <c r="VNK96" s="211"/>
      <c r="VNL96" s="211"/>
      <c r="VNM96" s="211"/>
      <c r="VNN96" s="212"/>
      <c r="VNO96" s="213"/>
      <c r="VNP96" s="214"/>
      <c r="VNQ96" s="210"/>
      <c r="VNR96" s="210"/>
      <c r="VNS96" s="210"/>
      <c r="VNT96" s="210"/>
      <c r="VNU96" s="211"/>
      <c r="VNV96" s="211"/>
      <c r="VNW96" s="211"/>
      <c r="VNX96" s="211"/>
      <c r="VNY96" s="211"/>
      <c r="VNZ96" s="212"/>
      <c r="VOA96" s="213"/>
      <c r="VOB96" s="214"/>
      <c r="VOC96" s="210"/>
      <c r="VOD96" s="210"/>
      <c r="VOE96" s="210"/>
      <c r="VOF96" s="210"/>
      <c r="VOG96" s="211"/>
      <c r="VOH96" s="211"/>
      <c r="VOI96" s="211"/>
      <c r="VOJ96" s="211"/>
      <c r="VOK96" s="211"/>
      <c r="VOL96" s="212"/>
      <c r="VOM96" s="213"/>
      <c r="VON96" s="214"/>
      <c r="VOO96" s="210"/>
      <c r="VOP96" s="210"/>
      <c r="VOQ96" s="210"/>
      <c r="VOR96" s="210"/>
      <c r="VOS96" s="211"/>
      <c r="VOT96" s="211"/>
      <c r="VOU96" s="211"/>
      <c r="VOV96" s="211"/>
      <c r="VOW96" s="211"/>
      <c r="VOX96" s="212"/>
      <c r="VOY96" s="213"/>
      <c r="VOZ96" s="214"/>
      <c r="VPA96" s="210"/>
      <c r="VPB96" s="210"/>
      <c r="VPC96" s="210"/>
      <c r="VPD96" s="210"/>
      <c r="VPE96" s="211"/>
      <c r="VPF96" s="211"/>
      <c r="VPG96" s="211"/>
      <c r="VPH96" s="211"/>
      <c r="VPI96" s="211"/>
      <c r="VPJ96" s="212"/>
      <c r="VPK96" s="213"/>
      <c r="VPL96" s="214"/>
      <c r="VPM96" s="210"/>
      <c r="VPN96" s="210"/>
      <c r="VPO96" s="210"/>
      <c r="VPP96" s="210"/>
      <c r="VPQ96" s="211"/>
      <c r="VPR96" s="211"/>
      <c r="VPS96" s="211"/>
      <c r="VPT96" s="211"/>
      <c r="VPU96" s="211"/>
      <c r="VPV96" s="212"/>
      <c r="VPW96" s="213"/>
      <c r="VPX96" s="214"/>
      <c r="VPY96" s="210"/>
      <c r="VPZ96" s="210"/>
      <c r="VQA96" s="210"/>
      <c r="VQB96" s="210"/>
      <c r="VQC96" s="211"/>
      <c r="VQD96" s="211"/>
      <c r="VQE96" s="211"/>
      <c r="VQF96" s="211"/>
      <c r="VQG96" s="211"/>
      <c r="VQH96" s="212"/>
      <c r="VQI96" s="213"/>
      <c r="VQJ96" s="214"/>
      <c r="VQK96" s="210"/>
      <c r="VQL96" s="210"/>
      <c r="VQM96" s="210"/>
      <c r="VQN96" s="210"/>
      <c r="VQO96" s="211"/>
      <c r="VQP96" s="211"/>
      <c r="VQQ96" s="211"/>
      <c r="VQR96" s="211"/>
      <c r="VQS96" s="211"/>
      <c r="VQT96" s="212"/>
      <c r="VQU96" s="213"/>
      <c r="VQV96" s="214"/>
      <c r="VQW96" s="210"/>
      <c r="VQX96" s="210"/>
      <c r="VQY96" s="210"/>
      <c r="VQZ96" s="210"/>
      <c r="VRA96" s="211"/>
      <c r="VRB96" s="211"/>
      <c r="VRC96" s="211"/>
      <c r="VRD96" s="211"/>
      <c r="VRE96" s="211"/>
      <c r="VRF96" s="212"/>
      <c r="VRG96" s="213"/>
      <c r="VRH96" s="214"/>
      <c r="VRI96" s="210"/>
      <c r="VRJ96" s="210"/>
      <c r="VRK96" s="210"/>
      <c r="VRL96" s="210"/>
      <c r="VRM96" s="211"/>
      <c r="VRN96" s="211"/>
      <c r="VRO96" s="211"/>
      <c r="VRP96" s="211"/>
      <c r="VRQ96" s="211"/>
      <c r="VRR96" s="212"/>
      <c r="VRS96" s="213"/>
      <c r="VRT96" s="214"/>
      <c r="VRU96" s="210"/>
      <c r="VRV96" s="210"/>
      <c r="VRW96" s="210"/>
      <c r="VRX96" s="210"/>
      <c r="VRY96" s="211"/>
      <c r="VRZ96" s="211"/>
      <c r="VSA96" s="211"/>
      <c r="VSB96" s="211"/>
      <c r="VSC96" s="211"/>
      <c r="VSD96" s="212"/>
      <c r="VSE96" s="213"/>
      <c r="VSF96" s="214"/>
      <c r="VSG96" s="210"/>
      <c r="VSH96" s="210"/>
      <c r="VSI96" s="210"/>
      <c r="VSJ96" s="210"/>
      <c r="VSK96" s="211"/>
      <c r="VSL96" s="211"/>
      <c r="VSM96" s="211"/>
      <c r="VSN96" s="211"/>
      <c r="VSO96" s="211"/>
      <c r="VSP96" s="212"/>
      <c r="VSQ96" s="213"/>
      <c r="VSR96" s="214"/>
      <c r="VSS96" s="210"/>
      <c r="VST96" s="210"/>
      <c r="VSU96" s="210"/>
      <c r="VSV96" s="210"/>
      <c r="VSW96" s="211"/>
      <c r="VSX96" s="211"/>
      <c r="VSY96" s="211"/>
      <c r="VSZ96" s="211"/>
      <c r="VTA96" s="211"/>
      <c r="VTB96" s="212"/>
      <c r="VTC96" s="213"/>
      <c r="VTD96" s="214"/>
      <c r="VTE96" s="210"/>
      <c r="VTF96" s="210"/>
      <c r="VTG96" s="210"/>
      <c r="VTH96" s="210"/>
      <c r="VTI96" s="211"/>
      <c r="VTJ96" s="211"/>
      <c r="VTK96" s="211"/>
      <c r="VTL96" s="211"/>
      <c r="VTM96" s="211"/>
      <c r="VTN96" s="212"/>
      <c r="VTO96" s="213"/>
      <c r="VTP96" s="214"/>
      <c r="VTQ96" s="210"/>
      <c r="VTR96" s="210"/>
      <c r="VTS96" s="210"/>
      <c r="VTT96" s="210"/>
      <c r="VTU96" s="211"/>
      <c r="VTV96" s="211"/>
      <c r="VTW96" s="211"/>
      <c r="VTX96" s="211"/>
      <c r="VTY96" s="211"/>
      <c r="VTZ96" s="212"/>
      <c r="VUA96" s="213"/>
      <c r="VUB96" s="214"/>
      <c r="VUC96" s="210"/>
      <c r="VUD96" s="210"/>
      <c r="VUE96" s="210"/>
      <c r="VUF96" s="210"/>
      <c r="VUG96" s="211"/>
      <c r="VUH96" s="211"/>
      <c r="VUI96" s="211"/>
      <c r="VUJ96" s="211"/>
      <c r="VUK96" s="211"/>
      <c r="VUL96" s="212"/>
      <c r="VUM96" s="213"/>
      <c r="VUN96" s="214"/>
      <c r="VUO96" s="210"/>
      <c r="VUP96" s="210"/>
      <c r="VUQ96" s="210"/>
      <c r="VUR96" s="210"/>
      <c r="VUS96" s="211"/>
      <c r="VUT96" s="211"/>
      <c r="VUU96" s="211"/>
      <c r="VUV96" s="211"/>
      <c r="VUW96" s="211"/>
      <c r="VUX96" s="212"/>
      <c r="VUY96" s="213"/>
      <c r="VUZ96" s="214"/>
      <c r="VVA96" s="210"/>
      <c r="VVB96" s="210"/>
      <c r="VVC96" s="210"/>
      <c r="VVD96" s="210"/>
      <c r="VVE96" s="211"/>
      <c r="VVF96" s="211"/>
      <c r="VVG96" s="211"/>
      <c r="VVH96" s="211"/>
      <c r="VVI96" s="211"/>
      <c r="VVJ96" s="212"/>
      <c r="VVK96" s="213"/>
      <c r="VVL96" s="214"/>
      <c r="VVM96" s="210"/>
      <c r="VVN96" s="210"/>
      <c r="VVO96" s="210"/>
      <c r="VVP96" s="210"/>
      <c r="VVQ96" s="211"/>
      <c r="VVR96" s="211"/>
      <c r="VVS96" s="211"/>
      <c r="VVT96" s="211"/>
      <c r="VVU96" s="211"/>
      <c r="VVV96" s="212"/>
      <c r="VVW96" s="213"/>
      <c r="VVX96" s="214"/>
      <c r="VVY96" s="210"/>
      <c r="VVZ96" s="210"/>
      <c r="VWA96" s="210"/>
      <c r="VWB96" s="210"/>
      <c r="VWC96" s="211"/>
      <c r="VWD96" s="211"/>
      <c r="VWE96" s="211"/>
      <c r="VWF96" s="211"/>
      <c r="VWG96" s="211"/>
      <c r="VWH96" s="212"/>
      <c r="VWI96" s="213"/>
      <c r="VWJ96" s="214"/>
      <c r="VWK96" s="210"/>
      <c r="VWL96" s="210"/>
      <c r="VWM96" s="210"/>
      <c r="VWN96" s="210"/>
      <c r="VWO96" s="211"/>
      <c r="VWP96" s="211"/>
      <c r="VWQ96" s="211"/>
      <c r="VWR96" s="211"/>
      <c r="VWS96" s="211"/>
      <c r="VWT96" s="212"/>
      <c r="VWU96" s="213"/>
      <c r="VWV96" s="214"/>
      <c r="VWW96" s="210"/>
      <c r="VWX96" s="210"/>
      <c r="VWY96" s="210"/>
      <c r="VWZ96" s="210"/>
      <c r="VXA96" s="211"/>
      <c r="VXB96" s="211"/>
      <c r="VXC96" s="211"/>
      <c r="VXD96" s="211"/>
      <c r="VXE96" s="211"/>
      <c r="VXF96" s="212"/>
      <c r="VXG96" s="213"/>
      <c r="VXH96" s="214"/>
      <c r="VXI96" s="210"/>
      <c r="VXJ96" s="210"/>
      <c r="VXK96" s="210"/>
      <c r="VXL96" s="210"/>
      <c r="VXM96" s="211"/>
      <c r="VXN96" s="211"/>
      <c r="VXO96" s="211"/>
      <c r="VXP96" s="211"/>
      <c r="VXQ96" s="211"/>
      <c r="VXR96" s="212"/>
      <c r="VXS96" s="213"/>
      <c r="VXT96" s="214"/>
      <c r="VXU96" s="210"/>
      <c r="VXV96" s="210"/>
      <c r="VXW96" s="210"/>
      <c r="VXX96" s="210"/>
      <c r="VXY96" s="211"/>
      <c r="VXZ96" s="211"/>
      <c r="VYA96" s="211"/>
      <c r="VYB96" s="211"/>
      <c r="VYC96" s="211"/>
      <c r="VYD96" s="212"/>
      <c r="VYE96" s="213"/>
      <c r="VYF96" s="214"/>
      <c r="VYG96" s="210"/>
      <c r="VYH96" s="210"/>
      <c r="VYI96" s="210"/>
      <c r="VYJ96" s="210"/>
      <c r="VYK96" s="211"/>
      <c r="VYL96" s="211"/>
      <c r="VYM96" s="211"/>
      <c r="VYN96" s="211"/>
      <c r="VYO96" s="211"/>
      <c r="VYP96" s="212"/>
      <c r="VYQ96" s="213"/>
      <c r="VYR96" s="214"/>
      <c r="VYS96" s="210"/>
      <c r="VYT96" s="210"/>
      <c r="VYU96" s="210"/>
      <c r="VYV96" s="210"/>
      <c r="VYW96" s="211"/>
      <c r="VYX96" s="211"/>
      <c r="VYY96" s="211"/>
      <c r="VYZ96" s="211"/>
      <c r="VZA96" s="211"/>
      <c r="VZB96" s="212"/>
      <c r="VZC96" s="213"/>
      <c r="VZD96" s="214"/>
      <c r="VZE96" s="210"/>
      <c r="VZF96" s="210"/>
      <c r="VZG96" s="210"/>
      <c r="VZH96" s="210"/>
      <c r="VZI96" s="211"/>
      <c r="VZJ96" s="211"/>
      <c r="VZK96" s="211"/>
      <c r="VZL96" s="211"/>
      <c r="VZM96" s="211"/>
      <c r="VZN96" s="212"/>
      <c r="VZO96" s="213"/>
      <c r="VZP96" s="214"/>
      <c r="VZQ96" s="210"/>
      <c r="VZR96" s="210"/>
      <c r="VZS96" s="210"/>
      <c r="VZT96" s="210"/>
      <c r="VZU96" s="211"/>
      <c r="VZV96" s="211"/>
      <c r="VZW96" s="211"/>
      <c r="VZX96" s="211"/>
      <c r="VZY96" s="211"/>
      <c r="VZZ96" s="212"/>
      <c r="WAA96" s="213"/>
      <c r="WAB96" s="214"/>
      <c r="WAC96" s="210"/>
      <c r="WAD96" s="210"/>
      <c r="WAE96" s="210"/>
      <c r="WAF96" s="210"/>
      <c r="WAG96" s="211"/>
      <c r="WAH96" s="211"/>
      <c r="WAI96" s="211"/>
      <c r="WAJ96" s="211"/>
      <c r="WAK96" s="211"/>
      <c r="WAL96" s="212"/>
      <c r="WAM96" s="213"/>
      <c r="WAN96" s="214"/>
      <c r="WAO96" s="210"/>
      <c r="WAP96" s="210"/>
      <c r="WAQ96" s="210"/>
      <c r="WAR96" s="210"/>
      <c r="WAS96" s="211"/>
      <c r="WAT96" s="211"/>
      <c r="WAU96" s="211"/>
      <c r="WAV96" s="211"/>
      <c r="WAW96" s="211"/>
      <c r="WAX96" s="212"/>
      <c r="WAY96" s="213"/>
      <c r="WAZ96" s="214"/>
      <c r="WBA96" s="210"/>
      <c r="WBB96" s="210"/>
      <c r="WBC96" s="210"/>
      <c r="WBD96" s="210"/>
      <c r="WBE96" s="211"/>
      <c r="WBF96" s="211"/>
      <c r="WBG96" s="211"/>
      <c r="WBH96" s="211"/>
      <c r="WBI96" s="211"/>
      <c r="WBJ96" s="212"/>
      <c r="WBK96" s="213"/>
      <c r="WBL96" s="214"/>
      <c r="WBM96" s="210"/>
      <c r="WBN96" s="210"/>
      <c r="WBO96" s="210"/>
      <c r="WBP96" s="210"/>
      <c r="WBQ96" s="211"/>
      <c r="WBR96" s="211"/>
      <c r="WBS96" s="211"/>
      <c r="WBT96" s="211"/>
      <c r="WBU96" s="211"/>
      <c r="WBV96" s="212"/>
      <c r="WBW96" s="213"/>
      <c r="WBX96" s="214"/>
      <c r="WBY96" s="210"/>
      <c r="WBZ96" s="210"/>
      <c r="WCA96" s="210"/>
      <c r="WCB96" s="210"/>
      <c r="WCC96" s="211"/>
      <c r="WCD96" s="211"/>
      <c r="WCE96" s="211"/>
      <c r="WCF96" s="211"/>
      <c r="WCG96" s="211"/>
      <c r="WCH96" s="212"/>
      <c r="WCI96" s="213"/>
      <c r="WCJ96" s="214"/>
      <c r="WCK96" s="210"/>
      <c r="WCL96" s="210"/>
      <c r="WCM96" s="210"/>
      <c r="WCN96" s="210"/>
      <c r="WCO96" s="211"/>
      <c r="WCP96" s="211"/>
      <c r="WCQ96" s="211"/>
      <c r="WCR96" s="211"/>
      <c r="WCS96" s="211"/>
      <c r="WCT96" s="212"/>
      <c r="WCU96" s="213"/>
      <c r="WCV96" s="214"/>
      <c r="WCW96" s="210"/>
      <c r="WCX96" s="210"/>
      <c r="WCY96" s="210"/>
      <c r="WCZ96" s="210"/>
      <c r="WDA96" s="211"/>
      <c r="WDB96" s="211"/>
      <c r="WDC96" s="211"/>
      <c r="WDD96" s="211"/>
      <c r="WDE96" s="211"/>
      <c r="WDF96" s="212"/>
      <c r="WDG96" s="213"/>
      <c r="WDH96" s="214"/>
      <c r="WDI96" s="210"/>
      <c r="WDJ96" s="210"/>
      <c r="WDK96" s="210"/>
      <c r="WDL96" s="210"/>
      <c r="WDM96" s="211"/>
      <c r="WDN96" s="211"/>
      <c r="WDO96" s="211"/>
      <c r="WDP96" s="211"/>
      <c r="WDQ96" s="211"/>
      <c r="WDR96" s="212"/>
      <c r="WDS96" s="213"/>
      <c r="WDT96" s="214"/>
      <c r="WDU96" s="210"/>
      <c r="WDV96" s="210"/>
      <c r="WDW96" s="210"/>
      <c r="WDX96" s="210"/>
      <c r="WDY96" s="211"/>
      <c r="WDZ96" s="211"/>
      <c r="WEA96" s="211"/>
      <c r="WEB96" s="211"/>
      <c r="WEC96" s="211"/>
      <c r="WED96" s="212"/>
      <c r="WEE96" s="213"/>
      <c r="WEF96" s="214"/>
      <c r="WEG96" s="210"/>
      <c r="WEH96" s="210"/>
      <c r="WEI96" s="210"/>
      <c r="WEJ96" s="210"/>
      <c r="WEK96" s="211"/>
      <c r="WEL96" s="211"/>
      <c r="WEM96" s="211"/>
      <c r="WEN96" s="211"/>
      <c r="WEO96" s="211"/>
      <c r="WEP96" s="212"/>
      <c r="WEQ96" s="213"/>
      <c r="WER96" s="214"/>
      <c r="WES96" s="210"/>
      <c r="WET96" s="210"/>
      <c r="WEU96" s="210"/>
      <c r="WEV96" s="210"/>
      <c r="WEW96" s="211"/>
      <c r="WEX96" s="211"/>
      <c r="WEY96" s="211"/>
      <c r="WEZ96" s="211"/>
      <c r="WFA96" s="211"/>
      <c r="WFB96" s="212"/>
      <c r="WFC96" s="213"/>
      <c r="WFD96" s="214"/>
      <c r="WFE96" s="210"/>
      <c r="WFF96" s="210"/>
      <c r="WFG96" s="210"/>
      <c r="WFH96" s="210"/>
      <c r="WFI96" s="211"/>
      <c r="WFJ96" s="211"/>
      <c r="WFK96" s="211"/>
      <c r="WFL96" s="211"/>
      <c r="WFM96" s="211"/>
      <c r="WFN96" s="212"/>
      <c r="WFO96" s="213"/>
      <c r="WFP96" s="214"/>
      <c r="WFQ96" s="210"/>
      <c r="WFR96" s="210"/>
      <c r="WFS96" s="210"/>
      <c r="WFT96" s="210"/>
      <c r="WFU96" s="211"/>
      <c r="WFV96" s="211"/>
      <c r="WFW96" s="211"/>
      <c r="WFX96" s="211"/>
      <c r="WFY96" s="211"/>
      <c r="WFZ96" s="212"/>
      <c r="WGA96" s="213"/>
      <c r="WGB96" s="214"/>
      <c r="WGC96" s="210"/>
      <c r="WGD96" s="210"/>
      <c r="WGE96" s="210"/>
      <c r="WGF96" s="210"/>
      <c r="WGG96" s="211"/>
      <c r="WGH96" s="211"/>
      <c r="WGI96" s="211"/>
      <c r="WGJ96" s="211"/>
      <c r="WGK96" s="211"/>
      <c r="WGL96" s="212"/>
      <c r="WGM96" s="213"/>
      <c r="WGN96" s="214"/>
      <c r="WGO96" s="210"/>
      <c r="WGP96" s="210"/>
      <c r="WGQ96" s="210"/>
      <c r="WGR96" s="210"/>
      <c r="WGS96" s="211"/>
      <c r="WGT96" s="211"/>
      <c r="WGU96" s="211"/>
      <c r="WGV96" s="211"/>
      <c r="WGW96" s="211"/>
      <c r="WGX96" s="212"/>
      <c r="WGY96" s="213"/>
      <c r="WGZ96" s="214"/>
      <c r="WHA96" s="210"/>
      <c r="WHB96" s="210"/>
      <c r="WHC96" s="210"/>
      <c r="WHD96" s="210"/>
      <c r="WHE96" s="211"/>
      <c r="WHF96" s="211"/>
      <c r="WHG96" s="211"/>
      <c r="WHH96" s="211"/>
      <c r="WHI96" s="211"/>
      <c r="WHJ96" s="212"/>
      <c r="WHK96" s="213"/>
      <c r="WHL96" s="214"/>
      <c r="WHM96" s="210"/>
      <c r="WHN96" s="210"/>
      <c r="WHO96" s="210"/>
      <c r="WHP96" s="210"/>
      <c r="WHQ96" s="211"/>
      <c r="WHR96" s="211"/>
      <c r="WHS96" s="211"/>
      <c r="WHT96" s="211"/>
      <c r="WHU96" s="211"/>
      <c r="WHV96" s="212"/>
      <c r="WHW96" s="213"/>
      <c r="WHX96" s="214"/>
      <c r="WHY96" s="210"/>
      <c r="WHZ96" s="210"/>
      <c r="WIA96" s="210"/>
      <c r="WIB96" s="210"/>
      <c r="WIC96" s="211"/>
      <c r="WID96" s="211"/>
      <c r="WIE96" s="211"/>
      <c r="WIF96" s="211"/>
      <c r="WIG96" s="211"/>
      <c r="WIH96" s="212"/>
      <c r="WII96" s="213"/>
      <c r="WIJ96" s="214"/>
      <c r="WIK96" s="210"/>
      <c r="WIL96" s="210"/>
      <c r="WIM96" s="210"/>
      <c r="WIN96" s="210"/>
      <c r="WIO96" s="211"/>
      <c r="WIP96" s="211"/>
      <c r="WIQ96" s="211"/>
      <c r="WIR96" s="211"/>
      <c r="WIS96" s="211"/>
      <c r="WIT96" s="212"/>
      <c r="WIU96" s="213"/>
      <c r="WIV96" s="214"/>
      <c r="WIW96" s="210"/>
      <c r="WIX96" s="210"/>
      <c r="WIY96" s="210"/>
      <c r="WIZ96" s="210"/>
      <c r="WJA96" s="211"/>
      <c r="WJB96" s="211"/>
      <c r="WJC96" s="211"/>
      <c r="WJD96" s="211"/>
      <c r="WJE96" s="211"/>
      <c r="WJF96" s="212"/>
      <c r="WJG96" s="213"/>
      <c r="WJH96" s="214"/>
      <c r="WJI96" s="210"/>
      <c r="WJJ96" s="210"/>
      <c r="WJK96" s="210"/>
      <c r="WJL96" s="210"/>
      <c r="WJM96" s="211"/>
      <c r="WJN96" s="211"/>
      <c r="WJO96" s="211"/>
      <c r="WJP96" s="211"/>
      <c r="WJQ96" s="211"/>
      <c r="WJR96" s="212"/>
      <c r="WJS96" s="213"/>
      <c r="WJT96" s="214"/>
      <c r="WJU96" s="210"/>
      <c r="WJV96" s="210"/>
      <c r="WJW96" s="210"/>
      <c r="WJX96" s="210"/>
      <c r="WJY96" s="211"/>
      <c r="WJZ96" s="211"/>
      <c r="WKA96" s="211"/>
      <c r="WKB96" s="211"/>
      <c r="WKC96" s="211"/>
      <c r="WKD96" s="212"/>
      <c r="WKE96" s="213"/>
      <c r="WKF96" s="214"/>
      <c r="WKG96" s="210"/>
      <c r="WKH96" s="210"/>
      <c r="WKI96" s="210"/>
      <c r="WKJ96" s="210"/>
      <c r="WKK96" s="211"/>
      <c r="WKL96" s="211"/>
      <c r="WKM96" s="211"/>
      <c r="WKN96" s="211"/>
      <c r="WKO96" s="211"/>
      <c r="WKP96" s="212"/>
      <c r="WKQ96" s="213"/>
      <c r="WKR96" s="214"/>
      <c r="WKS96" s="210"/>
      <c r="WKT96" s="210"/>
      <c r="WKU96" s="210"/>
      <c r="WKV96" s="210"/>
      <c r="WKW96" s="211"/>
      <c r="WKX96" s="211"/>
      <c r="WKY96" s="211"/>
      <c r="WKZ96" s="211"/>
      <c r="WLA96" s="211"/>
      <c r="WLB96" s="212"/>
      <c r="WLC96" s="213"/>
      <c r="WLD96" s="214"/>
      <c r="WLE96" s="210"/>
      <c r="WLF96" s="210"/>
      <c r="WLG96" s="210"/>
      <c r="WLH96" s="210"/>
      <c r="WLI96" s="211"/>
      <c r="WLJ96" s="211"/>
      <c r="WLK96" s="211"/>
      <c r="WLL96" s="211"/>
      <c r="WLM96" s="211"/>
      <c r="WLN96" s="212"/>
      <c r="WLO96" s="213"/>
      <c r="WLP96" s="214"/>
      <c r="WLQ96" s="210"/>
      <c r="WLR96" s="210"/>
      <c r="WLS96" s="210"/>
      <c r="WLT96" s="210"/>
      <c r="WLU96" s="211"/>
      <c r="WLV96" s="211"/>
      <c r="WLW96" s="211"/>
      <c r="WLX96" s="211"/>
      <c r="WLY96" s="211"/>
      <c r="WLZ96" s="212"/>
      <c r="WMA96" s="213"/>
      <c r="WMB96" s="214"/>
      <c r="WMC96" s="210"/>
      <c r="WMD96" s="210"/>
      <c r="WME96" s="210"/>
      <c r="WMF96" s="210"/>
      <c r="WMG96" s="211"/>
      <c r="WMH96" s="211"/>
      <c r="WMI96" s="211"/>
      <c r="WMJ96" s="211"/>
      <c r="WMK96" s="211"/>
      <c r="WML96" s="212"/>
      <c r="WMM96" s="213"/>
      <c r="WMN96" s="214"/>
      <c r="WMO96" s="210"/>
      <c r="WMP96" s="210"/>
      <c r="WMQ96" s="210"/>
      <c r="WMR96" s="210"/>
      <c r="WMS96" s="211"/>
      <c r="WMT96" s="211"/>
      <c r="WMU96" s="211"/>
      <c r="WMV96" s="211"/>
      <c r="WMW96" s="211"/>
      <c r="WMX96" s="212"/>
      <c r="WMY96" s="213"/>
      <c r="WMZ96" s="214"/>
      <c r="WNA96" s="210"/>
      <c r="WNB96" s="210"/>
      <c r="WNC96" s="210"/>
      <c r="WND96" s="210"/>
      <c r="WNE96" s="211"/>
      <c r="WNF96" s="211"/>
      <c r="WNG96" s="211"/>
      <c r="WNH96" s="211"/>
      <c r="WNI96" s="211"/>
      <c r="WNJ96" s="212"/>
      <c r="WNK96" s="213"/>
      <c r="WNL96" s="214"/>
      <c r="WNM96" s="210"/>
      <c r="WNN96" s="210"/>
      <c r="WNO96" s="210"/>
      <c r="WNP96" s="210"/>
      <c r="WNQ96" s="211"/>
      <c r="WNR96" s="211"/>
      <c r="WNS96" s="211"/>
      <c r="WNT96" s="211"/>
      <c r="WNU96" s="211"/>
      <c r="WNV96" s="212"/>
      <c r="WNW96" s="213"/>
      <c r="WNX96" s="214"/>
      <c r="WNY96" s="210"/>
      <c r="WNZ96" s="210"/>
      <c r="WOA96" s="210"/>
      <c r="WOB96" s="210"/>
      <c r="WOC96" s="211"/>
      <c r="WOD96" s="211"/>
      <c r="WOE96" s="211"/>
      <c r="WOF96" s="211"/>
      <c r="WOG96" s="211"/>
      <c r="WOH96" s="212"/>
      <c r="WOI96" s="213"/>
      <c r="WOJ96" s="214"/>
      <c r="WOK96" s="210"/>
      <c r="WOL96" s="210"/>
      <c r="WOM96" s="210"/>
      <c r="WON96" s="210"/>
      <c r="WOO96" s="211"/>
      <c r="WOP96" s="211"/>
      <c r="WOQ96" s="211"/>
      <c r="WOR96" s="211"/>
      <c r="WOS96" s="211"/>
      <c r="WOT96" s="212"/>
      <c r="WOU96" s="213"/>
      <c r="WOV96" s="214"/>
      <c r="WOW96" s="210"/>
      <c r="WOX96" s="210"/>
      <c r="WOY96" s="210"/>
      <c r="WOZ96" s="210"/>
      <c r="WPA96" s="211"/>
      <c r="WPB96" s="211"/>
      <c r="WPC96" s="211"/>
      <c r="WPD96" s="211"/>
      <c r="WPE96" s="211"/>
      <c r="WPF96" s="212"/>
      <c r="WPG96" s="213"/>
      <c r="WPH96" s="214"/>
      <c r="WPI96" s="210"/>
      <c r="WPJ96" s="210"/>
      <c r="WPK96" s="210"/>
      <c r="WPL96" s="210"/>
      <c r="WPM96" s="211"/>
      <c r="WPN96" s="211"/>
      <c r="WPO96" s="211"/>
      <c r="WPP96" s="211"/>
      <c r="WPQ96" s="211"/>
      <c r="WPR96" s="212"/>
      <c r="WPS96" s="213"/>
      <c r="WPT96" s="214"/>
      <c r="WPU96" s="210"/>
      <c r="WPV96" s="210"/>
      <c r="WPW96" s="210"/>
      <c r="WPX96" s="210"/>
      <c r="WPY96" s="211"/>
      <c r="WPZ96" s="211"/>
      <c r="WQA96" s="211"/>
      <c r="WQB96" s="211"/>
      <c r="WQC96" s="211"/>
      <c r="WQD96" s="212"/>
      <c r="WQE96" s="213"/>
      <c r="WQF96" s="214"/>
      <c r="WQG96" s="210"/>
      <c r="WQH96" s="210"/>
      <c r="WQI96" s="210"/>
      <c r="WQJ96" s="210"/>
      <c r="WQK96" s="211"/>
      <c r="WQL96" s="211"/>
      <c r="WQM96" s="211"/>
      <c r="WQN96" s="211"/>
      <c r="WQO96" s="211"/>
      <c r="WQP96" s="212"/>
      <c r="WQQ96" s="213"/>
      <c r="WQR96" s="214"/>
      <c r="WQS96" s="210"/>
      <c r="WQT96" s="210"/>
      <c r="WQU96" s="210"/>
      <c r="WQV96" s="210"/>
      <c r="WQW96" s="211"/>
      <c r="WQX96" s="211"/>
      <c r="WQY96" s="211"/>
      <c r="WQZ96" s="211"/>
      <c r="WRA96" s="211"/>
      <c r="WRB96" s="212"/>
      <c r="WRC96" s="213"/>
      <c r="WRD96" s="214"/>
      <c r="WRE96" s="210"/>
      <c r="WRF96" s="210"/>
      <c r="WRG96" s="210"/>
      <c r="WRH96" s="210"/>
      <c r="WRI96" s="211"/>
      <c r="WRJ96" s="211"/>
      <c r="WRK96" s="211"/>
      <c r="WRL96" s="211"/>
      <c r="WRM96" s="211"/>
      <c r="WRN96" s="212"/>
      <c r="WRO96" s="213"/>
      <c r="WRP96" s="214"/>
      <c r="WRQ96" s="210"/>
      <c r="WRR96" s="210"/>
      <c r="WRS96" s="210"/>
      <c r="WRT96" s="210"/>
      <c r="WRU96" s="211"/>
      <c r="WRV96" s="211"/>
      <c r="WRW96" s="211"/>
      <c r="WRX96" s="211"/>
      <c r="WRY96" s="211"/>
      <c r="WRZ96" s="212"/>
      <c r="WSA96" s="213"/>
      <c r="WSB96" s="214"/>
      <c r="WSC96" s="210"/>
      <c r="WSD96" s="210"/>
      <c r="WSE96" s="210"/>
      <c r="WSF96" s="210"/>
      <c r="WSG96" s="211"/>
      <c r="WSH96" s="211"/>
      <c r="WSI96" s="211"/>
      <c r="WSJ96" s="211"/>
      <c r="WSK96" s="211"/>
      <c r="WSL96" s="212"/>
      <c r="WSM96" s="213"/>
      <c r="WSN96" s="214"/>
      <c r="WSO96" s="210"/>
      <c r="WSP96" s="210"/>
      <c r="WSQ96" s="210"/>
      <c r="WSR96" s="210"/>
      <c r="WSS96" s="211"/>
      <c r="WST96" s="211"/>
      <c r="WSU96" s="211"/>
      <c r="WSV96" s="211"/>
      <c r="WSW96" s="211"/>
      <c r="WSX96" s="212"/>
      <c r="WSY96" s="213"/>
      <c r="WSZ96" s="214"/>
      <c r="WTA96" s="210"/>
      <c r="WTB96" s="210"/>
      <c r="WTC96" s="210"/>
      <c r="WTD96" s="210"/>
      <c r="WTE96" s="211"/>
      <c r="WTF96" s="211"/>
      <c r="WTG96" s="211"/>
      <c r="WTH96" s="211"/>
      <c r="WTI96" s="211"/>
      <c r="WTJ96" s="212"/>
      <c r="WTK96" s="213"/>
      <c r="WTL96" s="214"/>
      <c r="WTM96" s="210"/>
      <c r="WTN96" s="210"/>
      <c r="WTO96" s="210"/>
      <c r="WTP96" s="210"/>
      <c r="WTQ96" s="211"/>
      <c r="WTR96" s="211"/>
      <c r="WTS96" s="211"/>
      <c r="WTT96" s="211"/>
      <c r="WTU96" s="211"/>
      <c r="WTV96" s="212"/>
      <c r="WTW96" s="213"/>
      <c r="WTX96" s="214"/>
      <c r="WTY96" s="210"/>
      <c r="WTZ96" s="210"/>
      <c r="WUA96" s="210"/>
      <c r="WUB96" s="210"/>
      <c r="WUC96" s="211"/>
      <c r="WUD96" s="211"/>
      <c r="WUE96" s="211"/>
      <c r="WUF96" s="211"/>
      <c r="WUG96" s="211"/>
      <c r="WUH96" s="212"/>
      <c r="WUI96" s="213"/>
      <c r="WUJ96" s="214"/>
      <c r="WUK96" s="210"/>
      <c r="WUL96" s="210"/>
      <c r="WUM96" s="210"/>
      <c r="WUN96" s="210"/>
      <c r="WUO96" s="211"/>
      <c r="WUP96" s="211"/>
      <c r="WUQ96" s="211"/>
      <c r="WUR96" s="211"/>
      <c r="WUS96" s="211"/>
      <c r="WUT96" s="212"/>
      <c r="WUU96" s="213"/>
      <c r="WUV96" s="214"/>
      <c r="WUW96" s="210"/>
      <c r="WUX96" s="210"/>
      <c r="WUY96" s="210"/>
      <c r="WUZ96" s="210"/>
      <c r="WVA96" s="211"/>
      <c r="WVB96" s="211"/>
      <c r="WVC96" s="211"/>
      <c r="WVD96" s="211"/>
      <c r="WVE96" s="211"/>
      <c r="WVF96" s="212"/>
      <c r="WVG96" s="213"/>
      <c r="WVH96" s="214"/>
      <c r="WVI96" s="210"/>
      <c r="WVJ96" s="210"/>
      <c r="WVK96" s="210"/>
      <c r="WVL96" s="210"/>
      <c r="WVM96" s="211"/>
      <c r="WVN96" s="211"/>
      <c r="WVO96" s="211"/>
      <c r="WVP96" s="211"/>
      <c r="WVQ96" s="211"/>
      <c r="WVR96" s="212"/>
      <c r="WVS96" s="213"/>
      <c r="WVT96" s="214"/>
      <c r="WVU96" s="210"/>
      <c r="WVV96" s="210"/>
      <c r="WVW96" s="210"/>
      <c r="WVX96" s="210"/>
      <c r="WVY96" s="211"/>
      <c r="WVZ96" s="211"/>
      <c r="WWA96" s="211"/>
      <c r="WWB96" s="211"/>
      <c r="WWC96" s="211"/>
      <c r="WWD96" s="212"/>
      <c r="WWE96" s="213"/>
      <c r="WWF96" s="214"/>
      <c r="WWG96" s="210"/>
      <c r="WWH96" s="210"/>
      <c r="WWI96" s="210"/>
      <c r="WWJ96" s="210"/>
      <c r="WWK96" s="211"/>
      <c r="WWL96" s="211"/>
      <c r="WWM96" s="211"/>
      <c r="WWN96" s="211"/>
      <c r="WWO96" s="211"/>
      <c r="WWP96" s="212"/>
      <c r="WWQ96" s="213"/>
      <c r="WWR96" s="214"/>
      <c r="WWS96" s="210"/>
      <c r="WWT96" s="210"/>
      <c r="WWU96" s="210"/>
      <c r="WWV96" s="210"/>
      <c r="WWW96" s="211"/>
      <c r="WWX96" s="211"/>
      <c r="WWY96" s="211"/>
      <c r="WWZ96" s="211"/>
      <c r="WXA96" s="211"/>
      <c r="WXB96" s="212"/>
      <c r="WXC96" s="213"/>
      <c r="WXD96" s="214"/>
      <c r="WXE96" s="210"/>
      <c r="WXF96" s="210"/>
      <c r="WXG96" s="210"/>
      <c r="WXH96" s="210"/>
      <c r="WXI96" s="211"/>
      <c r="WXJ96" s="211"/>
      <c r="WXK96" s="211"/>
      <c r="WXL96" s="211"/>
      <c r="WXM96" s="211"/>
      <c r="WXN96" s="212"/>
      <c r="WXO96" s="213"/>
      <c r="WXP96" s="214"/>
      <c r="WXQ96" s="210"/>
      <c r="WXR96" s="210"/>
      <c r="WXS96" s="210"/>
      <c r="WXT96" s="210"/>
      <c r="WXU96" s="211"/>
      <c r="WXV96" s="211"/>
      <c r="WXW96" s="211"/>
      <c r="WXX96" s="211"/>
      <c r="WXY96" s="211"/>
      <c r="WXZ96" s="212"/>
      <c r="WYA96" s="213"/>
      <c r="WYB96" s="214"/>
      <c r="WYC96" s="210"/>
      <c r="WYD96" s="210"/>
      <c r="WYE96" s="210"/>
      <c r="WYF96" s="210"/>
      <c r="WYG96" s="211"/>
      <c r="WYH96" s="211"/>
      <c r="WYI96" s="211"/>
      <c r="WYJ96" s="211"/>
      <c r="WYK96" s="211"/>
      <c r="WYL96" s="212"/>
      <c r="WYM96" s="213"/>
      <c r="WYN96" s="214"/>
      <c r="WYO96" s="210"/>
      <c r="WYP96" s="210"/>
      <c r="WYQ96" s="210"/>
      <c r="WYR96" s="210"/>
      <c r="WYS96" s="211"/>
      <c r="WYT96" s="211"/>
      <c r="WYU96" s="211"/>
      <c r="WYV96" s="211"/>
      <c r="WYW96" s="211"/>
      <c r="WYX96" s="212"/>
      <c r="WYY96" s="213"/>
      <c r="WYZ96" s="214"/>
      <c r="WZA96" s="210"/>
      <c r="WZB96" s="210"/>
      <c r="WZC96" s="210"/>
      <c r="WZD96" s="210"/>
      <c r="WZE96" s="211"/>
      <c r="WZF96" s="211"/>
      <c r="WZG96" s="211"/>
      <c r="WZH96" s="211"/>
      <c r="WZI96" s="211"/>
      <c r="WZJ96" s="212"/>
      <c r="WZK96" s="213"/>
      <c r="WZL96" s="214"/>
      <c r="WZM96" s="210"/>
      <c r="WZN96" s="210"/>
      <c r="WZO96" s="210"/>
      <c r="WZP96" s="210"/>
      <c r="WZQ96" s="211"/>
      <c r="WZR96" s="211"/>
      <c r="WZS96" s="211"/>
      <c r="WZT96" s="211"/>
      <c r="WZU96" s="211"/>
      <c r="WZV96" s="212"/>
      <c r="WZW96" s="213"/>
      <c r="WZX96" s="214"/>
      <c r="WZY96" s="210"/>
      <c r="WZZ96" s="210"/>
      <c r="XAA96" s="210"/>
      <c r="XAB96" s="210"/>
      <c r="XAC96" s="211"/>
      <c r="XAD96" s="211"/>
      <c r="XAE96" s="211"/>
      <c r="XAF96" s="211"/>
      <c r="XAG96" s="211"/>
      <c r="XAH96" s="212"/>
      <c r="XAI96" s="213"/>
      <c r="XAJ96" s="214"/>
      <c r="XAK96" s="210"/>
      <c r="XAL96" s="210"/>
      <c r="XAM96" s="210"/>
      <c r="XAN96" s="210"/>
      <c r="XAO96" s="211"/>
      <c r="XAP96" s="211"/>
      <c r="XAQ96" s="211"/>
      <c r="XAR96" s="211"/>
      <c r="XAS96" s="211"/>
      <c r="XAT96" s="212"/>
      <c r="XAU96" s="213"/>
      <c r="XAV96" s="214"/>
      <c r="XAW96" s="210"/>
      <c r="XAX96" s="210"/>
      <c r="XAY96" s="210"/>
      <c r="XAZ96" s="210"/>
      <c r="XBA96" s="211"/>
      <c r="XBB96" s="211"/>
      <c r="XBC96" s="211"/>
      <c r="XBD96" s="211"/>
      <c r="XBE96" s="211"/>
      <c r="XBF96" s="212"/>
      <c r="XBG96" s="213"/>
      <c r="XBH96" s="214"/>
      <c r="XBI96" s="210"/>
      <c r="XBJ96" s="210"/>
      <c r="XBK96" s="210"/>
      <c r="XBL96" s="210"/>
      <c r="XBM96" s="211"/>
      <c r="XBN96" s="211"/>
      <c r="XBO96" s="211"/>
      <c r="XBP96" s="211"/>
      <c r="XBQ96" s="211"/>
      <c r="XBR96" s="212"/>
      <c r="XBS96" s="213"/>
      <c r="XBT96" s="214"/>
      <c r="XBU96" s="210"/>
      <c r="XBV96" s="210"/>
      <c r="XBW96" s="210"/>
      <c r="XBX96" s="210"/>
      <c r="XBY96" s="211"/>
      <c r="XBZ96" s="211"/>
      <c r="XCA96" s="211"/>
      <c r="XCB96" s="211"/>
      <c r="XCC96" s="211"/>
      <c r="XCD96" s="212"/>
      <c r="XCE96" s="213"/>
      <c r="XCF96" s="214"/>
      <c r="XCG96" s="210"/>
      <c r="XCH96" s="210"/>
      <c r="XCI96" s="210"/>
      <c r="XCJ96" s="210"/>
      <c r="XCK96" s="211"/>
      <c r="XCL96" s="211"/>
      <c r="XCM96" s="211"/>
      <c r="XCN96" s="211"/>
      <c r="XCO96" s="211"/>
      <c r="XCP96" s="212"/>
      <c r="XCQ96" s="213"/>
      <c r="XCR96" s="214"/>
      <c r="XCS96" s="210"/>
      <c r="XCT96" s="210"/>
      <c r="XCU96" s="210"/>
      <c r="XCV96" s="210"/>
      <c r="XCW96" s="211"/>
      <c r="XCX96" s="211"/>
      <c r="XCY96" s="211"/>
      <c r="XCZ96" s="211"/>
      <c r="XDA96" s="211"/>
      <c r="XDB96" s="212"/>
      <c r="XDC96" s="213"/>
      <c r="XDD96" s="214"/>
      <c r="XDE96" s="210"/>
      <c r="XDF96" s="210"/>
      <c r="XDG96" s="210"/>
      <c r="XDH96" s="210"/>
      <c r="XDI96" s="211"/>
      <c r="XDJ96" s="211"/>
      <c r="XDK96" s="211"/>
      <c r="XDL96" s="211"/>
      <c r="XDM96" s="211"/>
      <c r="XDN96" s="212"/>
      <c r="XDO96" s="213"/>
      <c r="XDP96" s="214"/>
      <c r="XDQ96" s="210"/>
      <c r="XDR96" s="210"/>
      <c r="XDS96" s="210"/>
      <c r="XDT96" s="210"/>
      <c r="XDU96" s="211"/>
      <c r="XDV96" s="211"/>
      <c r="XDW96" s="211"/>
      <c r="XDX96" s="211"/>
      <c r="XDY96" s="211"/>
      <c r="XDZ96" s="212"/>
      <c r="XEA96" s="213"/>
      <c r="XEB96" s="214"/>
      <c r="XEC96" s="210"/>
      <c r="XED96" s="210"/>
      <c r="XEE96" s="210"/>
      <c r="XEF96" s="210"/>
      <c r="XEG96" s="211"/>
      <c r="XEH96" s="211"/>
      <c r="XEI96" s="211"/>
      <c r="XEJ96" s="211"/>
      <c r="XEK96" s="211"/>
      <c r="XEL96" s="212"/>
      <c r="XEM96" s="213"/>
      <c r="XEN96" s="214"/>
      <c r="XEO96" s="210"/>
      <c r="XEP96" s="210"/>
      <c r="XEQ96" s="210"/>
      <c r="XER96" s="210"/>
      <c r="XES96" s="211"/>
      <c r="XET96" s="211"/>
      <c r="XEU96" s="211"/>
      <c r="XEV96" s="211"/>
      <c r="XEW96" s="211"/>
      <c r="XEX96" s="212"/>
      <c r="XEY96" s="213"/>
      <c r="XEZ96" s="214"/>
      <c r="XFA96" s="210"/>
      <c r="XFB96" s="210"/>
      <c r="XFC96" s="210"/>
      <c r="XFD96" s="210"/>
    </row>
    <row r="97" spans="1:16384" s="11" customFormat="1" ht="12">
      <c r="A97" s="19" t="s">
        <v>68</v>
      </c>
      <c r="B97" s="19"/>
      <c r="C97" s="19"/>
      <c r="D97" s="19"/>
      <c r="E97" s="164"/>
      <c r="F97" s="149"/>
      <c r="G97" s="149"/>
      <c r="H97" s="149"/>
      <c r="I97" s="149"/>
      <c r="J97" s="126"/>
      <c r="K97" s="126"/>
      <c r="L97" s="59"/>
    </row>
    <row r="98" spans="1:16384" s="75" customFormat="1" ht="13.2" customHeight="1">
      <c r="A98" s="78" t="s">
        <v>19</v>
      </c>
      <c r="B98" s="78"/>
      <c r="C98" s="233">
        <v>9.2624999999999993</v>
      </c>
      <c r="D98" s="78">
        <v>4</v>
      </c>
      <c r="E98" s="149">
        <f t="shared" ref="E98:E101" si="38">C98+D98</f>
        <v>13.262499999999999</v>
      </c>
      <c r="F98" s="149">
        <v>1</v>
      </c>
      <c r="G98" s="149">
        <f t="shared" ref="G98:G101" si="39">E98+F98</f>
        <v>14.262499999999999</v>
      </c>
      <c r="H98" s="149">
        <v>17.5</v>
      </c>
      <c r="I98" s="149">
        <f>G98+H98</f>
        <v>31.762499999999999</v>
      </c>
      <c r="J98" s="126">
        <v>5339.31</v>
      </c>
      <c r="K98" s="126">
        <f t="shared" ref="K98:K102" si="40">J98/(G98+H98)</f>
        <v>168.10106257378987</v>
      </c>
      <c r="L98" s="12">
        <v>18</v>
      </c>
    </row>
    <row r="99" spans="1:16384" s="75" customFormat="1" ht="13.2" customHeight="1">
      <c r="A99" s="76" t="s">
        <v>69</v>
      </c>
      <c r="B99" s="76"/>
      <c r="C99" s="232">
        <v>8.4</v>
      </c>
      <c r="D99" s="76">
        <v>1</v>
      </c>
      <c r="E99" s="148">
        <f t="shared" si="38"/>
        <v>9.4</v>
      </c>
      <c r="F99" s="148">
        <v>4.3125</v>
      </c>
      <c r="G99" s="148">
        <f t="shared" si="39"/>
        <v>13.7125</v>
      </c>
      <c r="H99" s="148">
        <v>3</v>
      </c>
      <c r="I99" s="148">
        <f>G99+H99</f>
        <v>16.712499999999999</v>
      </c>
      <c r="J99" s="125">
        <v>4086</v>
      </c>
      <c r="K99" s="125">
        <f t="shared" si="40"/>
        <v>244.48765893792074</v>
      </c>
      <c r="L99" s="77">
        <v>16</v>
      </c>
    </row>
    <row r="100" spans="1:16384" s="75" customFormat="1" ht="13.2" customHeight="1">
      <c r="A100" s="78" t="s">
        <v>70</v>
      </c>
      <c r="B100" s="78"/>
      <c r="C100" s="233">
        <v>23.647600000000001</v>
      </c>
      <c r="D100" s="78">
        <v>3</v>
      </c>
      <c r="E100" s="149">
        <f t="shared" si="38"/>
        <v>26.647600000000001</v>
      </c>
      <c r="F100" s="149">
        <v>12.9</v>
      </c>
      <c r="G100" s="149">
        <f t="shared" si="39"/>
        <v>39.547600000000003</v>
      </c>
      <c r="H100" s="149">
        <v>13.625</v>
      </c>
      <c r="I100" s="149">
        <f>G100+H100</f>
        <v>53.172600000000003</v>
      </c>
      <c r="J100" s="126">
        <v>14549.58</v>
      </c>
      <c r="K100" s="126">
        <f t="shared" si="40"/>
        <v>273.62927522821906</v>
      </c>
      <c r="L100" s="12">
        <v>46</v>
      </c>
    </row>
    <row r="101" spans="1:16384" s="115" customFormat="1" ht="13.2" customHeight="1">
      <c r="A101" s="79" t="s">
        <v>130</v>
      </c>
      <c r="B101" s="79"/>
      <c r="C101" s="235">
        <v>11.5</v>
      </c>
      <c r="D101" s="79">
        <v>2</v>
      </c>
      <c r="E101" s="150">
        <f t="shared" si="38"/>
        <v>13.5</v>
      </c>
      <c r="F101" s="150">
        <v>2.375</v>
      </c>
      <c r="G101" s="150">
        <f t="shared" si="39"/>
        <v>15.875</v>
      </c>
      <c r="H101" s="150">
        <v>3.75</v>
      </c>
      <c r="I101" s="150">
        <f>G101+H101</f>
        <v>19.625</v>
      </c>
      <c r="J101" s="127">
        <v>7675.7</v>
      </c>
      <c r="K101" s="127">
        <f t="shared" si="40"/>
        <v>391.11847133757959</v>
      </c>
      <c r="L101" s="80">
        <v>18</v>
      </c>
    </row>
    <row r="102" spans="1:16384" s="17" customFormat="1" ht="12">
      <c r="A102" s="19" t="s">
        <v>71</v>
      </c>
      <c r="B102" s="19"/>
      <c r="C102" s="157">
        <f t="shared" ref="C102:D102" si="41">SUM(C98:C101)</f>
        <v>52.810100000000006</v>
      </c>
      <c r="D102" s="157">
        <f t="shared" si="41"/>
        <v>10</v>
      </c>
      <c r="E102" s="157">
        <f>SUM(E98:E101)</f>
        <v>62.810100000000006</v>
      </c>
      <c r="F102" s="157">
        <f>SUM(F98:F101)</f>
        <v>20.587499999999999</v>
      </c>
      <c r="G102" s="157">
        <f>E102+F102</f>
        <v>83.397600000000011</v>
      </c>
      <c r="H102" s="158">
        <f>SUM(H98:H101)</f>
        <v>37.875</v>
      </c>
      <c r="I102" s="157">
        <f>SUM(I98:I101)</f>
        <v>121.2726</v>
      </c>
      <c r="J102" s="130">
        <f>SUM(J98:J101)</f>
        <v>31650.59</v>
      </c>
      <c r="K102" s="130">
        <f t="shared" si="40"/>
        <v>260.98714796252409</v>
      </c>
      <c r="L102" s="20">
        <f>SUM(L98:L101)</f>
        <v>98</v>
      </c>
    </row>
    <row r="103" spans="1:16384" s="209" customFormat="1" ht="5.25" customHeight="1">
      <c r="A103" s="226"/>
      <c r="B103" s="226"/>
      <c r="C103" s="226"/>
      <c r="D103" s="226"/>
      <c r="E103" s="227"/>
      <c r="F103" s="227"/>
      <c r="G103" s="227"/>
      <c r="H103" s="227"/>
      <c r="I103" s="227"/>
      <c r="J103" s="228"/>
      <c r="K103" s="229"/>
      <c r="L103" s="23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210"/>
      <c r="CJ103" s="210"/>
      <c r="CK103" s="211"/>
      <c r="CL103" s="211"/>
      <c r="CM103" s="211"/>
      <c r="CN103" s="211"/>
      <c r="CO103" s="211"/>
      <c r="CP103" s="212"/>
      <c r="CQ103" s="213"/>
      <c r="CR103" s="214"/>
      <c r="CS103" s="210"/>
      <c r="CT103" s="210"/>
      <c r="CU103" s="210"/>
      <c r="CV103" s="210"/>
      <c r="CW103" s="211"/>
      <c r="CX103" s="211"/>
      <c r="CY103" s="211"/>
      <c r="CZ103" s="211"/>
      <c r="DA103" s="211"/>
      <c r="DB103" s="212"/>
      <c r="DC103" s="213"/>
      <c r="DD103" s="214"/>
      <c r="DE103" s="210"/>
      <c r="DF103" s="210"/>
      <c r="DG103" s="210"/>
      <c r="DH103" s="210"/>
      <c r="DI103" s="211"/>
      <c r="DJ103" s="211"/>
      <c r="DK103" s="211"/>
      <c r="DL103" s="211"/>
      <c r="DM103" s="211"/>
      <c r="DN103" s="212"/>
      <c r="DO103" s="213"/>
      <c r="DP103" s="214"/>
      <c r="DQ103" s="210"/>
      <c r="DR103" s="210"/>
      <c r="DS103" s="210"/>
      <c r="DT103" s="210"/>
      <c r="DU103" s="211"/>
      <c r="DV103" s="211"/>
      <c r="DW103" s="211"/>
      <c r="DX103" s="211"/>
      <c r="DY103" s="211"/>
      <c r="DZ103" s="212"/>
      <c r="EA103" s="213"/>
      <c r="EB103" s="214"/>
      <c r="EC103" s="210"/>
      <c r="ED103" s="210"/>
      <c r="EE103" s="210"/>
      <c r="EF103" s="210"/>
      <c r="EG103" s="211"/>
      <c r="EH103" s="211"/>
      <c r="EI103" s="211"/>
      <c r="EJ103" s="211"/>
      <c r="EK103" s="211"/>
      <c r="EL103" s="212"/>
      <c r="EM103" s="213"/>
      <c r="EN103" s="214"/>
      <c r="EO103" s="210"/>
      <c r="EP103" s="210"/>
      <c r="EQ103" s="210"/>
      <c r="ER103" s="210"/>
      <c r="ES103" s="211"/>
      <c r="ET103" s="211"/>
      <c r="EU103" s="211"/>
      <c r="EV103" s="211"/>
      <c r="EW103" s="211"/>
      <c r="EX103" s="212"/>
      <c r="EY103" s="213"/>
      <c r="EZ103" s="214"/>
      <c r="FA103" s="210"/>
      <c r="FB103" s="210"/>
      <c r="FC103" s="210"/>
      <c r="FD103" s="210"/>
      <c r="FE103" s="211"/>
      <c r="FF103" s="211"/>
      <c r="FG103" s="211"/>
      <c r="FH103" s="211"/>
      <c r="FI103" s="211"/>
      <c r="FJ103" s="212"/>
      <c r="FK103" s="213"/>
      <c r="FL103" s="214"/>
      <c r="FM103" s="210"/>
      <c r="FN103" s="210"/>
      <c r="FO103" s="210"/>
      <c r="FP103" s="210"/>
      <c r="FQ103" s="211"/>
      <c r="FR103" s="211"/>
      <c r="FS103" s="211"/>
      <c r="FT103" s="211"/>
      <c r="FU103" s="211"/>
      <c r="FV103" s="212"/>
      <c r="FW103" s="213"/>
      <c r="FX103" s="214"/>
      <c r="FY103" s="210"/>
      <c r="FZ103" s="210"/>
      <c r="GA103" s="210"/>
      <c r="GB103" s="210"/>
      <c r="GC103" s="211"/>
      <c r="GD103" s="211"/>
      <c r="GE103" s="211"/>
      <c r="GF103" s="211"/>
      <c r="GG103" s="211"/>
      <c r="GH103" s="212"/>
      <c r="GI103" s="213"/>
      <c r="GJ103" s="214"/>
      <c r="GK103" s="210"/>
      <c r="GL103" s="210"/>
      <c r="GM103" s="210"/>
      <c r="GN103" s="210"/>
      <c r="GO103" s="211"/>
      <c r="GP103" s="211"/>
      <c r="GQ103" s="211"/>
      <c r="GR103" s="211"/>
      <c r="GS103" s="211"/>
      <c r="GT103" s="212"/>
      <c r="GU103" s="213"/>
      <c r="GV103" s="214"/>
      <c r="GW103" s="210"/>
      <c r="GX103" s="210"/>
      <c r="GY103" s="210"/>
      <c r="GZ103" s="210"/>
      <c r="HA103" s="211"/>
      <c r="HB103" s="211"/>
      <c r="HC103" s="211"/>
      <c r="HD103" s="211"/>
      <c r="HE103" s="211"/>
      <c r="HF103" s="212"/>
      <c r="HG103" s="213"/>
      <c r="HH103" s="214"/>
      <c r="HI103" s="210"/>
      <c r="HJ103" s="210"/>
      <c r="HK103" s="210"/>
      <c r="HL103" s="210"/>
      <c r="HM103" s="211"/>
      <c r="HN103" s="211"/>
      <c r="HO103" s="211"/>
      <c r="HP103" s="211"/>
      <c r="HQ103" s="211"/>
      <c r="HR103" s="212"/>
      <c r="HS103" s="213"/>
      <c r="HT103" s="214"/>
      <c r="HU103" s="210"/>
      <c r="HV103" s="210"/>
      <c r="HW103" s="210"/>
      <c r="HX103" s="210"/>
      <c r="HY103" s="211"/>
      <c r="HZ103" s="211"/>
      <c r="IA103" s="211"/>
      <c r="IB103" s="211"/>
      <c r="IC103" s="211"/>
      <c r="ID103" s="212"/>
      <c r="IE103" s="213"/>
      <c r="IF103" s="214"/>
      <c r="IG103" s="210"/>
      <c r="IH103" s="210"/>
      <c r="II103" s="210"/>
      <c r="IJ103" s="210"/>
      <c r="IK103" s="211"/>
      <c r="IL103" s="211"/>
      <c r="IM103" s="211"/>
      <c r="IN103" s="211"/>
      <c r="IO103" s="211"/>
      <c r="IP103" s="212"/>
      <c r="IQ103" s="213"/>
      <c r="IR103" s="214"/>
      <c r="IS103" s="210"/>
      <c r="IT103" s="210"/>
      <c r="IU103" s="210"/>
      <c r="IV103" s="210"/>
      <c r="IW103" s="211"/>
      <c r="IX103" s="211"/>
      <c r="IY103" s="211"/>
      <c r="IZ103" s="211"/>
      <c r="JA103" s="211"/>
      <c r="JB103" s="212"/>
      <c r="JC103" s="213"/>
      <c r="JD103" s="214"/>
      <c r="JE103" s="210"/>
      <c r="JF103" s="210"/>
      <c r="JG103" s="210"/>
      <c r="JH103" s="210"/>
      <c r="JI103" s="211"/>
      <c r="JJ103" s="211"/>
      <c r="JK103" s="211"/>
      <c r="JL103" s="211"/>
      <c r="JM103" s="211"/>
      <c r="JN103" s="212"/>
      <c r="JO103" s="213"/>
      <c r="JP103" s="214"/>
      <c r="JQ103" s="210"/>
      <c r="JR103" s="210"/>
      <c r="JS103" s="210"/>
      <c r="JT103" s="210"/>
      <c r="JU103" s="211"/>
      <c r="JV103" s="211"/>
      <c r="JW103" s="211"/>
      <c r="JX103" s="211"/>
      <c r="JY103" s="211"/>
      <c r="JZ103" s="212"/>
      <c r="KA103" s="213"/>
      <c r="KB103" s="214"/>
      <c r="KC103" s="210"/>
      <c r="KD103" s="210"/>
      <c r="KE103" s="210"/>
      <c r="KF103" s="210"/>
      <c r="KG103" s="211"/>
      <c r="KH103" s="211"/>
      <c r="KI103" s="211"/>
      <c r="KJ103" s="211"/>
      <c r="KK103" s="211"/>
      <c r="KL103" s="212"/>
      <c r="KM103" s="213"/>
      <c r="KN103" s="214"/>
      <c r="KO103" s="210"/>
      <c r="KP103" s="210"/>
      <c r="KQ103" s="210"/>
      <c r="KR103" s="210"/>
      <c r="KS103" s="211"/>
      <c r="KT103" s="211"/>
      <c r="KU103" s="211"/>
      <c r="KV103" s="211"/>
      <c r="KW103" s="211"/>
      <c r="KX103" s="212"/>
      <c r="KY103" s="213"/>
      <c r="KZ103" s="214"/>
      <c r="LA103" s="210"/>
      <c r="LB103" s="210"/>
      <c r="LC103" s="210"/>
      <c r="LD103" s="210"/>
      <c r="LE103" s="211"/>
      <c r="LF103" s="211"/>
      <c r="LG103" s="211"/>
      <c r="LH103" s="211"/>
      <c r="LI103" s="211"/>
      <c r="LJ103" s="212"/>
      <c r="LK103" s="213"/>
      <c r="LL103" s="214"/>
      <c r="LM103" s="210"/>
      <c r="LN103" s="210"/>
      <c r="LO103" s="210"/>
      <c r="LP103" s="210"/>
      <c r="LQ103" s="211"/>
      <c r="LR103" s="211"/>
      <c r="LS103" s="211"/>
      <c r="LT103" s="211"/>
      <c r="LU103" s="211"/>
      <c r="LV103" s="212"/>
      <c r="LW103" s="213"/>
      <c r="LX103" s="214"/>
      <c r="LY103" s="210"/>
      <c r="LZ103" s="210"/>
      <c r="MA103" s="210"/>
      <c r="MB103" s="210"/>
      <c r="MC103" s="211"/>
      <c r="MD103" s="211"/>
      <c r="ME103" s="211"/>
      <c r="MF103" s="211"/>
      <c r="MG103" s="211"/>
      <c r="MH103" s="212"/>
      <c r="MI103" s="213"/>
      <c r="MJ103" s="214"/>
      <c r="MK103" s="210"/>
      <c r="ML103" s="210"/>
      <c r="MM103" s="210"/>
      <c r="MN103" s="210"/>
      <c r="MO103" s="211"/>
      <c r="MP103" s="211"/>
      <c r="MQ103" s="211"/>
      <c r="MR103" s="211"/>
      <c r="MS103" s="211"/>
      <c r="MT103" s="212"/>
      <c r="MU103" s="213"/>
      <c r="MV103" s="214"/>
      <c r="MW103" s="210"/>
      <c r="MX103" s="210"/>
      <c r="MY103" s="210"/>
      <c r="MZ103" s="210"/>
      <c r="NA103" s="211"/>
      <c r="NB103" s="211"/>
      <c r="NC103" s="211"/>
      <c r="ND103" s="211"/>
      <c r="NE103" s="211"/>
      <c r="NF103" s="212"/>
      <c r="NG103" s="213"/>
      <c r="NH103" s="214"/>
      <c r="NI103" s="210"/>
      <c r="NJ103" s="210"/>
      <c r="NK103" s="210"/>
      <c r="NL103" s="210"/>
      <c r="NM103" s="211"/>
      <c r="NN103" s="211"/>
      <c r="NO103" s="211"/>
      <c r="NP103" s="211"/>
      <c r="NQ103" s="211"/>
      <c r="NR103" s="212"/>
      <c r="NS103" s="213"/>
      <c r="NT103" s="214"/>
      <c r="NU103" s="210"/>
      <c r="NV103" s="210"/>
      <c r="NW103" s="210"/>
      <c r="NX103" s="210"/>
      <c r="NY103" s="211"/>
      <c r="NZ103" s="211"/>
      <c r="OA103" s="211"/>
      <c r="OB103" s="211"/>
      <c r="OC103" s="211"/>
      <c r="OD103" s="212"/>
      <c r="OE103" s="213"/>
      <c r="OF103" s="214"/>
      <c r="OG103" s="210"/>
      <c r="OH103" s="210"/>
      <c r="OI103" s="210"/>
      <c r="OJ103" s="210"/>
      <c r="OK103" s="211"/>
      <c r="OL103" s="211"/>
      <c r="OM103" s="211"/>
      <c r="ON103" s="211"/>
      <c r="OO103" s="211"/>
      <c r="OP103" s="212"/>
      <c r="OQ103" s="213"/>
      <c r="OR103" s="214"/>
      <c r="OS103" s="210"/>
      <c r="OT103" s="210"/>
      <c r="OU103" s="210"/>
      <c r="OV103" s="210"/>
      <c r="OW103" s="211"/>
      <c r="OX103" s="211"/>
      <c r="OY103" s="211"/>
      <c r="OZ103" s="211"/>
      <c r="PA103" s="211"/>
      <c r="PB103" s="212"/>
      <c r="PC103" s="213"/>
      <c r="PD103" s="214"/>
      <c r="PE103" s="210"/>
      <c r="PF103" s="210"/>
      <c r="PG103" s="210"/>
      <c r="PH103" s="210"/>
      <c r="PI103" s="211"/>
      <c r="PJ103" s="211"/>
      <c r="PK103" s="211"/>
      <c r="PL103" s="211"/>
      <c r="PM103" s="211"/>
      <c r="PN103" s="212"/>
      <c r="PO103" s="213"/>
      <c r="PP103" s="214"/>
      <c r="PQ103" s="210"/>
      <c r="PR103" s="210"/>
      <c r="PS103" s="210"/>
      <c r="PT103" s="210"/>
      <c r="PU103" s="211"/>
      <c r="PV103" s="211"/>
      <c r="PW103" s="211"/>
      <c r="PX103" s="211"/>
      <c r="PY103" s="211"/>
      <c r="PZ103" s="212"/>
      <c r="QA103" s="213"/>
      <c r="QB103" s="214"/>
      <c r="QC103" s="210"/>
      <c r="QD103" s="210"/>
      <c r="QE103" s="210"/>
      <c r="QF103" s="210"/>
      <c r="QG103" s="211"/>
      <c r="QH103" s="211"/>
      <c r="QI103" s="211"/>
      <c r="QJ103" s="211"/>
      <c r="QK103" s="211"/>
      <c r="QL103" s="212"/>
      <c r="QM103" s="213"/>
      <c r="QN103" s="214"/>
      <c r="QO103" s="210"/>
      <c r="QP103" s="210"/>
      <c r="QQ103" s="210"/>
      <c r="QR103" s="210"/>
      <c r="QS103" s="211"/>
      <c r="QT103" s="211"/>
      <c r="QU103" s="211"/>
      <c r="QV103" s="211"/>
      <c r="QW103" s="211"/>
      <c r="QX103" s="212"/>
      <c r="QY103" s="213"/>
      <c r="QZ103" s="214"/>
      <c r="RA103" s="210"/>
      <c r="RB103" s="210"/>
      <c r="RC103" s="210"/>
      <c r="RD103" s="210"/>
      <c r="RE103" s="211"/>
      <c r="RF103" s="211"/>
      <c r="RG103" s="211"/>
      <c r="RH103" s="211"/>
      <c r="RI103" s="211"/>
      <c r="RJ103" s="212"/>
      <c r="RK103" s="213"/>
      <c r="RL103" s="214"/>
      <c r="RM103" s="210"/>
      <c r="RN103" s="210"/>
      <c r="RO103" s="210"/>
      <c r="RP103" s="210"/>
      <c r="RQ103" s="211"/>
      <c r="RR103" s="211"/>
      <c r="RS103" s="211"/>
      <c r="RT103" s="211"/>
      <c r="RU103" s="211"/>
      <c r="RV103" s="212"/>
      <c r="RW103" s="213"/>
      <c r="RX103" s="214"/>
      <c r="RY103" s="210"/>
      <c r="RZ103" s="210"/>
      <c r="SA103" s="210"/>
      <c r="SB103" s="210"/>
      <c r="SC103" s="211"/>
      <c r="SD103" s="211"/>
      <c r="SE103" s="211"/>
      <c r="SF103" s="211"/>
      <c r="SG103" s="211"/>
      <c r="SH103" s="212"/>
      <c r="SI103" s="213"/>
      <c r="SJ103" s="214"/>
      <c r="SK103" s="210"/>
      <c r="SL103" s="210"/>
      <c r="SM103" s="210"/>
      <c r="SN103" s="210"/>
      <c r="SO103" s="211"/>
      <c r="SP103" s="211"/>
      <c r="SQ103" s="211"/>
      <c r="SR103" s="211"/>
      <c r="SS103" s="211"/>
      <c r="ST103" s="212"/>
      <c r="SU103" s="213"/>
      <c r="SV103" s="214"/>
      <c r="SW103" s="210"/>
      <c r="SX103" s="210"/>
      <c r="SY103" s="210"/>
      <c r="SZ103" s="210"/>
      <c r="TA103" s="211"/>
      <c r="TB103" s="211"/>
      <c r="TC103" s="211"/>
      <c r="TD103" s="211"/>
      <c r="TE103" s="211"/>
      <c r="TF103" s="212"/>
      <c r="TG103" s="213"/>
      <c r="TH103" s="214"/>
      <c r="TI103" s="210"/>
      <c r="TJ103" s="210"/>
      <c r="TK103" s="210"/>
      <c r="TL103" s="210"/>
      <c r="TM103" s="211"/>
      <c r="TN103" s="211"/>
      <c r="TO103" s="211"/>
      <c r="TP103" s="211"/>
      <c r="TQ103" s="211"/>
      <c r="TR103" s="212"/>
      <c r="TS103" s="213"/>
      <c r="TT103" s="214"/>
      <c r="TU103" s="210"/>
      <c r="TV103" s="210"/>
      <c r="TW103" s="210"/>
      <c r="TX103" s="210"/>
      <c r="TY103" s="211"/>
      <c r="TZ103" s="211"/>
      <c r="UA103" s="211"/>
      <c r="UB103" s="211"/>
      <c r="UC103" s="211"/>
      <c r="UD103" s="212"/>
      <c r="UE103" s="213"/>
      <c r="UF103" s="214"/>
      <c r="UG103" s="210"/>
      <c r="UH103" s="210"/>
      <c r="UI103" s="210"/>
      <c r="UJ103" s="210"/>
      <c r="UK103" s="211"/>
      <c r="UL103" s="211"/>
      <c r="UM103" s="211"/>
      <c r="UN103" s="211"/>
      <c r="UO103" s="211"/>
      <c r="UP103" s="212"/>
      <c r="UQ103" s="213"/>
      <c r="UR103" s="214"/>
      <c r="US103" s="210"/>
      <c r="UT103" s="210"/>
      <c r="UU103" s="210"/>
      <c r="UV103" s="210"/>
      <c r="UW103" s="211"/>
      <c r="UX103" s="211"/>
      <c r="UY103" s="211"/>
      <c r="UZ103" s="211"/>
      <c r="VA103" s="211"/>
      <c r="VB103" s="212"/>
      <c r="VC103" s="213"/>
      <c r="VD103" s="214"/>
      <c r="VE103" s="210"/>
      <c r="VF103" s="210"/>
      <c r="VG103" s="210"/>
      <c r="VH103" s="210"/>
      <c r="VI103" s="211"/>
      <c r="VJ103" s="211"/>
      <c r="VK103" s="211"/>
      <c r="VL103" s="211"/>
      <c r="VM103" s="211"/>
      <c r="VN103" s="212"/>
      <c r="VO103" s="213"/>
      <c r="VP103" s="214"/>
      <c r="VQ103" s="210"/>
      <c r="VR103" s="210"/>
      <c r="VS103" s="210"/>
      <c r="VT103" s="210"/>
      <c r="VU103" s="211"/>
      <c r="VV103" s="211"/>
      <c r="VW103" s="211"/>
      <c r="VX103" s="211"/>
      <c r="VY103" s="211"/>
      <c r="VZ103" s="212"/>
      <c r="WA103" s="213"/>
      <c r="WB103" s="214"/>
      <c r="WC103" s="210"/>
      <c r="WD103" s="210"/>
      <c r="WE103" s="210"/>
      <c r="WF103" s="210"/>
      <c r="WG103" s="211"/>
      <c r="WH103" s="211"/>
      <c r="WI103" s="211"/>
      <c r="WJ103" s="211"/>
      <c r="WK103" s="211"/>
      <c r="WL103" s="212"/>
      <c r="WM103" s="213"/>
      <c r="WN103" s="214"/>
      <c r="WO103" s="210"/>
      <c r="WP103" s="210"/>
      <c r="WQ103" s="210"/>
      <c r="WR103" s="210"/>
      <c r="WS103" s="211"/>
      <c r="WT103" s="211"/>
      <c r="WU103" s="211"/>
      <c r="WV103" s="211"/>
      <c r="WW103" s="211"/>
      <c r="WX103" s="212"/>
      <c r="WY103" s="213"/>
      <c r="WZ103" s="214"/>
      <c r="XA103" s="210"/>
      <c r="XB103" s="210"/>
      <c r="XC103" s="210"/>
      <c r="XD103" s="210"/>
      <c r="XE103" s="211"/>
      <c r="XF103" s="211"/>
      <c r="XG103" s="211"/>
      <c r="XH103" s="211"/>
      <c r="XI103" s="211"/>
      <c r="XJ103" s="212"/>
      <c r="XK103" s="213"/>
      <c r="XL103" s="214"/>
      <c r="XM103" s="210"/>
      <c r="XN103" s="210"/>
      <c r="XO103" s="210"/>
      <c r="XP103" s="210"/>
      <c r="XQ103" s="211"/>
      <c r="XR103" s="211"/>
      <c r="XS103" s="211"/>
      <c r="XT103" s="211"/>
      <c r="XU103" s="211"/>
      <c r="XV103" s="212"/>
      <c r="XW103" s="213"/>
      <c r="XX103" s="214"/>
      <c r="XY103" s="210"/>
      <c r="XZ103" s="210"/>
      <c r="YA103" s="210"/>
      <c r="YB103" s="210"/>
      <c r="YC103" s="211"/>
      <c r="YD103" s="211"/>
      <c r="YE103" s="211"/>
      <c r="YF103" s="211"/>
      <c r="YG103" s="211"/>
      <c r="YH103" s="212"/>
      <c r="YI103" s="213"/>
      <c r="YJ103" s="214"/>
      <c r="YK103" s="210"/>
      <c r="YL103" s="210"/>
      <c r="YM103" s="210"/>
      <c r="YN103" s="210"/>
      <c r="YO103" s="211"/>
      <c r="YP103" s="211"/>
      <c r="YQ103" s="211"/>
      <c r="YR103" s="211"/>
      <c r="YS103" s="211"/>
      <c r="YT103" s="212"/>
      <c r="YU103" s="213"/>
      <c r="YV103" s="214"/>
      <c r="YW103" s="210"/>
      <c r="YX103" s="210"/>
      <c r="YY103" s="210"/>
      <c r="YZ103" s="210"/>
      <c r="ZA103" s="211"/>
      <c r="ZB103" s="211"/>
      <c r="ZC103" s="211"/>
      <c r="ZD103" s="211"/>
      <c r="ZE103" s="211"/>
      <c r="ZF103" s="212"/>
      <c r="ZG103" s="213"/>
      <c r="ZH103" s="214"/>
      <c r="ZI103" s="210"/>
      <c r="ZJ103" s="210"/>
      <c r="ZK103" s="210"/>
      <c r="ZL103" s="210"/>
      <c r="ZM103" s="211"/>
      <c r="ZN103" s="211"/>
      <c r="ZO103" s="211"/>
      <c r="ZP103" s="211"/>
      <c r="ZQ103" s="211"/>
      <c r="ZR103" s="212"/>
      <c r="ZS103" s="213"/>
      <c r="ZT103" s="214"/>
      <c r="ZU103" s="210"/>
      <c r="ZV103" s="210"/>
      <c r="ZW103" s="210"/>
      <c r="ZX103" s="210"/>
      <c r="ZY103" s="211"/>
      <c r="ZZ103" s="211"/>
      <c r="AAA103" s="211"/>
      <c r="AAB103" s="211"/>
      <c r="AAC103" s="211"/>
      <c r="AAD103" s="212"/>
      <c r="AAE103" s="213"/>
      <c r="AAF103" s="214"/>
      <c r="AAG103" s="210"/>
      <c r="AAH103" s="210"/>
      <c r="AAI103" s="210"/>
      <c r="AAJ103" s="210"/>
      <c r="AAK103" s="211"/>
      <c r="AAL103" s="211"/>
      <c r="AAM103" s="211"/>
      <c r="AAN103" s="211"/>
      <c r="AAO103" s="211"/>
      <c r="AAP103" s="212"/>
      <c r="AAQ103" s="213"/>
      <c r="AAR103" s="214"/>
      <c r="AAS103" s="210"/>
      <c r="AAT103" s="210"/>
      <c r="AAU103" s="210"/>
      <c r="AAV103" s="210"/>
      <c r="AAW103" s="211"/>
      <c r="AAX103" s="211"/>
      <c r="AAY103" s="211"/>
      <c r="AAZ103" s="211"/>
      <c r="ABA103" s="211"/>
      <c r="ABB103" s="212"/>
      <c r="ABC103" s="213"/>
      <c r="ABD103" s="214"/>
      <c r="ABE103" s="210"/>
      <c r="ABF103" s="210"/>
      <c r="ABG103" s="210"/>
      <c r="ABH103" s="210"/>
      <c r="ABI103" s="211"/>
      <c r="ABJ103" s="211"/>
      <c r="ABK103" s="211"/>
      <c r="ABL103" s="211"/>
      <c r="ABM103" s="211"/>
      <c r="ABN103" s="212"/>
      <c r="ABO103" s="213"/>
      <c r="ABP103" s="214"/>
      <c r="ABQ103" s="210"/>
      <c r="ABR103" s="210"/>
      <c r="ABS103" s="210"/>
      <c r="ABT103" s="210"/>
      <c r="ABU103" s="211"/>
      <c r="ABV103" s="211"/>
      <c r="ABW103" s="211"/>
      <c r="ABX103" s="211"/>
      <c r="ABY103" s="211"/>
      <c r="ABZ103" s="212"/>
      <c r="ACA103" s="213"/>
      <c r="ACB103" s="214"/>
      <c r="ACC103" s="210"/>
      <c r="ACD103" s="210"/>
      <c r="ACE103" s="210"/>
      <c r="ACF103" s="210"/>
      <c r="ACG103" s="211"/>
      <c r="ACH103" s="211"/>
      <c r="ACI103" s="211"/>
      <c r="ACJ103" s="211"/>
      <c r="ACK103" s="211"/>
      <c r="ACL103" s="212"/>
      <c r="ACM103" s="213"/>
      <c r="ACN103" s="214"/>
      <c r="ACO103" s="210"/>
      <c r="ACP103" s="210"/>
      <c r="ACQ103" s="210"/>
      <c r="ACR103" s="210"/>
      <c r="ACS103" s="211"/>
      <c r="ACT103" s="211"/>
      <c r="ACU103" s="211"/>
      <c r="ACV103" s="211"/>
      <c r="ACW103" s="211"/>
      <c r="ACX103" s="212"/>
      <c r="ACY103" s="213"/>
      <c r="ACZ103" s="214"/>
      <c r="ADA103" s="210"/>
      <c r="ADB103" s="210"/>
      <c r="ADC103" s="210"/>
      <c r="ADD103" s="210"/>
      <c r="ADE103" s="211"/>
      <c r="ADF103" s="211"/>
      <c r="ADG103" s="211"/>
      <c r="ADH103" s="211"/>
      <c r="ADI103" s="211"/>
      <c r="ADJ103" s="212"/>
      <c r="ADK103" s="213"/>
      <c r="ADL103" s="214"/>
      <c r="ADM103" s="210"/>
      <c r="ADN103" s="210"/>
      <c r="ADO103" s="210"/>
      <c r="ADP103" s="210"/>
      <c r="ADQ103" s="211"/>
      <c r="ADR103" s="211"/>
      <c r="ADS103" s="211"/>
      <c r="ADT103" s="211"/>
      <c r="ADU103" s="211"/>
      <c r="ADV103" s="212"/>
      <c r="ADW103" s="213"/>
      <c r="ADX103" s="214"/>
      <c r="ADY103" s="210"/>
      <c r="ADZ103" s="210"/>
      <c r="AEA103" s="210"/>
      <c r="AEB103" s="210"/>
      <c r="AEC103" s="211"/>
      <c r="AED103" s="211"/>
      <c r="AEE103" s="211"/>
      <c r="AEF103" s="211"/>
      <c r="AEG103" s="211"/>
      <c r="AEH103" s="212"/>
      <c r="AEI103" s="213"/>
      <c r="AEJ103" s="214"/>
      <c r="AEK103" s="210"/>
      <c r="AEL103" s="210"/>
      <c r="AEM103" s="210"/>
      <c r="AEN103" s="210"/>
      <c r="AEO103" s="211"/>
      <c r="AEP103" s="211"/>
      <c r="AEQ103" s="211"/>
      <c r="AER103" s="211"/>
      <c r="AES103" s="211"/>
      <c r="AET103" s="212"/>
      <c r="AEU103" s="213"/>
      <c r="AEV103" s="214"/>
      <c r="AEW103" s="210"/>
      <c r="AEX103" s="210"/>
      <c r="AEY103" s="210"/>
      <c r="AEZ103" s="210"/>
      <c r="AFA103" s="211"/>
      <c r="AFB103" s="211"/>
      <c r="AFC103" s="211"/>
      <c r="AFD103" s="211"/>
      <c r="AFE103" s="211"/>
      <c r="AFF103" s="212"/>
      <c r="AFG103" s="213"/>
      <c r="AFH103" s="214"/>
      <c r="AFI103" s="210"/>
      <c r="AFJ103" s="210"/>
      <c r="AFK103" s="210"/>
      <c r="AFL103" s="210"/>
      <c r="AFM103" s="211"/>
      <c r="AFN103" s="211"/>
      <c r="AFO103" s="211"/>
      <c r="AFP103" s="211"/>
      <c r="AFQ103" s="211"/>
      <c r="AFR103" s="212"/>
      <c r="AFS103" s="213"/>
      <c r="AFT103" s="214"/>
      <c r="AFU103" s="210"/>
      <c r="AFV103" s="210"/>
      <c r="AFW103" s="210"/>
      <c r="AFX103" s="210"/>
      <c r="AFY103" s="211"/>
      <c r="AFZ103" s="211"/>
      <c r="AGA103" s="211"/>
      <c r="AGB103" s="211"/>
      <c r="AGC103" s="211"/>
      <c r="AGD103" s="212"/>
      <c r="AGE103" s="213"/>
      <c r="AGF103" s="214"/>
      <c r="AGG103" s="210"/>
      <c r="AGH103" s="210"/>
      <c r="AGI103" s="210"/>
      <c r="AGJ103" s="210"/>
      <c r="AGK103" s="211"/>
      <c r="AGL103" s="211"/>
      <c r="AGM103" s="211"/>
      <c r="AGN103" s="211"/>
      <c r="AGO103" s="211"/>
      <c r="AGP103" s="212"/>
      <c r="AGQ103" s="213"/>
      <c r="AGR103" s="214"/>
      <c r="AGS103" s="210"/>
      <c r="AGT103" s="210"/>
      <c r="AGU103" s="210"/>
      <c r="AGV103" s="210"/>
      <c r="AGW103" s="211"/>
      <c r="AGX103" s="211"/>
      <c r="AGY103" s="211"/>
      <c r="AGZ103" s="211"/>
      <c r="AHA103" s="211"/>
      <c r="AHB103" s="212"/>
      <c r="AHC103" s="213"/>
      <c r="AHD103" s="214"/>
      <c r="AHE103" s="210"/>
      <c r="AHF103" s="210"/>
      <c r="AHG103" s="210"/>
      <c r="AHH103" s="210"/>
      <c r="AHI103" s="211"/>
      <c r="AHJ103" s="211"/>
      <c r="AHK103" s="211"/>
      <c r="AHL103" s="211"/>
      <c r="AHM103" s="211"/>
      <c r="AHN103" s="212"/>
      <c r="AHO103" s="213"/>
      <c r="AHP103" s="214"/>
      <c r="AHQ103" s="210"/>
      <c r="AHR103" s="210"/>
      <c r="AHS103" s="210"/>
      <c r="AHT103" s="210"/>
      <c r="AHU103" s="211"/>
      <c r="AHV103" s="211"/>
      <c r="AHW103" s="211"/>
      <c r="AHX103" s="211"/>
      <c r="AHY103" s="211"/>
      <c r="AHZ103" s="212"/>
      <c r="AIA103" s="213"/>
      <c r="AIB103" s="214"/>
      <c r="AIC103" s="210"/>
      <c r="AID103" s="210"/>
      <c r="AIE103" s="210"/>
      <c r="AIF103" s="210"/>
      <c r="AIG103" s="211"/>
      <c r="AIH103" s="211"/>
      <c r="AII103" s="211"/>
      <c r="AIJ103" s="211"/>
      <c r="AIK103" s="211"/>
      <c r="AIL103" s="212"/>
      <c r="AIM103" s="213"/>
      <c r="AIN103" s="214"/>
      <c r="AIO103" s="210"/>
      <c r="AIP103" s="210"/>
      <c r="AIQ103" s="210"/>
      <c r="AIR103" s="210"/>
      <c r="AIS103" s="211"/>
      <c r="AIT103" s="211"/>
      <c r="AIU103" s="211"/>
      <c r="AIV103" s="211"/>
      <c r="AIW103" s="211"/>
      <c r="AIX103" s="212"/>
      <c r="AIY103" s="213"/>
      <c r="AIZ103" s="214"/>
      <c r="AJA103" s="210"/>
      <c r="AJB103" s="210"/>
      <c r="AJC103" s="210"/>
      <c r="AJD103" s="210"/>
      <c r="AJE103" s="211"/>
      <c r="AJF103" s="211"/>
      <c r="AJG103" s="211"/>
      <c r="AJH103" s="211"/>
      <c r="AJI103" s="211"/>
      <c r="AJJ103" s="212"/>
      <c r="AJK103" s="213"/>
      <c r="AJL103" s="214"/>
      <c r="AJM103" s="210"/>
      <c r="AJN103" s="210"/>
      <c r="AJO103" s="210"/>
      <c r="AJP103" s="210"/>
      <c r="AJQ103" s="211"/>
      <c r="AJR103" s="211"/>
      <c r="AJS103" s="211"/>
      <c r="AJT103" s="211"/>
      <c r="AJU103" s="211"/>
      <c r="AJV103" s="212"/>
      <c r="AJW103" s="213"/>
      <c r="AJX103" s="214"/>
      <c r="AJY103" s="210"/>
      <c r="AJZ103" s="210"/>
      <c r="AKA103" s="210"/>
      <c r="AKB103" s="210"/>
      <c r="AKC103" s="211"/>
      <c r="AKD103" s="211"/>
      <c r="AKE103" s="211"/>
      <c r="AKF103" s="211"/>
      <c r="AKG103" s="211"/>
      <c r="AKH103" s="212"/>
      <c r="AKI103" s="213"/>
      <c r="AKJ103" s="214"/>
      <c r="AKK103" s="210"/>
      <c r="AKL103" s="210"/>
      <c r="AKM103" s="210"/>
      <c r="AKN103" s="210"/>
      <c r="AKO103" s="211"/>
      <c r="AKP103" s="211"/>
      <c r="AKQ103" s="211"/>
      <c r="AKR103" s="211"/>
      <c r="AKS103" s="211"/>
      <c r="AKT103" s="212"/>
      <c r="AKU103" s="213"/>
      <c r="AKV103" s="214"/>
      <c r="AKW103" s="210"/>
      <c r="AKX103" s="210"/>
      <c r="AKY103" s="210"/>
      <c r="AKZ103" s="210"/>
      <c r="ALA103" s="211"/>
      <c r="ALB103" s="211"/>
      <c r="ALC103" s="211"/>
      <c r="ALD103" s="211"/>
      <c r="ALE103" s="211"/>
      <c r="ALF103" s="212"/>
      <c r="ALG103" s="213"/>
      <c r="ALH103" s="214"/>
      <c r="ALI103" s="210"/>
      <c r="ALJ103" s="210"/>
      <c r="ALK103" s="210"/>
      <c r="ALL103" s="210"/>
      <c r="ALM103" s="211"/>
      <c r="ALN103" s="211"/>
      <c r="ALO103" s="211"/>
      <c r="ALP103" s="211"/>
      <c r="ALQ103" s="211"/>
      <c r="ALR103" s="212"/>
      <c r="ALS103" s="213"/>
      <c r="ALT103" s="214"/>
      <c r="ALU103" s="210"/>
      <c r="ALV103" s="210"/>
      <c r="ALW103" s="210"/>
      <c r="ALX103" s="210"/>
      <c r="ALY103" s="211"/>
      <c r="ALZ103" s="211"/>
      <c r="AMA103" s="211"/>
      <c r="AMB103" s="211"/>
      <c r="AMC103" s="211"/>
      <c r="AMD103" s="212"/>
      <c r="AME103" s="213"/>
      <c r="AMF103" s="214"/>
      <c r="AMG103" s="210"/>
      <c r="AMH103" s="210"/>
      <c r="AMI103" s="210"/>
      <c r="AMJ103" s="210"/>
      <c r="AMK103" s="211"/>
      <c r="AML103" s="211"/>
      <c r="AMM103" s="211"/>
      <c r="AMN103" s="211"/>
      <c r="AMO103" s="211"/>
      <c r="AMP103" s="212"/>
      <c r="AMQ103" s="213"/>
      <c r="AMR103" s="214"/>
      <c r="AMS103" s="210"/>
      <c r="AMT103" s="210"/>
      <c r="AMU103" s="210"/>
      <c r="AMV103" s="210"/>
      <c r="AMW103" s="211"/>
      <c r="AMX103" s="211"/>
      <c r="AMY103" s="211"/>
      <c r="AMZ103" s="211"/>
      <c r="ANA103" s="211"/>
      <c r="ANB103" s="212"/>
      <c r="ANC103" s="213"/>
      <c r="AND103" s="214"/>
      <c r="ANE103" s="210"/>
      <c r="ANF103" s="210"/>
      <c r="ANG103" s="210"/>
      <c r="ANH103" s="210"/>
      <c r="ANI103" s="211"/>
      <c r="ANJ103" s="211"/>
      <c r="ANK103" s="211"/>
      <c r="ANL103" s="211"/>
      <c r="ANM103" s="211"/>
      <c r="ANN103" s="212"/>
      <c r="ANO103" s="213"/>
      <c r="ANP103" s="214"/>
      <c r="ANQ103" s="210"/>
      <c r="ANR103" s="210"/>
      <c r="ANS103" s="210"/>
      <c r="ANT103" s="210"/>
      <c r="ANU103" s="211"/>
      <c r="ANV103" s="211"/>
      <c r="ANW103" s="211"/>
      <c r="ANX103" s="211"/>
      <c r="ANY103" s="211"/>
      <c r="ANZ103" s="212"/>
      <c r="AOA103" s="213"/>
      <c r="AOB103" s="214"/>
      <c r="AOC103" s="210"/>
      <c r="AOD103" s="210"/>
      <c r="AOE103" s="210"/>
      <c r="AOF103" s="210"/>
      <c r="AOG103" s="211"/>
      <c r="AOH103" s="211"/>
      <c r="AOI103" s="211"/>
      <c r="AOJ103" s="211"/>
      <c r="AOK103" s="211"/>
      <c r="AOL103" s="212"/>
      <c r="AOM103" s="213"/>
      <c r="AON103" s="214"/>
      <c r="AOO103" s="210"/>
      <c r="AOP103" s="210"/>
      <c r="AOQ103" s="210"/>
      <c r="AOR103" s="210"/>
      <c r="AOS103" s="211"/>
      <c r="AOT103" s="211"/>
      <c r="AOU103" s="211"/>
      <c r="AOV103" s="211"/>
      <c r="AOW103" s="211"/>
      <c r="AOX103" s="212"/>
      <c r="AOY103" s="213"/>
      <c r="AOZ103" s="214"/>
      <c r="APA103" s="210"/>
      <c r="APB103" s="210"/>
      <c r="APC103" s="210"/>
      <c r="APD103" s="210"/>
      <c r="APE103" s="211"/>
      <c r="APF103" s="211"/>
      <c r="APG103" s="211"/>
      <c r="APH103" s="211"/>
      <c r="API103" s="211"/>
      <c r="APJ103" s="212"/>
      <c r="APK103" s="213"/>
      <c r="APL103" s="214"/>
      <c r="APM103" s="210"/>
      <c r="APN103" s="210"/>
      <c r="APO103" s="210"/>
      <c r="APP103" s="210"/>
      <c r="APQ103" s="211"/>
      <c r="APR103" s="211"/>
      <c r="APS103" s="211"/>
      <c r="APT103" s="211"/>
      <c r="APU103" s="211"/>
      <c r="APV103" s="212"/>
      <c r="APW103" s="213"/>
      <c r="APX103" s="214"/>
      <c r="APY103" s="210"/>
      <c r="APZ103" s="210"/>
      <c r="AQA103" s="210"/>
      <c r="AQB103" s="210"/>
      <c r="AQC103" s="211"/>
      <c r="AQD103" s="211"/>
      <c r="AQE103" s="211"/>
      <c r="AQF103" s="211"/>
      <c r="AQG103" s="211"/>
      <c r="AQH103" s="212"/>
      <c r="AQI103" s="213"/>
      <c r="AQJ103" s="214"/>
      <c r="AQK103" s="210"/>
      <c r="AQL103" s="210"/>
      <c r="AQM103" s="210"/>
      <c r="AQN103" s="210"/>
      <c r="AQO103" s="211"/>
      <c r="AQP103" s="211"/>
      <c r="AQQ103" s="211"/>
      <c r="AQR103" s="211"/>
      <c r="AQS103" s="211"/>
      <c r="AQT103" s="212"/>
      <c r="AQU103" s="213"/>
      <c r="AQV103" s="214"/>
      <c r="AQW103" s="210"/>
      <c r="AQX103" s="210"/>
      <c r="AQY103" s="210"/>
      <c r="AQZ103" s="210"/>
      <c r="ARA103" s="211"/>
      <c r="ARB103" s="211"/>
      <c r="ARC103" s="211"/>
      <c r="ARD103" s="211"/>
      <c r="ARE103" s="211"/>
      <c r="ARF103" s="212"/>
      <c r="ARG103" s="213"/>
      <c r="ARH103" s="214"/>
      <c r="ARI103" s="210"/>
      <c r="ARJ103" s="210"/>
      <c r="ARK103" s="210"/>
      <c r="ARL103" s="210"/>
      <c r="ARM103" s="211"/>
      <c r="ARN103" s="211"/>
      <c r="ARO103" s="211"/>
      <c r="ARP103" s="211"/>
      <c r="ARQ103" s="211"/>
      <c r="ARR103" s="212"/>
      <c r="ARS103" s="213"/>
      <c r="ART103" s="214"/>
      <c r="ARU103" s="210"/>
      <c r="ARV103" s="210"/>
      <c r="ARW103" s="210"/>
      <c r="ARX103" s="210"/>
      <c r="ARY103" s="211"/>
      <c r="ARZ103" s="211"/>
      <c r="ASA103" s="211"/>
      <c r="ASB103" s="211"/>
      <c r="ASC103" s="211"/>
      <c r="ASD103" s="212"/>
      <c r="ASE103" s="213"/>
      <c r="ASF103" s="214"/>
      <c r="ASG103" s="210"/>
      <c r="ASH103" s="210"/>
      <c r="ASI103" s="210"/>
      <c r="ASJ103" s="210"/>
      <c r="ASK103" s="211"/>
      <c r="ASL103" s="211"/>
      <c r="ASM103" s="211"/>
      <c r="ASN103" s="211"/>
      <c r="ASO103" s="211"/>
      <c r="ASP103" s="212"/>
      <c r="ASQ103" s="213"/>
      <c r="ASR103" s="214"/>
      <c r="ASS103" s="210"/>
      <c r="AST103" s="210"/>
      <c r="ASU103" s="210"/>
      <c r="ASV103" s="210"/>
      <c r="ASW103" s="211"/>
      <c r="ASX103" s="211"/>
      <c r="ASY103" s="211"/>
      <c r="ASZ103" s="211"/>
      <c r="ATA103" s="211"/>
      <c r="ATB103" s="212"/>
      <c r="ATC103" s="213"/>
      <c r="ATD103" s="214"/>
      <c r="ATE103" s="210"/>
      <c r="ATF103" s="210"/>
      <c r="ATG103" s="210"/>
      <c r="ATH103" s="210"/>
      <c r="ATI103" s="211"/>
      <c r="ATJ103" s="211"/>
      <c r="ATK103" s="211"/>
      <c r="ATL103" s="211"/>
      <c r="ATM103" s="211"/>
      <c r="ATN103" s="212"/>
      <c r="ATO103" s="213"/>
      <c r="ATP103" s="214"/>
      <c r="ATQ103" s="210"/>
      <c r="ATR103" s="210"/>
      <c r="ATS103" s="210"/>
      <c r="ATT103" s="210"/>
      <c r="ATU103" s="211"/>
      <c r="ATV103" s="211"/>
      <c r="ATW103" s="211"/>
      <c r="ATX103" s="211"/>
      <c r="ATY103" s="211"/>
      <c r="ATZ103" s="212"/>
      <c r="AUA103" s="213"/>
      <c r="AUB103" s="214"/>
      <c r="AUC103" s="210"/>
      <c r="AUD103" s="210"/>
      <c r="AUE103" s="210"/>
      <c r="AUF103" s="210"/>
      <c r="AUG103" s="211"/>
      <c r="AUH103" s="211"/>
      <c r="AUI103" s="211"/>
      <c r="AUJ103" s="211"/>
      <c r="AUK103" s="211"/>
      <c r="AUL103" s="212"/>
      <c r="AUM103" s="213"/>
      <c r="AUN103" s="214"/>
      <c r="AUO103" s="210"/>
      <c r="AUP103" s="210"/>
      <c r="AUQ103" s="210"/>
      <c r="AUR103" s="210"/>
      <c r="AUS103" s="211"/>
      <c r="AUT103" s="211"/>
      <c r="AUU103" s="211"/>
      <c r="AUV103" s="211"/>
      <c r="AUW103" s="211"/>
      <c r="AUX103" s="212"/>
      <c r="AUY103" s="213"/>
      <c r="AUZ103" s="214"/>
      <c r="AVA103" s="210"/>
      <c r="AVB103" s="210"/>
      <c r="AVC103" s="210"/>
      <c r="AVD103" s="210"/>
      <c r="AVE103" s="211"/>
      <c r="AVF103" s="211"/>
      <c r="AVG103" s="211"/>
      <c r="AVH103" s="211"/>
      <c r="AVI103" s="211"/>
      <c r="AVJ103" s="212"/>
      <c r="AVK103" s="213"/>
      <c r="AVL103" s="214"/>
      <c r="AVM103" s="210"/>
      <c r="AVN103" s="210"/>
      <c r="AVO103" s="210"/>
      <c r="AVP103" s="210"/>
      <c r="AVQ103" s="211"/>
      <c r="AVR103" s="211"/>
      <c r="AVS103" s="211"/>
      <c r="AVT103" s="211"/>
      <c r="AVU103" s="211"/>
      <c r="AVV103" s="212"/>
      <c r="AVW103" s="213"/>
      <c r="AVX103" s="214"/>
      <c r="AVY103" s="210"/>
      <c r="AVZ103" s="210"/>
      <c r="AWA103" s="210"/>
      <c r="AWB103" s="210"/>
      <c r="AWC103" s="211"/>
      <c r="AWD103" s="211"/>
      <c r="AWE103" s="211"/>
      <c r="AWF103" s="211"/>
      <c r="AWG103" s="211"/>
      <c r="AWH103" s="212"/>
      <c r="AWI103" s="213"/>
      <c r="AWJ103" s="214"/>
      <c r="AWK103" s="210"/>
      <c r="AWL103" s="210"/>
      <c r="AWM103" s="210"/>
      <c r="AWN103" s="210"/>
      <c r="AWO103" s="211"/>
      <c r="AWP103" s="211"/>
      <c r="AWQ103" s="211"/>
      <c r="AWR103" s="211"/>
      <c r="AWS103" s="211"/>
      <c r="AWT103" s="212"/>
      <c r="AWU103" s="213"/>
      <c r="AWV103" s="214"/>
      <c r="AWW103" s="210"/>
      <c r="AWX103" s="210"/>
      <c r="AWY103" s="210"/>
      <c r="AWZ103" s="210"/>
      <c r="AXA103" s="211"/>
      <c r="AXB103" s="211"/>
      <c r="AXC103" s="211"/>
      <c r="AXD103" s="211"/>
      <c r="AXE103" s="211"/>
      <c r="AXF103" s="212"/>
      <c r="AXG103" s="213"/>
      <c r="AXH103" s="214"/>
      <c r="AXI103" s="210"/>
      <c r="AXJ103" s="210"/>
      <c r="AXK103" s="210"/>
      <c r="AXL103" s="210"/>
      <c r="AXM103" s="211"/>
      <c r="AXN103" s="211"/>
      <c r="AXO103" s="211"/>
      <c r="AXP103" s="211"/>
      <c r="AXQ103" s="211"/>
      <c r="AXR103" s="212"/>
      <c r="AXS103" s="213"/>
      <c r="AXT103" s="214"/>
      <c r="AXU103" s="210"/>
      <c r="AXV103" s="210"/>
      <c r="AXW103" s="210"/>
      <c r="AXX103" s="210"/>
      <c r="AXY103" s="211"/>
      <c r="AXZ103" s="211"/>
      <c r="AYA103" s="211"/>
      <c r="AYB103" s="211"/>
      <c r="AYC103" s="211"/>
      <c r="AYD103" s="212"/>
      <c r="AYE103" s="213"/>
      <c r="AYF103" s="214"/>
      <c r="AYG103" s="210"/>
      <c r="AYH103" s="210"/>
      <c r="AYI103" s="210"/>
      <c r="AYJ103" s="210"/>
      <c r="AYK103" s="211"/>
      <c r="AYL103" s="211"/>
      <c r="AYM103" s="211"/>
      <c r="AYN103" s="211"/>
      <c r="AYO103" s="211"/>
      <c r="AYP103" s="212"/>
      <c r="AYQ103" s="213"/>
      <c r="AYR103" s="214"/>
      <c r="AYS103" s="210"/>
      <c r="AYT103" s="210"/>
      <c r="AYU103" s="210"/>
      <c r="AYV103" s="210"/>
      <c r="AYW103" s="211"/>
      <c r="AYX103" s="211"/>
      <c r="AYY103" s="211"/>
      <c r="AYZ103" s="211"/>
      <c r="AZA103" s="211"/>
      <c r="AZB103" s="212"/>
      <c r="AZC103" s="213"/>
      <c r="AZD103" s="214"/>
      <c r="AZE103" s="210"/>
      <c r="AZF103" s="210"/>
      <c r="AZG103" s="210"/>
      <c r="AZH103" s="210"/>
      <c r="AZI103" s="211"/>
      <c r="AZJ103" s="211"/>
      <c r="AZK103" s="211"/>
      <c r="AZL103" s="211"/>
      <c r="AZM103" s="211"/>
      <c r="AZN103" s="212"/>
      <c r="AZO103" s="213"/>
      <c r="AZP103" s="214"/>
      <c r="AZQ103" s="210"/>
      <c r="AZR103" s="210"/>
      <c r="AZS103" s="210"/>
      <c r="AZT103" s="210"/>
      <c r="AZU103" s="211"/>
      <c r="AZV103" s="211"/>
      <c r="AZW103" s="211"/>
      <c r="AZX103" s="211"/>
      <c r="AZY103" s="211"/>
      <c r="AZZ103" s="212"/>
      <c r="BAA103" s="213"/>
      <c r="BAB103" s="214"/>
      <c r="BAC103" s="210"/>
      <c r="BAD103" s="210"/>
      <c r="BAE103" s="210"/>
      <c r="BAF103" s="210"/>
      <c r="BAG103" s="211"/>
      <c r="BAH103" s="211"/>
      <c r="BAI103" s="211"/>
      <c r="BAJ103" s="211"/>
      <c r="BAK103" s="211"/>
      <c r="BAL103" s="212"/>
      <c r="BAM103" s="213"/>
      <c r="BAN103" s="214"/>
      <c r="BAO103" s="210"/>
      <c r="BAP103" s="210"/>
      <c r="BAQ103" s="210"/>
      <c r="BAR103" s="210"/>
      <c r="BAS103" s="211"/>
      <c r="BAT103" s="211"/>
      <c r="BAU103" s="211"/>
      <c r="BAV103" s="211"/>
      <c r="BAW103" s="211"/>
      <c r="BAX103" s="212"/>
      <c r="BAY103" s="213"/>
      <c r="BAZ103" s="214"/>
      <c r="BBA103" s="210"/>
      <c r="BBB103" s="210"/>
      <c r="BBC103" s="210"/>
      <c r="BBD103" s="210"/>
      <c r="BBE103" s="211"/>
      <c r="BBF103" s="211"/>
      <c r="BBG103" s="211"/>
      <c r="BBH103" s="211"/>
      <c r="BBI103" s="211"/>
      <c r="BBJ103" s="212"/>
      <c r="BBK103" s="213"/>
      <c r="BBL103" s="214"/>
      <c r="BBM103" s="210"/>
      <c r="BBN103" s="210"/>
      <c r="BBO103" s="210"/>
      <c r="BBP103" s="210"/>
      <c r="BBQ103" s="211"/>
      <c r="BBR103" s="211"/>
      <c r="BBS103" s="211"/>
      <c r="BBT103" s="211"/>
      <c r="BBU103" s="211"/>
      <c r="BBV103" s="212"/>
      <c r="BBW103" s="213"/>
      <c r="BBX103" s="214"/>
      <c r="BBY103" s="210"/>
      <c r="BBZ103" s="210"/>
      <c r="BCA103" s="210"/>
      <c r="BCB103" s="210"/>
      <c r="BCC103" s="211"/>
      <c r="BCD103" s="211"/>
      <c r="BCE103" s="211"/>
      <c r="BCF103" s="211"/>
      <c r="BCG103" s="211"/>
      <c r="BCH103" s="212"/>
      <c r="BCI103" s="213"/>
      <c r="BCJ103" s="214"/>
      <c r="BCK103" s="210"/>
      <c r="BCL103" s="210"/>
      <c r="BCM103" s="210"/>
      <c r="BCN103" s="210"/>
      <c r="BCO103" s="211"/>
      <c r="BCP103" s="211"/>
      <c r="BCQ103" s="211"/>
      <c r="BCR103" s="211"/>
      <c r="BCS103" s="211"/>
      <c r="BCT103" s="212"/>
      <c r="BCU103" s="213"/>
      <c r="BCV103" s="214"/>
      <c r="BCW103" s="210"/>
      <c r="BCX103" s="210"/>
      <c r="BCY103" s="210"/>
      <c r="BCZ103" s="210"/>
      <c r="BDA103" s="211"/>
      <c r="BDB103" s="211"/>
      <c r="BDC103" s="211"/>
      <c r="BDD103" s="211"/>
      <c r="BDE103" s="211"/>
      <c r="BDF103" s="212"/>
      <c r="BDG103" s="213"/>
      <c r="BDH103" s="214"/>
      <c r="BDI103" s="210"/>
      <c r="BDJ103" s="210"/>
      <c r="BDK103" s="210"/>
      <c r="BDL103" s="210"/>
      <c r="BDM103" s="211"/>
      <c r="BDN103" s="211"/>
      <c r="BDO103" s="211"/>
      <c r="BDP103" s="211"/>
      <c r="BDQ103" s="211"/>
      <c r="BDR103" s="212"/>
      <c r="BDS103" s="213"/>
      <c r="BDT103" s="214"/>
      <c r="BDU103" s="210"/>
      <c r="BDV103" s="210"/>
      <c r="BDW103" s="210"/>
      <c r="BDX103" s="210"/>
      <c r="BDY103" s="211"/>
      <c r="BDZ103" s="211"/>
      <c r="BEA103" s="211"/>
      <c r="BEB103" s="211"/>
      <c r="BEC103" s="211"/>
      <c r="BED103" s="212"/>
      <c r="BEE103" s="213"/>
      <c r="BEF103" s="214"/>
      <c r="BEG103" s="210"/>
      <c r="BEH103" s="210"/>
      <c r="BEI103" s="210"/>
      <c r="BEJ103" s="210"/>
      <c r="BEK103" s="211"/>
      <c r="BEL103" s="211"/>
      <c r="BEM103" s="211"/>
      <c r="BEN103" s="211"/>
      <c r="BEO103" s="211"/>
      <c r="BEP103" s="212"/>
      <c r="BEQ103" s="213"/>
      <c r="BER103" s="214"/>
      <c r="BES103" s="210"/>
      <c r="BET103" s="210"/>
      <c r="BEU103" s="210"/>
      <c r="BEV103" s="210"/>
      <c r="BEW103" s="211"/>
      <c r="BEX103" s="211"/>
      <c r="BEY103" s="211"/>
      <c r="BEZ103" s="211"/>
      <c r="BFA103" s="211"/>
      <c r="BFB103" s="212"/>
      <c r="BFC103" s="213"/>
      <c r="BFD103" s="214"/>
      <c r="BFE103" s="210"/>
      <c r="BFF103" s="210"/>
      <c r="BFG103" s="210"/>
      <c r="BFH103" s="210"/>
      <c r="BFI103" s="211"/>
      <c r="BFJ103" s="211"/>
      <c r="BFK103" s="211"/>
      <c r="BFL103" s="211"/>
      <c r="BFM103" s="211"/>
      <c r="BFN103" s="212"/>
      <c r="BFO103" s="213"/>
      <c r="BFP103" s="214"/>
      <c r="BFQ103" s="210"/>
      <c r="BFR103" s="210"/>
      <c r="BFS103" s="210"/>
      <c r="BFT103" s="210"/>
      <c r="BFU103" s="211"/>
      <c r="BFV103" s="211"/>
      <c r="BFW103" s="211"/>
      <c r="BFX103" s="211"/>
      <c r="BFY103" s="211"/>
      <c r="BFZ103" s="212"/>
      <c r="BGA103" s="213"/>
      <c r="BGB103" s="214"/>
      <c r="BGC103" s="210"/>
      <c r="BGD103" s="210"/>
      <c r="BGE103" s="210"/>
      <c r="BGF103" s="210"/>
      <c r="BGG103" s="211"/>
      <c r="BGH103" s="211"/>
      <c r="BGI103" s="211"/>
      <c r="BGJ103" s="211"/>
      <c r="BGK103" s="211"/>
      <c r="BGL103" s="212"/>
      <c r="BGM103" s="213"/>
      <c r="BGN103" s="214"/>
      <c r="BGO103" s="210"/>
      <c r="BGP103" s="210"/>
      <c r="BGQ103" s="210"/>
      <c r="BGR103" s="210"/>
      <c r="BGS103" s="211"/>
      <c r="BGT103" s="211"/>
      <c r="BGU103" s="211"/>
      <c r="BGV103" s="211"/>
      <c r="BGW103" s="211"/>
      <c r="BGX103" s="212"/>
      <c r="BGY103" s="213"/>
      <c r="BGZ103" s="214"/>
      <c r="BHA103" s="210"/>
      <c r="BHB103" s="210"/>
      <c r="BHC103" s="210"/>
      <c r="BHD103" s="210"/>
      <c r="BHE103" s="211"/>
      <c r="BHF103" s="211"/>
      <c r="BHG103" s="211"/>
      <c r="BHH103" s="211"/>
      <c r="BHI103" s="211"/>
      <c r="BHJ103" s="212"/>
      <c r="BHK103" s="213"/>
      <c r="BHL103" s="214"/>
      <c r="BHM103" s="210"/>
      <c r="BHN103" s="210"/>
      <c r="BHO103" s="210"/>
      <c r="BHP103" s="210"/>
      <c r="BHQ103" s="211"/>
      <c r="BHR103" s="211"/>
      <c r="BHS103" s="211"/>
      <c r="BHT103" s="211"/>
      <c r="BHU103" s="211"/>
      <c r="BHV103" s="212"/>
      <c r="BHW103" s="213"/>
      <c r="BHX103" s="214"/>
      <c r="BHY103" s="210"/>
      <c r="BHZ103" s="210"/>
      <c r="BIA103" s="210"/>
      <c r="BIB103" s="210"/>
      <c r="BIC103" s="211"/>
      <c r="BID103" s="211"/>
      <c r="BIE103" s="211"/>
      <c r="BIF103" s="211"/>
      <c r="BIG103" s="211"/>
      <c r="BIH103" s="212"/>
      <c r="BII103" s="213"/>
      <c r="BIJ103" s="214"/>
      <c r="BIK103" s="210"/>
      <c r="BIL103" s="210"/>
      <c r="BIM103" s="210"/>
      <c r="BIN103" s="210"/>
      <c r="BIO103" s="211"/>
      <c r="BIP103" s="211"/>
      <c r="BIQ103" s="211"/>
      <c r="BIR103" s="211"/>
      <c r="BIS103" s="211"/>
      <c r="BIT103" s="212"/>
      <c r="BIU103" s="213"/>
      <c r="BIV103" s="214"/>
      <c r="BIW103" s="210"/>
      <c r="BIX103" s="210"/>
      <c r="BIY103" s="210"/>
      <c r="BIZ103" s="210"/>
      <c r="BJA103" s="211"/>
      <c r="BJB103" s="211"/>
      <c r="BJC103" s="211"/>
      <c r="BJD103" s="211"/>
      <c r="BJE103" s="211"/>
      <c r="BJF103" s="212"/>
      <c r="BJG103" s="213"/>
      <c r="BJH103" s="214"/>
      <c r="BJI103" s="210"/>
      <c r="BJJ103" s="210"/>
      <c r="BJK103" s="210"/>
      <c r="BJL103" s="210"/>
      <c r="BJM103" s="211"/>
      <c r="BJN103" s="211"/>
      <c r="BJO103" s="211"/>
      <c r="BJP103" s="211"/>
      <c r="BJQ103" s="211"/>
      <c r="BJR103" s="212"/>
      <c r="BJS103" s="213"/>
      <c r="BJT103" s="214"/>
      <c r="BJU103" s="210"/>
      <c r="BJV103" s="210"/>
      <c r="BJW103" s="210"/>
      <c r="BJX103" s="210"/>
      <c r="BJY103" s="211"/>
      <c r="BJZ103" s="211"/>
      <c r="BKA103" s="211"/>
      <c r="BKB103" s="211"/>
      <c r="BKC103" s="211"/>
      <c r="BKD103" s="212"/>
      <c r="BKE103" s="213"/>
      <c r="BKF103" s="214"/>
      <c r="BKG103" s="210"/>
      <c r="BKH103" s="210"/>
      <c r="BKI103" s="210"/>
      <c r="BKJ103" s="210"/>
      <c r="BKK103" s="211"/>
      <c r="BKL103" s="211"/>
      <c r="BKM103" s="211"/>
      <c r="BKN103" s="211"/>
      <c r="BKO103" s="211"/>
      <c r="BKP103" s="212"/>
      <c r="BKQ103" s="213"/>
      <c r="BKR103" s="214"/>
      <c r="BKS103" s="210"/>
      <c r="BKT103" s="210"/>
      <c r="BKU103" s="210"/>
      <c r="BKV103" s="210"/>
      <c r="BKW103" s="211"/>
      <c r="BKX103" s="211"/>
      <c r="BKY103" s="211"/>
      <c r="BKZ103" s="211"/>
      <c r="BLA103" s="211"/>
      <c r="BLB103" s="212"/>
      <c r="BLC103" s="213"/>
      <c r="BLD103" s="214"/>
      <c r="BLE103" s="210"/>
      <c r="BLF103" s="210"/>
      <c r="BLG103" s="210"/>
      <c r="BLH103" s="210"/>
      <c r="BLI103" s="211"/>
      <c r="BLJ103" s="211"/>
      <c r="BLK103" s="211"/>
      <c r="BLL103" s="211"/>
      <c r="BLM103" s="211"/>
      <c r="BLN103" s="212"/>
      <c r="BLO103" s="213"/>
      <c r="BLP103" s="214"/>
      <c r="BLQ103" s="210"/>
      <c r="BLR103" s="210"/>
      <c r="BLS103" s="210"/>
      <c r="BLT103" s="210"/>
      <c r="BLU103" s="211"/>
      <c r="BLV103" s="211"/>
      <c r="BLW103" s="211"/>
      <c r="BLX103" s="211"/>
      <c r="BLY103" s="211"/>
      <c r="BLZ103" s="212"/>
      <c r="BMA103" s="213"/>
      <c r="BMB103" s="214"/>
      <c r="BMC103" s="210"/>
      <c r="BMD103" s="210"/>
      <c r="BME103" s="210"/>
      <c r="BMF103" s="210"/>
      <c r="BMG103" s="211"/>
      <c r="BMH103" s="211"/>
      <c r="BMI103" s="211"/>
      <c r="BMJ103" s="211"/>
      <c r="BMK103" s="211"/>
      <c r="BML103" s="212"/>
      <c r="BMM103" s="213"/>
      <c r="BMN103" s="214"/>
      <c r="BMO103" s="210"/>
      <c r="BMP103" s="210"/>
      <c r="BMQ103" s="210"/>
      <c r="BMR103" s="210"/>
      <c r="BMS103" s="211"/>
      <c r="BMT103" s="211"/>
      <c r="BMU103" s="211"/>
      <c r="BMV103" s="211"/>
      <c r="BMW103" s="211"/>
      <c r="BMX103" s="212"/>
      <c r="BMY103" s="213"/>
      <c r="BMZ103" s="214"/>
      <c r="BNA103" s="210"/>
      <c r="BNB103" s="210"/>
      <c r="BNC103" s="210"/>
      <c r="BND103" s="210"/>
      <c r="BNE103" s="211"/>
      <c r="BNF103" s="211"/>
      <c r="BNG103" s="211"/>
      <c r="BNH103" s="211"/>
      <c r="BNI103" s="211"/>
      <c r="BNJ103" s="212"/>
      <c r="BNK103" s="213"/>
      <c r="BNL103" s="214"/>
      <c r="BNM103" s="210"/>
      <c r="BNN103" s="210"/>
      <c r="BNO103" s="210"/>
      <c r="BNP103" s="210"/>
      <c r="BNQ103" s="211"/>
      <c r="BNR103" s="211"/>
      <c r="BNS103" s="211"/>
      <c r="BNT103" s="211"/>
      <c r="BNU103" s="211"/>
      <c r="BNV103" s="212"/>
      <c r="BNW103" s="213"/>
      <c r="BNX103" s="214"/>
      <c r="BNY103" s="210"/>
      <c r="BNZ103" s="210"/>
      <c r="BOA103" s="210"/>
      <c r="BOB103" s="210"/>
      <c r="BOC103" s="211"/>
      <c r="BOD103" s="211"/>
      <c r="BOE103" s="211"/>
      <c r="BOF103" s="211"/>
      <c r="BOG103" s="211"/>
      <c r="BOH103" s="212"/>
      <c r="BOI103" s="213"/>
      <c r="BOJ103" s="214"/>
      <c r="BOK103" s="210"/>
      <c r="BOL103" s="210"/>
      <c r="BOM103" s="210"/>
      <c r="BON103" s="210"/>
      <c r="BOO103" s="211"/>
      <c r="BOP103" s="211"/>
      <c r="BOQ103" s="211"/>
      <c r="BOR103" s="211"/>
      <c r="BOS103" s="211"/>
      <c r="BOT103" s="212"/>
      <c r="BOU103" s="213"/>
      <c r="BOV103" s="214"/>
      <c r="BOW103" s="210"/>
      <c r="BOX103" s="210"/>
      <c r="BOY103" s="210"/>
      <c r="BOZ103" s="210"/>
      <c r="BPA103" s="211"/>
      <c r="BPB103" s="211"/>
      <c r="BPC103" s="211"/>
      <c r="BPD103" s="211"/>
      <c r="BPE103" s="211"/>
      <c r="BPF103" s="212"/>
      <c r="BPG103" s="213"/>
      <c r="BPH103" s="214"/>
      <c r="BPI103" s="210"/>
      <c r="BPJ103" s="210"/>
      <c r="BPK103" s="210"/>
      <c r="BPL103" s="210"/>
      <c r="BPM103" s="211"/>
      <c r="BPN103" s="211"/>
      <c r="BPO103" s="211"/>
      <c r="BPP103" s="211"/>
      <c r="BPQ103" s="211"/>
      <c r="BPR103" s="212"/>
      <c r="BPS103" s="213"/>
      <c r="BPT103" s="214"/>
      <c r="BPU103" s="210"/>
      <c r="BPV103" s="210"/>
      <c r="BPW103" s="210"/>
      <c r="BPX103" s="210"/>
      <c r="BPY103" s="211"/>
      <c r="BPZ103" s="211"/>
      <c r="BQA103" s="211"/>
      <c r="BQB103" s="211"/>
      <c r="BQC103" s="211"/>
      <c r="BQD103" s="212"/>
      <c r="BQE103" s="213"/>
      <c r="BQF103" s="214"/>
      <c r="BQG103" s="210"/>
      <c r="BQH103" s="210"/>
      <c r="BQI103" s="210"/>
      <c r="BQJ103" s="210"/>
      <c r="BQK103" s="211"/>
      <c r="BQL103" s="211"/>
      <c r="BQM103" s="211"/>
      <c r="BQN103" s="211"/>
      <c r="BQO103" s="211"/>
      <c r="BQP103" s="212"/>
      <c r="BQQ103" s="213"/>
      <c r="BQR103" s="214"/>
      <c r="BQS103" s="210"/>
      <c r="BQT103" s="210"/>
      <c r="BQU103" s="210"/>
      <c r="BQV103" s="210"/>
      <c r="BQW103" s="211"/>
      <c r="BQX103" s="211"/>
      <c r="BQY103" s="211"/>
      <c r="BQZ103" s="211"/>
      <c r="BRA103" s="211"/>
      <c r="BRB103" s="212"/>
      <c r="BRC103" s="213"/>
      <c r="BRD103" s="214"/>
      <c r="BRE103" s="210"/>
      <c r="BRF103" s="210"/>
      <c r="BRG103" s="210"/>
      <c r="BRH103" s="210"/>
      <c r="BRI103" s="211"/>
      <c r="BRJ103" s="211"/>
      <c r="BRK103" s="211"/>
      <c r="BRL103" s="211"/>
      <c r="BRM103" s="211"/>
      <c r="BRN103" s="212"/>
      <c r="BRO103" s="213"/>
      <c r="BRP103" s="214"/>
      <c r="BRQ103" s="210"/>
      <c r="BRR103" s="210"/>
      <c r="BRS103" s="210"/>
      <c r="BRT103" s="210"/>
      <c r="BRU103" s="211"/>
      <c r="BRV103" s="211"/>
      <c r="BRW103" s="211"/>
      <c r="BRX103" s="211"/>
      <c r="BRY103" s="211"/>
      <c r="BRZ103" s="212"/>
      <c r="BSA103" s="213"/>
      <c r="BSB103" s="214"/>
      <c r="BSC103" s="210"/>
      <c r="BSD103" s="210"/>
      <c r="BSE103" s="210"/>
      <c r="BSF103" s="210"/>
      <c r="BSG103" s="211"/>
      <c r="BSH103" s="211"/>
      <c r="BSI103" s="211"/>
      <c r="BSJ103" s="211"/>
      <c r="BSK103" s="211"/>
      <c r="BSL103" s="212"/>
      <c r="BSM103" s="213"/>
      <c r="BSN103" s="214"/>
      <c r="BSO103" s="210"/>
      <c r="BSP103" s="210"/>
      <c r="BSQ103" s="210"/>
      <c r="BSR103" s="210"/>
      <c r="BSS103" s="211"/>
      <c r="BST103" s="211"/>
      <c r="BSU103" s="211"/>
      <c r="BSV103" s="211"/>
      <c r="BSW103" s="211"/>
      <c r="BSX103" s="212"/>
      <c r="BSY103" s="213"/>
      <c r="BSZ103" s="214"/>
      <c r="BTA103" s="210"/>
      <c r="BTB103" s="210"/>
      <c r="BTC103" s="210"/>
      <c r="BTD103" s="210"/>
      <c r="BTE103" s="211"/>
      <c r="BTF103" s="211"/>
      <c r="BTG103" s="211"/>
      <c r="BTH103" s="211"/>
      <c r="BTI103" s="211"/>
      <c r="BTJ103" s="212"/>
      <c r="BTK103" s="213"/>
      <c r="BTL103" s="214"/>
      <c r="BTM103" s="210"/>
      <c r="BTN103" s="210"/>
      <c r="BTO103" s="210"/>
      <c r="BTP103" s="210"/>
      <c r="BTQ103" s="211"/>
      <c r="BTR103" s="211"/>
      <c r="BTS103" s="211"/>
      <c r="BTT103" s="211"/>
      <c r="BTU103" s="211"/>
      <c r="BTV103" s="212"/>
      <c r="BTW103" s="213"/>
      <c r="BTX103" s="214"/>
      <c r="BTY103" s="210"/>
      <c r="BTZ103" s="210"/>
      <c r="BUA103" s="210"/>
      <c r="BUB103" s="210"/>
      <c r="BUC103" s="211"/>
      <c r="BUD103" s="211"/>
      <c r="BUE103" s="211"/>
      <c r="BUF103" s="211"/>
      <c r="BUG103" s="211"/>
      <c r="BUH103" s="212"/>
      <c r="BUI103" s="213"/>
      <c r="BUJ103" s="214"/>
      <c r="BUK103" s="210"/>
      <c r="BUL103" s="210"/>
      <c r="BUM103" s="210"/>
      <c r="BUN103" s="210"/>
      <c r="BUO103" s="211"/>
      <c r="BUP103" s="211"/>
      <c r="BUQ103" s="211"/>
      <c r="BUR103" s="211"/>
      <c r="BUS103" s="211"/>
      <c r="BUT103" s="212"/>
      <c r="BUU103" s="213"/>
      <c r="BUV103" s="214"/>
      <c r="BUW103" s="210"/>
      <c r="BUX103" s="210"/>
      <c r="BUY103" s="210"/>
      <c r="BUZ103" s="210"/>
      <c r="BVA103" s="211"/>
      <c r="BVB103" s="211"/>
      <c r="BVC103" s="211"/>
      <c r="BVD103" s="211"/>
      <c r="BVE103" s="211"/>
      <c r="BVF103" s="212"/>
      <c r="BVG103" s="213"/>
      <c r="BVH103" s="214"/>
      <c r="BVI103" s="210"/>
      <c r="BVJ103" s="210"/>
      <c r="BVK103" s="210"/>
      <c r="BVL103" s="210"/>
      <c r="BVM103" s="211"/>
      <c r="BVN103" s="211"/>
      <c r="BVO103" s="211"/>
      <c r="BVP103" s="211"/>
      <c r="BVQ103" s="211"/>
      <c r="BVR103" s="212"/>
      <c r="BVS103" s="213"/>
      <c r="BVT103" s="214"/>
      <c r="BVU103" s="210"/>
      <c r="BVV103" s="210"/>
      <c r="BVW103" s="210"/>
      <c r="BVX103" s="210"/>
      <c r="BVY103" s="211"/>
      <c r="BVZ103" s="211"/>
      <c r="BWA103" s="211"/>
      <c r="BWB103" s="211"/>
      <c r="BWC103" s="211"/>
      <c r="BWD103" s="212"/>
      <c r="BWE103" s="213"/>
      <c r="BWF103" s="214"/>
      <c r="BWG103" s="210"/>
      <c r="BWH103" s="210"/>
      <c r="BWI103" s="210"/>
      <c r="BWJ103" s="210"/>
      <c r="BWK103" s="211"/>
      <c r="BWL103" s="211"/>
      <c r="BWM103" s="211"/>
      <c r="BWN103" s="211"/>
      <c r="BWO103" s="211"/>
      <c r="BWP103" s="212"/>
      <c r="BWQ103" s="213"/>
      <c r="BWR103" s="214"/>
      <c r="BWS103" s="210"/>
      <c r="BWT103" s="210"/>
      <c r="BWU103" s="210"/>
      <c r="BWV103" s="210"/>
      <c r="BWW103" s="211"/>
      <c r="BWX103" s="211"/>
      <c r="BWY103" s="211"/>
      <c r="BWZ103" s="211"/>
      <c r="BXA103" s="211"/>
      <c r="BXB103" s="212"/>
      <c r="BXC103" s="213"/>
      <c r="BXD103" s="214"/>
      <c r="BXE103" s="210"/>
      <c r="BXF103" s="210"/>
      <c r="BXG103" s="210"/>
      <c r="BXH103" s="210"/>
      <c r="BXI103" s="211"/>
      <c r="BXJ103" s="211"/>
      <c r="BXK103" s="211"/>
      <c r="BXL103" s="211"/>
      <c r="BXM103" s="211"/>
      <c r="BXN103" s="212"/>
      <c r="BXO103" s="213"/>
      <c r="BXP103" s="214"/>
      <c r="BXQ103" s="210"/>
      <c r="BXR103" s="210"/>
      <c r="BXS103" s="210"/>
      <c r="BXT103" s="210"/>
      <c r="BXU103" s="211"/>
      <c r="BXV103" s="211"/>
      <c r="BXW103" s="211"/>
      <c r="BXX103" s="211"/>
      <c r="BXY103" s="211"/>
      <c r="BXZ103" s="212"/>
      <c r="BYA103" s="213"/>
      <c r="BYB103" s="214"/>
      <c r="BYC103" s="210"/>
      <c r="BYD103" s="210"/>
      <c r="BYE103" s="210"/>
      <c r="BYF103" s="210"/>
      <c r="BYG103" s="211"/>
      <c r="BYH103" s="211"/>
      <c r="BYI103" s="211"/>
      <c r="BYJ103" s="211"/>
      <c r="BYK103" s="211"/>
      <c r="BYL103" s="212"/>
      <c r="BYM103" s="213"/>
      <c r="BYN103" s="214"/>
      <c r="BYO103" s="210"/>
      <c r="BYP103" s="210"/>
      <c r="BYQ103" s="210"/>
      <c r="BYR103" s="210"/>
      <c r="BYS103" s="211"/>
      <c r="BYT103" s="211"/>
      <c r="BYU103" s="211"/>
      <c r="BYV103" s="211"/>
      <c r="BYW103" s="211"/>
      <c r="BYX103" s="212"/>
      <c r="BYY103" s="213"/>
      <c r="BYZ103" s="214"/>
      <c r="BZA103" s="210"/>
      <c r="BZB103" s="210"/>
      <c r="BZC103" s="210"/>
      <c r="BZD103" s="210"/>
      <c r="BZE103" s="211"/>
      <c r="BZF103" s="211"/>
      <c r="BZG103" s="211"/>
      <c r="BZH103" s="211"/>
      <c r="BZI103" s="211"/>
      <c r="BZJ103" s="212"/>
      <c r="BZK103" s="213"/>
      <c r="BZL103" s="214"/>
      <c r="BZM103" s="210"/>
      <c r="BZN103" s="210"/>
      <c r="BZO103" s="210"/>
      <c r="BZP103" s="210"/>
      <c r="BZQ103" s="211"/>
      <c r="BZR103" s="211"/>
      <c r="BZS103" s="211"/>
      <c r="BZT103" s="211"/>
      <c r="BZU103" s="211"/>
      <c r="BZV103" s="212"/>
      <c r="BZW103" s="213"/>
      <c r="BZX103" s="214"/>
      <c r="BZY103" s="210"/>
      <c r="BZZ103" s="210"/>
      <c r="CAA103" s="210"/>
      <c r="CAB103" s="210"/>
      <c r="CAC103" s="211"/>
      <c r="CAD103" s="211"/>
      <c r="CAE103" s="211"/>
      <c r="CAF103" s="211"/>
      <c r="CAG103" s="211"/>
      <c r="CAH103" s="212"/>
      <c r="CAI103" s="213"/>
      <c r="CAJ103" s="214"/>
      <c r="CAK103" s="210"/>
      <c r="CAL103" s="210"/>
      <c r="CAM103" s="210"/>
      <c r="CAN103" s="210"/>
      <c r="CAO103" s="211"/>
      <c r="CAP103" s="211"/>
      <c r="CAQ103" s="211"/>
      <c r="CAR103" s="211"/>
      <c r="CAS103" s="211"/>
      <c r="CAT103" s="212"/>
      <c r="CAU103" s="213"/>
      <c r="CAV103" s="214"/>
      <c r="CAW103" s="210"/>
      <c r="CAX103" s="210"/>
      <c r="CAY103" s="210"/>
      <c r="CAZ103" s="210"/>
      <c r="CBA103" s="211"/>
      <c r="CBB103" s="211"/>
      <c r="CBC103" s="211"/>
      <c r="CBD103" s="211"/>
      <c r="CBE103" s="211"/>
      <c r="CBF103" s="212"/>
      <c r="CBG103" s="213"/>
      <c r="CBH103" s="214"/>
      <c r="CBI103" s="210"/>
      <c r="CBJ103" s="210"/>
      <c r="CBK103" s="210"/>
      <c r="CBL103" s="210"/>
      <c r="CBM103" s="211"/>
      <c r="CBN103" s="211"/>
      <c r="CBO103" s="211"/>
      <c r="CBP103" s="211"/>
      <c r="CBQ103" s="211"/>
      <c r="CBR103" s="212"/>
      <c r="CBS103" s="213"/>
      <c r="CBT103" s="214"/>
      <c r="CBU103" s="210"/>
      <c r="CBV103" s="210"/>
      <c r="CBW103" s="210"/>
      <c r="CBX103" s="210"/>
      <c r="CBY103" s="211"/>
      <c r="CBZ103" s="211"/>
      <c r="CCA103" s="211"/>
      <c r="CCB103" s="211"/>
      <c r="CCC103" s="211"/>
      <c r="CCD103" s="212"/>
      <c r="CCE103" s="213"/>
      <c r="CCF103" s="214"/>
      <c r="CCG103" s="210"/>
      <c r="CCH103" s="210"/>
      <c r="CCI103" s="210"/>
      <c r="CCJ103" s="210"/>
      <c r="CCK103" s="211"/>
      <c r="CCL103" s="211"/>
      <c r="CCM103" s="211"/>
      <c r="CCN103" s="211"/>
      <c r="CCO103" s="211"/>
      <c r="CCP103" s="212"/>
      <c r="CCQ103" s="213"/>
      <c r="CCR103" s="214"/>
      <c r="CCS103" s="210"/>
      <c r="CCT103" s="210"/>
      <c r="CCU103" s="210"/>
      <c r="CCV103" s="210"/>
      <c r="CCW103" s="211"/>
      <c r="CCX103" s="211"/>
      <c r="CCY103" s="211"/>
      <c r="CCZ103" s="211"/>
      <c r="CDA103" s="211"/>
      <c r="CDB103" s="212"/>
      <c r="CDC103" s="213"/>
      <c r="CDD103" s="214"/>
      <c r="CDE103" s="210"/>
      <c r="CDF103" s="210"/>
      <c r="CDG103" s="210"/>
      <c r="CDH103" s="210"/>
      <c r="CDI103" s="211"/>
      <c r="CDJ103" s="211"/>
      <c r="CDK103" s="211"/>
      <c r="CDL103" s="211"/>
      <c r="CDM103" s="211"/>
      <c r="CDN103" s="212"/>
      <c r="CDO103" s="213"/>
      <c r="CDP103" s="214"/>
      <c r="CDQ103" s="210"/>
      <c r="CDR103" s="210"/>
      <c r="CDS103" s="210"/>
      <c r="CDT103" s="210"/>
      <c r="CDU103" s="211"/>
      <c r="CDV103" s="211"/>
      <c r="CDW103" s="211"/>
      <c r="CDX103" s="211"/>
      <c r="CDY103" s="211"/>
      <c r="CDZ103" s="212"/>
      <c r="CEA103" s="213"/>
      <c r="CEB103" s="214"/>
      <c r="CEC103" s="210"/>
      <c r="CED103" s="210"/>
      <c r="CEE103" s="210"/>
      <c r="CEF103" s="210"/>
      <c r="CEG103" s="211"/>
      <c r="CEH103" s="211"/>
      <c r="CEI103" s="211"/>
      <c r="CEJ103" s="211"/>
      <c r="CEK103" s="211"/>
      <c r="CEL103" s="212"/>
      <c r="CEM103" s="213"/>
      <c r="CEN103" s="214"/>
      <c r="CEO103" s="210"/>
      <c r="CEP103" s="210"/>
      <c r="CEQ103" s="210"/>
      <c r="CER103" s="210"/>
      <c r="CES103" s="211"/>
      <c r="CET103" s="211"/>
      <c r="CEU103" s="211"/>
      <c r="CEV103" s="211"/>
      <c r="CEW103" s="211"/>
      <c r="CEX103" s="212"/>
      <c r="CEY103" s="213"/>
      <c r="CEZ103" s="214"/>
      <c r="CFA103" s="210"/>
      <c r="CFB103" s="210"/>
      <c r="CFC103" s="210"/>
      <c r="CFD103" s="210"/>
      <c r="CFE103" s="211"/>
      <c r="CFF103" s="211"/>
      <c r="CFG103" s="211"/>
      <c r="CFH103" s="211"/>
      <c r="CFI103" s="211"/>
      <c r="CFJ103" s="212"/>
      <c r="CFK103" s="213"/>
      <c r="CFL103" s="214"/>
      <c r="CFM103" s="210"/>
      <c r="CFN103" s="210"/>
      <c r="CFO103" s="210"/>
      <c r="CFP103" s="210"/>
      <c r="CFQ103" s="211"/>
      <c r="CFR103" s="211"/>
      <c r="CFS103" s="211"/>
      <c r="CFT103" s="211"/>
      <c r="CFU103" s="211"/>
      <c r="CFV103" s="212"/>
      <c r="CFW103" s="213"/>
      <c r="CFX103" s="214"/>
      <c r="CFY103" s="210"/>
      <c r="CFZ103" s="210"/>
      <c r="CGA103" s="210"/>
      <c r="CGB103" s="210"/>
      <c r="CGC103" s="211"/>
      <c r="CGD103" s="211"/>
      <c r="CGE103" s="211"/>
      <c r="CGF103" s="211"/>
      <c r="CGG103" s="211"/>
      <c r="CGH103" s="212"/>
      <c r="CGI103" s="213"/>
      <c r="CGJ103" s="214"/>
      <c r="CGK103" s="210"/>
      <c r="CGL103" s="210"/>
      <c r="CGM103" s="210"/>
      <c r="CGN103" s="210"/>
      <c r="CGO103" s="211"/>
      <c r="CGP103" s="211"/>
      <c r="CGQ103" s="211"/>
      <c r="CGR103" s="211"/>
      <c r="CGS103" s="211"/>
      <c r="CGT103" s="212"/>
      <c r="CGU103" s="213"/>
      <c r="CGV103" s="214"/>
      <c r="CGW103" s="210"/>
      <c r="CGX103" s="210"/>
      <c r="CGY103" s="210"/>
      <c r="CGZ103" s="210"/>
      <c r="CHA103" s="211"/>
      <c r="CHB103" s="211"/>
      <c r="CHC103" s="211"/>
      <c r="CHD103" s="211"/>
      <c r="CHE103" s="211"/>
      <c r="CHF103" s="212"/>
      <c r="CHG103" s="213"/>
      <c r="CHH103" s="214"/>
      <c r="CHI103" s="210"/>
      <c r="CHJ103" s="210"/>
      <c r="CHK103" s="210"/>
      <c r="CHL103" s="210"/>
      <c r="CHM103" s="211"/>
      <c r="CHN103" s="211"/>
      <c r="CHO103" s="211"/>
      <c r="CHP103" s="211"/>
      <c r="CHQ103" s="211"/>
      <c r="CHR103" s="212"/>
      <c r="CHS103" s="213"/>
      <c r="CHT103" s="214"/>
      <c r="CHU103" s="210"/>
      <c r="CHV103" s="210"/>
      <c r="CHW103" s="210"/>
      <c r="CHX103" s="210"/>
      <c r="CHY103" s="211"/>
      <c r="CHZ103" s="211"/>
      <c r="CIA103" s="211"/>
      <c r="CIB103" s="211"/>
      <c r="CIC103" s="211"/>
      <c r="CID103" s="212"/>
      <c r="CIE103" s="213"/>
      <c r="CIF103" s="214"/>
      <c r="CIG103" s="210"/>
      <c r="CIH103" s="210"/>
      <c r="CII103" s="210"/>
      <c r="CIJ103" s="210"/>
      <c r="CIK103" s="211"/>
      <c r="CIL103" s="211"/>
      <c r="CIM103" s="211"/>
      <c r="CIN103" s="211"/>
      <c r="CIO103" s="211"/>
      <c r="CIP103" s="212"/>
      <c r="CIQ103" s="213"/>
      <c r="CIR103" s="214"/>
      <c r="CIS103" s="210"/>
      <c r="CIT103" s="210"/>
      <c r="CIU103" s="210"/>
      <c r="CIV103" s="210"/>
      <c r="CIW103" s="211"/>
      <c r="CIX103" s="211"/>
      <c r="CIY103" s="211"/>
      <c r="CIZ103" s="211"/>
      <c r="CJA103" s="211"/>
      <c r="CJB103" s="212"/>
      <c r="CJC103" s="213"/>
      <c r="CJD103" s="214"/>
      <c r="CJE103" s="210"/>
      <c r="CJF103" s="210"/>
      <c r="CJG103" s="210"/>
      <c r="CJH103" s="210"/>
      <c r="CJI103" s="211"/>
      <c r="CJJ103" s="211"/>
      <c r="CJK103" s="211"/>
      <c r="CJL103" s="211"/>
      <c r="CJM103" s="211"/>
      <c r="CJN103" s="212"/>
      <c r="CJO103" s="213"/>
      <c r="CJP103" s="214"/>
      <c r="CJQ103" s="210"/>
      <c r="CJR103" s="210"/>
      <c r="CJS103" s="210"/>
      <c r="CJT103" s="210"/>
      <c r="CJU103" s="211"/>
      <c r="CJV103" s="211"/>
      <c r="CJW103" s="211"/>
      <c r="CJX103" s="211"/>
      <c r="CJY103" s="211"/>
      <c r="CJZ103" s="212"/>
      <c r="CKA103" s="213"/>
      <c r="CKB103" s="214"/>
      <c r="CKC103" s="210"/>
      <c r="CKD103" s="210"/>
      <c r="CKE103" s="210"/>
      <c r="CKF103" s="210"/>
      <c r="CKG103" s="211"/>
      <c r="CKH103" s="211"/>
      <c r="CKI103" s="211"/>
      <c r="CKJ103" s="211"/>
      <c r="CKK103" s="211"/>
      <c r="CKL103" s="212"/>
      <c r="CKM103" s="213"/>
      <c r="CKN103" s="214"/>
      <c r="CKO103" s="210"/>
      <c r="CKP103" s="210"/>
      <c r="CKQ103" s="210"/>
      <c r="CKR103" s="210"/>
      <c r="CKS103" s="211"/>
      <c r="CKT103" s="211"/>
      <c r="CKU103" s="211"/>
      <c r="CKV103" s="211"/>
      <c r="CKW103" s="211"/>
      <c r="CKX103" s="212"/>
      <c r="CKY103" s="213"/>
      <c r="CKZ103" s="214"/>
      <c r="CLA103" s="210"/>
      <c r="CLB103" s="210"/>
      <c r="CLC103" s="210"/>
      <c r="CLD103" s="210"/>
      <c r="CLE103" s="211"/>
      <c r="CLF103" s="211"/>
      <c r="CLG103" s="211"/>
      <c r="CLH103" s="211"/>
      <c r="CLI103" s="211"/>
      <c r="CLJ103" s="212"/>
      <c r="CLK103" s="213"/>
      <c r="CLL103" s="214"/>
      <c r="CLM103" s="210"/>
      <c r="CLN103" s="210"/>
      <c r="CLO103" s="210"/>
      <c r="CLP103" s="210"/>
      <c r="CLQ103" s="211"/>
      <c r="CLR103" s="211"/>
      <c r="CLS103" s="211"/>
      <c r="CLT103" s="211"/>
      <c r="CLU103" s="211"/>
      <c r="CLV103" s="212"/>
      <c r="CLW103" s="213"/>
      <c r="CLX103" s="214"/>
      <c r="CLY103" s="210"/>
      <c r="CLZ103" s="210"/>
      <c r="CMA103" s="210"/>
      <c r="CMB103" s="210"/>
      <c r="CMC103" s="211"/>
      <c r="CMD103" s="211"/>
      <c r="CME103" s="211"/>
      <c r="CMF103" s="211"/>
      <c r="CMG103" s="211"/>
      <c r="CMH103" s="212"/>
      <c r="CMI103" s="213"/>
      <c r="CMJ103" s="214"/>
      <c r="CMK103" s="210"/>
      <c r="CML103" s="210"/>
      <c r="CMM103" s="210"/>
      <c r="CMN103" s="210"/>
      <c r="CMO103" s="211"/>
      <c r="CMP103" s="211"/>
      <c r="CMQ103" s="211"/>
      <c r="CMR103" s="211"/>
      <c r="CMS103" s="211"/>
      <c r="CMT103" s="212"/>
      <c r="CMU103" s="213"/>
      <c r="CMV103" s="214"/>
      <c r="CMW103" s="210"/>
      <c r="CMX103" s="210"/>
      <c r="CMY103" s="210"/>
      <c r="CMZ103" s="210"/>
      <c r="CNA103" s="211"/>
      <c r="CNB103" s="211"/>
      <c r="CNC103" s="211"/>
      <c r="CND103" s="211"/>
      <c r="CNE103" s="211"/>
      <c r="CNF103" s="212"/>
      <c r="CNG103" s="213"/>
      <c r="CNH103" s="214"/>
      <c r="CNI103" s="210"/>
      <c r="CNJ103" s="210"/>
      <c r="CNK103" s="210"/>
      <c r="CNL103" s="210"/>
      <c r="CNM103" s="211"/>
      <c r="CNN103" s="211"/>
      <c r="CNO103" s="211"/>
      <c r="CNP103" s="211"/>
      <c r="CNQ103" s="211"/>
      <c r="CNR103" s="212"/>
      <c r="CNS103" s="213"/>
      <c r="CNT103" s="214"/>
      <c r="CNU103" s="210"/>
      <c r="CNV103" s="210"/>
      <c r="CNW103" s="210"/>
      <c r="CNX103" s="210"/>
      <c r="CNY103" s="211"/>
      <c r="CNZ103" s="211"/>
      <c r="COA103" s="211"/>
      <c r="COB103" s="211"/>
      <c r="COC103" s="211"/>
      <c r="COD103" s="212"/>
      <c r="COE103" s="213"/>
      <c r="COF103" s="214"/>
      <c r="COG103" s="210"/>
      <c r="COH103" s="210"/>
      <c r="COI103" s="210"/>
      <c r="COJ103" s="210"/>
      <c r="COK103" s="211"/>
      <c r="COL103" s="211"/>
      <c r="COM103" s="211"/>
      <c r="CON103" s="211"/>
      <c r="COO103" s="211"/>
      <c r="COP103" s="212"/>
      <c r="COQ103" s="213"/>
      <c r="COR103" s="214"/>
      <c r="COS103" s="210"/>
      <c r="COT103" s="210"/>
      <c r="COU103" s="210"/>
      <c r="COV103" s="210"/>
      <c r="COW103" s="211"/>
      <c r="COX103" s="211"/>
      <c r="COY103" s="211"/>
      <c r="COZ103" s="211"/>
      <c r="CPA103" s="211"/>
      <c r="CPB103" s="212"/>
      <c r="CPC103" s="213"/>
      <c r="CPD103" s="214"/>
      <c r="CPE103" s="210"/>
      <c r="CPF103" s="210"/>
      <c r="CPG103" s="210"/>
      <c r="CPH103" s="210"/>
      <c r="CPI103" s="211"/>
      <c r="CPJ103" s="211"/>
      <c r="CPK103" s="211"/>
      <c r="CPL103" s="211"/>
      <c r="CPM103" s="211"/>
      <c r="CPN103" s="212"/>
      <c r="CPO103" s="213"/>
      <c r="CPP103" s="214"/>
      <c r="CPQ103" s="210"/>
      <c r="CPR103" s="210"/>
      <c r="CPS103" s="210"/>
      <c r="CPT103" s="210"/>
      <c r="CPU103" s="211"/>
      <c r="CPV103" s="211"/>
      <c r="CPW103" s="211"/>
      <c r="CPX103" s="211"/>
      <c r="CPY103" s="211"/>
      <c r="CPZ103" s="212"/>
      <c r="CQA103" s="213"/>
      <c r="CQB103" s="214"/>
      <c r="CQC103" s="210"/>
      <c r="CQD103" s="210"/>
      <c r="CQE103" s="210"/>
      <c r="CQF103" s="210"/>
      <c r="CQG103" s="211"/>
      <c r="CQH103" s="211"/>
      <c r="CQI103" s="211"/>
      <c r="CQJ103" s="211"/>
      <c r="CQK103" s="211"/>
      <c r="CQL103" s="212"/>
      <c r="CQM103" s="213"/>
      <c r="CQN103" s="214"/>
      <c r="CQO103" s="210"/>
      <c r="CQP103" s="210"/>
      <c r="CQQ103" s="210"/>
      <c r="CQR103" s="210"/>
      <c r="CQS103" s="211"/>
      <c r="CQT103" s="211"/>
      <c r="CQU103" s="211"/>
      <c r="CQV103" s="211"/>
      <c r="CQW103" s="211"/>
      <c r="CQX103" s="212"/>
      <c r="CQY103" s="213"/>
      <c r="CQZ103" s="214"/>
      <c r="CRA103" s="210"/>
      <c r="CRB103" s="210"/>
      <c r="CRC103" s="210"/>
      <c r="CRD103" s="210"/>
      <c r="CRE103" s="211"/>
      <c r="CRF103" s="211"/>
      <c r="CRG103" s="211"/>
      <c r="CRH103" s="211"/>
      <c r="CRI103" s="211"/>
      <c r="CRJ103" s="212"/>
      <c r="CRK103" s="213"/>
      <c r="CRL103" s="214"/>
      <c r="CRM103" s="210"/>
      <c r="CRN103" s="210"/>
      <c r="CRO103" s="210"/>
      <c r="CRP103" s="210"/>
      <c r="CRQ103" s="211"/>
      <c r="CRR103" s="211"/>
      <c r="CRS103" s="211"/>
      <c r="CRT103" s="211"/>
      <c r="CRU103" s="211"/>
      <c r="CRV103" s="212"/>
      <c r="CRW103" s="213"/>
      <c r="CRX103" s="214"/>
      <c r="CRY103" s="210"/>
      <c r="CRZ103" s="210"/>
      <c r="CSA103" s="210"/>
      <c r="CSB103" s="210"/>
      <c r="CSC103" s="211"/>
      <c r="CSD103" s="211"/>
      <c r="CSE103" s="211"/>
      <c r="CSF103" s="211"/>
      <c r="CSG103" s="211"/>
      <c r="CSH103" s="212"/>
      <c r="CSI103" s="213"/>
      <c r="CSJ103" s="214"/>
      <c r="CSK103" s="210"/>
      <c r="CSL103" s="210"/>
      <c r="CSM103" s="210"/>
      <c r="CSN103" s="210"/>
      <c r="CSO103" s="211"/>
      <c r="CSP103" s="211"/>
      <c r="CSQ103" s="211"/>
      <c r="CSR103" s="211"/>
      <c r="CSS103" s="211"/>
      <c r="CST103" s="212"/>
      <c r="CSU103" s="213"/>
      <c r="CSV103" s="214"/>
      <c r="CSW103" s="210"/>
      <c r="CSX103" s="210"/>
      <c r="CSY103" s="210"/>
      <c r="CSZ103" s="210"/>
      <c r="CTA103" s="211"/>
      <c r="CTB103" s="211"/>
      <c r="CTC103" s="211"/>
      <c r="CTD103" s="211"/>
      <c r="CTE103" s="211"/>
      <c r="CTF103" s="212"/>
      <c r="CTG103" s="213"/>
      <c r="CTH103" s="214"/>
      <c r="CTI103" s="210"/>
      <c r="CTJ103" s="210"/>
      <c r="CTK103" s="210"/>
      <c r="CTL103" s="210"/>
      <c r="CTM103" s="211"/>
      <c r="CTN103" s="211"/>
      <c r="CTO103" s="211"/>
      <c r="CTP103" s="211"/>
      <c r="CTQ103" s="211"/>
      <c r="CTR103" s="212"/>
      <c r="CTS103" s="213"/>
      <c r="CTT103" s="214"/>
      <c r="CTU103" s="210"/>
      <c r="CTV103" s="210"/>
      <c r="CTW103" s="210"/>
      <c r="CTX103" s="210"/>
      <c r="CTY103" s="211"/>
      <c r="CTZ103" s="211"/>
      <c r="CUA103" s="211"/>
      <c r="CUB103" s="211"/>
      <c r="CUC103" s="211"/>
      <c r="CUD103" s="212"/>
      <c r="CUE103" s="213"/>
      <c r="CUF103" s="214"/>
      <c r="CUG103" s="210"/>
      <c r="CUH103" s="210"/>
      <c r="CUI103" s="210"/>
      <c r="CUJ103" s="210"/>
      <c r="CUK103" s="211"/>
      <c r="CUL103" s="211"/>
      <c r="CUM103" s="211"/>
      <c r="CUN103" s="211"/>
      <c r="CUO103" s="211"/>
      <c r="CUP103" s="212"/>
      <c r="CUQ103" s="213"/>
      <c r="CUR103" s="214"/>
      <c r="CUS103" s="210"/>
      <c r="CUT103" s="210"/>
      <c r="CUU103" s="210"/>
      <c r="CUV103" s="210"/>
      <c r="CUW103" s="211"/>
      <c r="CUX103" s="211"/>
      <c r="CUY103" s="211"/>
      <c r="CUZ103" s="211"/>
      <c r="CVA103" s="211"/>
      <c r="CVB103" s="212"/>
      <c r="CVC103" s="213"/>
      <c r="CVD103" s="214"/>
      <c r="CVE103" s="210"/>
      <c r="CVF103" s="210"/>
      <c r="CVG103" s="210"/>
      <c r="CVH103" s="210"/>
      <c r="CVI103" s="211"/>
      <c r="CVJ103" s="211"/>
      <c r="CVK103" s="211"/>
      <c r="CVL103" s="211"/>
      <c r="CVM103" s="211"/>
      <c r="CVN103" s="212"/>
      <c r="CVO103" s="213"/>
      <c r="CVP103" s="214"/>
      <c r="CVQ103" s="210"/>
      <c r="CVR103" s="210"/>
      <c r="CVS103" s="210"/>
      <c r="CVT103" s="210"/>
      <c r="CVU103" s="211"/>
      <c r="CVV103" s="211"/>
      <c r="CVW103" s="211"/>
      <c r="CVX103" s="211"/>
      <c r="CVY103" s="211"/>
      <c r="CVZ103" s="212"/>
      <c r="CWA103" s="213"/>
      <c r="CWB103" s="214"/>
      <c r="CWC103" s="210"/>
      <c r="CWD103" s="210"/>
      <c r="CWE103" s="210"/>
      <c r="CWF103" s="210"/>
      <c r="CWG103" s="211"/>
      <c r="CWH103" s="211"/>
      <c r="CWI103" s="211"/>
      <c r="CWJ103" s="211"/>
      <c r="CWK103" s="211"/>
      <c r="CWL103" s="212"/>
      <c r="CWM103" s="213"/>
      <c r="CWN103" s="214"/>
      <c r="CWO103" s="210"/>
      <c r="CWP103" s="210"/>
      <c r="CWQ103" s="210"/>
      <c r="CWR103" s="210"/>
      <c r="CWS103" s="211"/>
      <c r="CWT103" s="211"/>
      <c r="CWU103" s="211"/>
      <c r="CWV103" s="211"/>
      <c r="CWW103" s="211"/>
      <c r="CWX103" s="212"/>
      <c r="CWY103" s="213"/>
      <c r="CWZ103" s="214"/>
      <c r="CXA103" s="210"/>
      <c r="CXB103" s="210"/>
      <c r="CXC103" s="210"/>
      <c r="CXD103" s="210"/>
      <c r="CXE103" s="211"/>
      <c r="CXF103" s="211"/>
      <c r="CXG103" s="211"/>
      <c r="CXH103" s="211"/>
      <c r="CXI103" s="211"/>
      <c r="CXJ103" s="212"/>
      <c r="CXK103" s="213"/>
      <c r="CXL103" s="214"/>
      <c r="CXM103" s="210"/>
      <c r="CXN103" s="210"/>
      <c r="CXO103" s="210"/>
      <c r="CXP103" s="210"/>
      <c r="CXQ103" s="211"/>
      <c r="CXR103" s="211"/>
      <c r="CXS103" s="211"/>
      <c r="CXT103" s="211"/>
      <c r="CXU103" s="211"/>
      <c r="CXV103" s="212"/>
      <c r="CXW103" s="213"/>
      <c r="CXX103" s="214"/>
      <c r="CXY103" s="210"/>
      <c r="CXZ103" s="210"/>
      <c r="CYA103" s="210"/>
      <c r="CYB103" s="210"/>
      <c r="CYC103" s="211"/>
      <c r="CYD103" s="211"/>
      <c r="CYE103" s="211"/>
      <c r="CYF103" s="211"/>
      <c r="CYG103" s="211"/>
      <c r="CYH103" s="212"/>
      <c r="CYI103" s="213"/>
      <c r="CYJ103" s="214"/>
      <c r="CYK103" s="210"/>
      <c r="CYL103" s="210"/>
      <c r="CYM103" s="210"/>
      <c r="CYN103" s="210"/>
      <c r="CYO103" s="211"/>
      <c r="CYP103" s="211"/>
      <c r="CYQ103" s="211"/>
      <c r="CYR103" s="211"/>
      <c r="CYS103" s="211"/>
      <c r="CYT103" s="212"/>
      <c r="CYU103" s="213"/>
      <c r="CYV103" s="214"/>
      <c r="CYW103" s="210"/>
      <c r="CYX103" s="210"/>
      <c r="CYY103" s="210"/>
      <c r="CYZ103" s="210"/>
      <c r="CZA103" s="211"/>
      <c r="CZB103" s="211"/>
      <c r="CZC103" s="211"/>
      <c r="CZD103" s="211"/>
      <c r="CZE103" s="211"/>
      <c r="CZF103" s="212"/>
      <c r="CZG103" s="213"/>
      <c r="CZH103" s="214"/>
      <c r="CZI103" s="210"/>
      <c r="CZJ103" s="210"/>
      <c r="CZK103" s="210"/>
      <c r="CZL103" s="210"/>
      <c r="CZM103" s="211"/>
      <c r="CZN103" s="211"/>
      <c r="CZO103" s="211"/>
      <c r="CZP103" s="211"/>
      <c r="CZQ103" s="211"/>
      <c r="CZR103" s="212"/>
      <c r="CZS103" s="213"/>
      <c r="CZT103" s="214"/>
      <c r="CZU103" s="210"/>
      <c r="CZV103" s="210"/>
      <c r="CZW103" s="210"/>
      <c r="CZX103" s="210"/>
      <c r="CZY103" s="211"/>
      <c r="CZZ103" s="211"/>
      <c r="DAA103" s="211"/>
      <c r="DAB103" s="211"/>
      <c r="DAC103" s="211"/>
      <c r="DAD103" s="212"/>
      <c r="DAE103" s="213"/>
      <c r="DAF103" s="214"/>
      <c r="DAG103" s="210"/>
      <c r="DAH103" s="210"/>
      <c r="DAI103" s="210"/>
      <c r="DAJ103" s="210"/>
      <c r="DAK103" s="211"/>
      <c r="DAL103" s="211"/>
      <c r="DAM103" s="211"/>
      <c r="DAN103" s="211"/>
      <c r="DAO103" s="211"/>
      <c r="DAP103" s="212"/>
      <c r="DAQ103" s="213"/>
      <c r="DAR103" s="214"/>
      <c r="DAS103" s="210"/>
      <c r="DAT103" s="210"/>
      <c r="DAU103" s="210"/>
      <c r="DAV103" s="210"/>
      <c r="DAW103" s="211"/>
      <c r="DAX103" s="211"/>
      <c r="DAY103" s="211"/>
      <c r="DAZ103" s="211"/>
      <c r="DBA103" s="211"/>
      <c r="DBB103" s="212"/>
      <c r="DBC103" s="213"/>
      <c r="DBD103" s="214"/>
      <c r="DBE103" s="210"/>
      <c r="DBF103" s="210"/>
      <c r="DBG103" s="210"/>
      <c r="DBH103" s="210"/>
      <c r="DBI103" s="211"/>
      <c r="DBJ103" s="211"/>
      <c r="DBK103" s="211"/>
      <c r="DBL103" s="211"/>
      <c r="DBM103" s="211"/>
      <c r="DBN103" s="212"/>
      <c r="DBO103" s="213"/>
      <c r="DBP103" s="214"/>
      <c r="DBQ103" s="210"/>
      <c r="DBR103" s="210"/>
      <c r="DBS103" s="210"/>
      <c r="DBT103" s="210"/>
      <c r="DBU103" s="211"/>
      <c r="DBV103" s="211"/>
      <c r="DBW103" s="211"/>
      <c r="DBX103" s="211"/>
      <c r="DBY103" s="211"/>
      <c r="DBZ103" s="212"/>
      <c r="DCA103" s="213"/>
      <c r="DCB103" s="214"/>
      <c r="DCC103" s="210"/>
      <c r="DCD103" s="210"/>
      <c r="DCE103" s="210"/>
      <c r="DCF103" s="210"/>
      <c r="DCG103" s="211"/>
      <c r="DCH103" s="211"/>
      <c r="DCI103" s="211"/>
      <c r="DCJ103" s="211"/>
      <c r="DCK103" s="211"/>
      <c r="DCL103" s="212"/>
      <c r="DCM103" s="213"/>
      <c r="DCN103" s="214"/>
      <c r="DCO103" s="210"/>
      <c r="DCP103" s="210"/>
      <c r="DCQ103" s="210"/>
      <c r="DCR103" s="210"/>
      <c r="DCS103" s="211"/>
      <c r="DCT103" s="211"/>
      <c r="DCU103" s="211"/>
      <c r="DCV103" s="211"/>
      <c r="DCW103" s="211"/>
      <c r="DCX103" s="212"/>
      <c r="DCY103" s="213"/>
      <c r="DCZ103" s="214"/>
      <c r="DDA103" s="210"/>
      <c r="DDB103" s="210"/>
      <c r="DDC103" s="210"/>
      <c r="DDD103" s="210"/>
      <c r="DDE103" s="211"/>
      <c r="DDF103" s="211"/>
      <c r="DDG103" s="211"/>
      <c r="DDH103" s="211"/>
      <c r="DDI103" s="211"/>
      <c r="DDJ103" s="212"/>
      <c r="DDK103" s="213"/>
      <c r="DDL103" s="214"/>
      <c r="DDM103" s="210"/>
      <c r="DDN103" s="210"/>
      <c r="DDO103" s="210"/>
      <c r="DDP103" s="210"/>
      <c r="DDQ103" s="211"/>
      <c r="DDR103" s="211"/>
      <c r="DDS103" s="211"/>
      <c r="DDT103" s="211"/>
      <c r="DDU103" s="211"/>
      <c r="DDV103" s="212"/>
      <c r="DDW103" s="213"/>
      <c r="DDX103" s="214"/>
      <c r="DDY103" s="210"/>
      <c r="DDZ103" s="210"/>
      <c r="DEA103" s="210"/>
      <c r="DEB103" s="210"/>
      <c r="DEC103" s="211"/>
      <c r="DED103" s="211"/>
      <c r="DEE103" s="211"/>
      <c r="DEF103" s="211"/>
      <c r="DEG103" s="211"/>
      <c r="DEH103" s="212"/>
      <c r="DEI103" s="213"/>
      <c r="DEJ103" s="214"/>
      <c r="DEK103" s="210"/>
      <c r="DEL103" s="210"/>
      <c r="DEM103" s="210"/>
      <c r="DEN103" s="210"/>
      <c r="DEO103" s="211"/>
      <c r="DEP103" s="211"/>
      <c r="DEQ103" s="211"/>
      <c r="DER103" s="211"/>
      <c r="DES103" s="211"/>
      <c r="DET103" s="212"/>
      <c r="DEU103" s="213"/>
      <c r="DEV103" s="214"/>
      <c r="DEW103" s="210"/>
      <c r="DEX103" s="210"/>
      <c r="DEY103" s="210"/>
      <c r="DEZ103" s="210"/>
      <c r="DFA103" s="211"/>
      <c r="DFB103" s="211"/>
      <c r="DFC103" s="211"/>
      <c r="DFD103" s="211"/>
      <c r="DFE103" s="211"/>
      <c r="DFF103" s="212"/>
      <c r="DFG103" s="213"/>
      <c r="DFH103" s="214"/>
      <c r="DFI103" s="210"/>
      <c r="DFJ103" s="210"/>
      <c r="DFK103" s="210"/>
      <c r="DFL103" s="210"/>
      <c r="DFM103" s="211"/>
      <c r="DFN103" s="211"/>
      <c r="DFO103" s="211"/>
      <c r="DFP103" s="211"/>
      <c r="DFQ103" s="211"/>
      <c r="DFR103" s="212"/>
      <c r="DFS103" s="213"/>
      <c r="DFT103" s="214"/>
      <c r="DFU103" s="210"/>
      <c r="DFV103" s="210"/>
      <c r="DFW103" s="210"/>
      <c r="DFX103" s="210"/>
      <c r="DFY103" s="211"/>
      <c r="DFZ103" s="211"/>
      <c r="DGA103" s="211"/>
      <c r="DGB103" s="211"/>
      <c r="DGC103" s="211"/>
      <c r="DGD103" s="212"/>
      <c r="DGE103" s="213"/>
      <c r="DGF103" s="214"/>
      <c r="DGG103" s="210"/>
      <c r="DGH103" s="210"/>
      <c r="DGI103" s="210"/>
      <c r="DGJ103" s="210"/>
      <c r="DGK103" s="211"/>
      <c r="DGL103" s="211"/>
      <c r="DGM103" s="211"/>
      <c r="DGN103" s="211"/>
      <c r="DGO103" s="211"/>
      <c r="DGP103" s="212"/>
      <c r="DGQ103" s="213"/>
      <c r="DGR103" s="214"/>
      <c r="DGS103" s="210"/>
      <c r="DGT103" s="210"/>
      <c r="DGU103" s="210"/>
      <c r="DGV103" s="210"/>
      <c r="DGW103" s="211"/>
      <c r="DGX103" s="211"/>
      <c r="DGY103" s="211"/>
      <c r="DGZ103" s="211"/>
      <c r="DHA103" s="211"/>
      <c r="DHB103" s="212"/>
      <c r="DHC103" s="213"/>
      <c r="DHD103" s="214"/>
      <c r="DHE103" s="210"/>
      <c r="DHF103" s="210"/>
      <c r="DHG103" s="210"/>
      <c r="DHH103" s="210"/>
      <c r="DHI103" s="211"/>
      <c r="DHJ103" s="211"/>
      <c r="DHK103" s="211"/>
      <c r="DHL103" s="211"/>
      <c r="DHM103" s="211"/>
      <c r="DHN103" s="212"/>
      <c r="DHO103" s="213"/>
      <c r="DHP103" s="214"/>
      <c r="DHQ103" s="210"/>
      <c r="DHR103" s="210"/>
      <c r="DHS103" s="210"/>
      <c r="DHT103" s="210"/>
      <c r="DHU103" s="211"/>
      <c r="DHV103" s="211"/>
      <c r="DHW103" s="211"/>
      <c r="DHX103" s="211"/>
      <c r="DHY103" s="211"/>
      <c r="DHZ103" s="212"/>
      <c r="DIA103" s="213"/>
      <c r="DIB103" s="214"/>
      <c r="DIC103" s="210"/>
      <c r="DID103" s="210"/>
      <c r="DIE103" s="210"/>
      <c r="DIF103" s="210"/>
      <c r="DIG103" s="211"/>
      <c r="DIH103" s="211"/>
      <c r="DII103" s="211"/>
      <c r="DIJ103" s="211"/>
      <c r="DIK103" s="211"/>
      <c r="DIL103" s="212"/>
      <c r="DIM103" s="213"/>
      <c r="DIN103" s="214"/>
      <c r="DIO103" s="210"/>
      <c r="DIP103" s="210"/>
      <c r="DIQ103" s="210"/>
      <c r="DIR103" s="210"/>
      <c r="DIS103" s="211"/>
      <c r="DIT103" s="211"/>
      <c r="DIU103" s="211"/>
      <c r="DIV103" s="211"/>
      <c r="DIW103" s="211"/>
      <c r="DIX103" s="212"/>
      <c r="DIY103" s="213"/>
      <c r="DIZ103" s="214"/>
      <c r="DJA103" s="210"/>
      <c r="DJB103" s="210"/>
      <c r="DJC103" s="210"/>
      <c r="DJD103" s="210"/>
      <c r="DJE103" s="211"/>
      <c r="DJF103" s="211"/>
      <c r="DJG103" s="211"/>
      <c r="DJH103" s="211"/>
      <c r="DJI103" s="211"/>
      <c r="DJJ103" s="212"/>
      <c r="DJK103" s="213"/>
      <c r="DJL103" s="214"/>
      <c r="DJM103" s="210"/>
      <c r="DJN103" s="210"/>
      <c r="DJO103" s="210"/>
      <c r="DJP103" s="210"/>
      <c r="DJQ103" s="211"/>
      <c r="DJR103" s="211"/>
      <c r="DJS103" s="211"/>
      <c r="DJT103" s="211"/>
      <c r="DJU103" s="211"/>
      <c r="DJV103" s="212"/>
      <c r="DJW103" s="213"/>
      <c r="DJX103" s="214"/>
      <c r="DJY103" s="210"/>
      <c r="DJZ103" s="210"/>
      <c r="DKA103" s="210"/>
      <c r="DKB103" s="210"/>
      <c r="DKC103" s="211"/>
      <c r="DKD103" s="211"/>
      <c r="DKE103" s="211"/>
      <c r="DKF103" s="211"/>
      <c r="DKG103" s="211"/>
      <c r="DKH103" s="212"/>
      <c r="DKI103" s="213"/>
      <c r="DKJ103" s="214"/>
      <c r="DKK103" s="210"/>
      <c r="DKL103" s="210"/>
      <c r="DKM103" s="210"/>
      <c r="DKN103" s="210"/>
      <c r="DKO103" s="211"/>
      <c r="DKP103" s="211"/>
      <c r="DKQ103" s="211"/>
      <c r="DKR103" s="211"/>
      <c r="DKS103" s="211"/>
      <c r="DKT103" s="212"/>
      <c r="DKU103" s="213"/>
      <c r="DKV103" s="214"/>
      <c r="DKW103" s="210"/>
      <c r="DKX103" s="210"/>
      <c r="DKY103" s="210"/>
      <c r="DKZ103" s="210"/>
      <c r="DLA103" s="211"/>
      <c r="DLB103" s="211"/>
      <c r="DLC103" s="211"/>
      <c r="DLD103" s="211"/>
      <c r="DLE103" s="211"/>
      <c r="DLF103" s="212"/>
      <c r="DLG103" s="213"/>
      <c r="DLH103" s="214"/>
      <c r="DLI103" s="210"/>
      <c r="DLJ103" s="210"/>
      <c r="DLK103" s="210"/>
      <c r="DLL103" s="210"/>
      <c r="DLM103" s="211"/>
      <c r="DLN103" s="211"/>
      <c r="DLO103" s="211"/>
      <c r="DLP103" s="211"/>
      <c r="DLQ103" s="211"/>
      <c r="DLR103" s="212"/>
      <c r="DLS103" s="213"/>
      <c r="DLT103" s="214"/>
      <c r="DLU103" s="210"/>
      <c r="DLV103" s="210"/>
      <c r="DLW103" s="210"/>
      <c r="DLX103" s="210"/>
      <c r="DLY103" s="211"/>
      <c r="DLZ103" s="211"/>
      <c r="DMA103" s="211"/>
      <c r="DMB103" s="211"/>
      <c r="DMC103" s="211"/>
      <c r="DMD103" s="212"/>
      <c r="DME103" s="213"/>
      <c r="DMF103" s="214"/>
      <c r="DMG103" s="210"/>
      <c r="DMH103" s="210"/>
      <c r="DMI103" s="210"/>
      <c r="DMJ103" s="210"/>
      <c r="DMK103" s="211"/>
      <c r="DML103" s="211"/>
      <c r="DMM103" s="211"/>
      <c r="DMN103" s="211"/>
      <c r="DMO103" s="211"/>
      <c r="DMP103" s="212"/>
      <c r="DMQ103" s="213"/>
      <c r="DMR103" s="214"/>
      <c r="DMS103" s="210"/>
      <c r="DMT103" s="210"/>
      <c r="DMU103" s="210"/>
      <c r="DMV103" s="210"/>
      <c r="DMW103" s="211"/>
      <c r="DMX103" s="211"/>
      <c r="DMY103" s="211"/>
      <c r="DMZ103" s="211"/>
      <c r="DNA103" s="211"/>
      <c r="DNB103" s="212"/>
      <c r="DNC103" s="213"/>
      <c r="DND103" s="214"/>
      <c r="DNE103" s="210"/>
      <c r="DNF103" s="210"/>
      <c r="DNG103" s="210"/>
      <c r="DNH103" s="210"/>
      <c r="DNI103" s="211"/>
      <c r="DNJ103" s="211"/>
      <c r="DNK103" s="211"/>
      <c r="DNL103" s="211"/>
      <c r="DNM103" s="211"/>
      <c r="DNN103" s="212"/>
      <c r="DNO103" s="213"/>
      <c r="DNP103" s="214"/>
      <c r="DNQ103" s="210"/>
      <c r="DNR103" s="210"/>
      <c r="DNS103" s="210"/>
      <c r="DNT103" s="210"/>
      <c r="DNU103" s="211"/>
      <c r="DNV103" s="211"/>
      <c r="DNW103" s="211"/>
      <c r="DNX103" s="211"/>
      <c r="DNY103" s="211"/>
      <c r="DNZ103" s="212"/>
      <c r="DOA103" s="213"/>
      <c r="DOB103" s="214"/>
      <c r="DOC103" s="210"/>
      <c r="DOD103" s="210"/>
      <c r="DOE103" s="210"/>
      <c r="DOF103" s="210"/>
      <c r="DOG103" s="211"/>
      <c r="DOH103" s="211"/>
      <c r="DOI103" s="211"/>
      <c r="DOJ103" s="211"/>
      <c r="DOK103" s="211"/>
      <c r="DOL103" s="212"/>
      <c r="DOM103" s="213"/>
      <c r="DON103" s="214"/>
      <c r="DOO103" s="210"/>
      <c r="DOP103" s="210"/>
      <c r="DOQ103" s="210"/>
      <c r="DOR103" s="210"/>
      <c r="DOS103" s="211"/>
      <c r="DOT103" s="211"/>
      <c r="DOU103" s="211"/>
      <c r="DOV103" s="211"/>
      <c r="DOW103" s="211"/>
      <c r="DOX103" s="212"/>
      <c r="DOY103" s="213"/>
      <c r="DOZ103" s="214"/>
      <c r="DPA103" s="210"/>
      <c r="DPB103" s="210"/>
      <c r="DPC103" s="210"/>
      <c r="DPD103" s="210"/>
      <c r="DPE103" s="211"/>
      <c r="DPF103" s="211"/>
      <c r="DPG103" s="211"/>
      <c r="DPH103" s="211"/>
      <c r="DPI103" s="211"/>
      <c r="DPJ103" s="212"/>
      <c r="DPK103" s="213"/>
      <c r="DPL103" s="214"/>
      <c r="DPM103" s="210"/>
      <c r="DPN103" s="210"/>
      <c r="DPO103" s="210"/>
      <c r="DPP103" s="210"/>
      <c r="DPQ103" s="211"/>
      <c r="DPR103" s="211"/>
      <c r="DPS103" s="211"/>
      <c r="DPT103" s="211"/>
      <c r="DPU103" s="211"/>
      <c r="DPV103" s="212"/>
      <c r="DPW103" s="213"/>
      <c r="DPX103" s="214"/>
      <c r="DPY103" s="210"/>
      <c r="DPZ103" s="210"/>
      <c r="DQA103" s="210"/>
      <c r="DQB103" s="210"/>
      <c r="DQC103" s="211"/>
      <c r="DQD103" s="211"/>
      <c r="DQE103" s="211"/>
      <c r="DQF103" s="211"/>
      <c r="DQG103" s="211"/>
      <c r="DQH103" s="212"/>
      <c r="DQI103" s="213"/>
      <c r="DQJ103" s="214"/>
      <c r="DQK103" s="210"/>
      <c r="DQL103" s="210"/>
      <c r="DQM103" s="210"/>
      <c r="DQN103" s="210"/>
      <c r="DQO103" s="211"/>
      <c r="DQP103" s="211"/>
      <c r="DQQ103" s="211"/>
      <c r="DQR103" s="211"/>
      <c r="DQS103" s="211"/>
      <c r="DQT103" s="212"/>
      <c r="DQU103" s="213"/>
      <c r="DQV103" s="214"/>
      <c r="DQW103" s="210"/>
      <c r="DQX103" s="210"/>
      <c r="DQY103" s="210"/>
      <c r="DQZ103" s="210"/>
      <c r="DRA103" s="211"/>
      <c r="DRB103" s="211"/>
      <c r="DRC103" s="211"/>
      <c r="DRD103" s="211"/>
      <c r="DRE103" s="211"/>
      <c r="DRF103" s="212"/>
      <c r="DRG103" s="213"/>
      <c r="DRH103" s="214"/>
      <c r="DRI103" s="210"/>
      <c r="DRJ103" s="210"/>
      <c r="DRK103" s="210"/>
      <c r="DRL103" s="210"/>
      <c r="DRM103" s="211"/>
      <c r="DRN103" s="211"/>
      <c r="DRO103" s="211"/>
      <c r="DRP103" s="211"/>
      <c r="DRQ103" s="211"/>
      <c r="DRR103" s="212"/>
      <c r="DRS103" s="213"/>
      <c r="DRT103" s="214"/>
      <c r="DRU103" s="210"/>
      <c r="DRV103" s="210"/>
      <c r="DRW103" s="210"/>
      <c r="DRX103" s="210"/>
      <c r="DRY103" s="211"/>
      <c r="DRZ103" s="211"/>
      <c r="DSA103" s="211"/>
      <c r="DSB103" s="211"/>
      <c r="DSC103" s="211"/>
      <c r="DSD103" s="212"/>
      <c r="DSE103" s="213"/>
      <c r="DSF103" s="214"/>
      <c r="DSG103" s="210"/>
      <c r="DSH103" s="210"/>
      <c r="DSI103" s="210"/>
      <c r="DSJ103" s="210"/>
      <c r="DSK103" s="211"/>
      <c r="DSL103" s="211"/>
      <c r="DSM103" s="211"/>
      <c r="DSN103" s="211"/>
      <c r="DSO103" s="211"/>
      <c r="DSP103" s="212"/>
      <c r="DSQ103" s="213"/>
      <c r="DSR103" s="214"/>
      <c r="DSS103" s="210"/>
      <c r="DST103" s="210"/>
      <c r="DSU103" s="210"/>
      <c r="DSV103" s="210"/>
      <c r="DSW103" s="211"/>
      <c r="DSX103" s="211"/>
      <c r="DSY103" s="211"/>
      <c r="DSZ103" s="211"/>
      <c r="DTA103" s="211"/>
      <c r="DTB103" s="212"/>
      <c r="DTC103" s="213"/>
      <c r="DTD103" s="214"/>
      <c r="DTE103" s="210"/>
      <c r="DTF103" s="210"/>
      <c r="DTG103" s="210"/>
      <c r="DTH103" s="210"/>
      <c r="DTI103" s="211"/>
      <c r="DTJ103" s="211"/>
      <c r="DTK103" s="211"/>
      <c r="DTL103" s="211"/>
      <c r="DTM103" s="211"/>
      <c r="DTN103" s="212"/>
      <c r="DTO103" s="213"/>
      <c r="DTP103" s="214"/>
      <c r="DTQ103" s="210"/>
      <c r="DTR103" s="210"/>
      <c r="DTS103" s="210"/>
      <c r="DTT103" s="210"/>
      <c r="DTU103" s="211"/>
      <c r="DTV103" s="211"/>
      <c r="DTW103" s="211"/>
      <c r="DTX103" s="211"/>
      <c r="DTY103" s="211"/>
      <c r="DTZ103" s="212"/>
      <c r="DUA103" s="213"/>
      <c r="DUB103" s="214"/>
      <c r="DUC103" s="210"/>
      <c r="DUD103" s="210"/>
      <c r="DUE103" s="210"/>
      <c r="DUF103" s="210"/>
      <c r="DUG103" s="211"/>
      <c r="DUH103" s="211"/>
      <c r="DUI103" s="211"/>
      <c r="DUJ103" s="211"/>
      <c r="DUK103" s="211"/>
      <c r="DUL103" s="212"/>
      <c r="DUM103" s="213"/>
      <c r="DUN103" s="214"/>
      <c r="DUO103" s="210"/>
      <c r="DUP103" s="210"/>
      <c r="DUQ103" s="210"/>
      <c r="DUR103" s="210"/>
      <c r="DUS103" s="211"/>
      <c r="DUT103" s="211"/>
      <c r="DUU103" s="211"/>
      <c r="DUV103" s="211"/>
      <c r="DUW103" s="211"/>
      <c r="DUX103" s="212"/>
      <c r="DUY103" s="213"/>
      <c r="DUZ103" s="214"/>
      <c r="DVA103" s="210"/>
      <c r="DVB103" s="210"/>
      <c r="DVC103" s="210"/>
      <c r="DVD103" s="210"/>
      <c r="DVE103" s="211"/>
      <c r="DVF103" s="211"/>
      <c r="DVG103" s="211"/>
      <c r="DVH103" s="211"/>
      <c r="DVI103" s="211"/>
      <c r="DVJ103" s="212"/>
      <c r="DVK103" s="213"/>
      <c r="DVL103" s="214"/>
      <c r="DVM103" s="210"/>
      <c r="DVN103" s="210"/>
      <c r="DVO103" s="210"/>
      <c r="DVP103" s="210"/>
      <c r="DVQ103" s="211"/>
      <c r="DVR103" s="211"/>
      <c r="DVS103" s="211"/>
      <c r="DVT103" s="211"/>
      <c r="DVU103" s="211"/>
      <c r="DVV103" s="212"/>
      <c r="DVW103" s="213"/>
      <c r="DVX103" s="214"/>
      <c r="DVY103" s="210"/>
      <c r="DVZ103" s="210"/>
      <c r="DWA103" s="210"/>
      <c r="DWB103" s="210"/>
      <c r="DWC103" s="211"/>
      <c r="DWD103" s="211"/>
      <c r="DWE103" s="211"/>
      <c r="DWF103" s="211"/>
      <c r="DWG103" s="211"/>
      <c r="DWH103" s="212"/>
      <c r="DWI103" s="213"/>
      <c r="DWJ103" s="214"/>
      <c r="DWK103" s="210"/>
      <c r="DWL103" s="210"/>
      <c r="DWM103" s="210"/>
      <c r="DWN103" s="210"/>
      <c r="DWO103" s="211"/>
      <c r="DWP103" s="211"/>
      <c r="DWQ103" s="211"/>
      <c r="DWR103" s="211"/>
      <c r="DWS103" s="211"/>
      <c r="DWT103" s="212"/>
      <c r="DWU103" s="213"/>
      <c r="DWV103" s="214"/>
      <c r="DWW103" s="210"/>
      <c r="DWX103" s="210"/>
      <c r="DWY103" s="210"/>
      <c r="DWZ103" s="210"/>
      <c r="DXA103" s="211"/>
      <c r="DXB103" s="211"/>
      <c r="DXC103" s="211"/>
      <c r="DXD103" s="211"/>
      <c r="DXE103" s="211"/>
      <c r="DXF103" s="212"/>
      <c r="DXG103" s="213"/>
      <c r="DXH103" s="214"/>
      <c r="DXI103" s="210"/>
      <c r="DXJ103" s="210"/>
      <c r="DXK103" s="210"/>
      <c r="DXL103" s="210"/>
      <c r="DXM103" s="211"/>
      <c r="DXN103" s="211"/>
      <c r="DXO103" s="211"/>
      <c r="DXP103" s="211"/>
      <c r="DXQ103" s="211"/>
      <c r="DXR103" s="212"/>
      <c r="DXS103" s="213"/>
      <c r="DXT103" s="214"/>
      <c r="DXU103" s="210"/>
      <c r="DXV103" s="210"/>
      <c r="DXW103" s="210"/>
      <c r="DXX103" s="210"/>
      <c r="DXY103" s="211"/>
      <c r="DXZ103" s="211"/>
      <c r="DYA103" s="211"/>
      <c r="DYB103" s="211"/>
      <c r="DYC103" s="211"/>
      <c r="DYD103" s="212"/>
      <c r="DYE103" s="213"/>
      <c r="DYF103" s="214"/>
      <c r="DYG103" s="210"/>
      <c r="DYH103" s="210"/>
      <c r="DYI103" s="210"/>
      <c r="DYJ103" s="210"/>
      <c r="DYK103" s="211"/>
      <c r="DYL103" s="211"/>
      <c r="DYM103" s="211"/>
      <c r="DYN103" s="211"/>
      <c r="DYO103" s="211"/>
      <c r="DYP103" s="212"/>
      <c r="DYQ103" s="213"/>
      <c r="DYR103" s="214"/>
      <c r="DYS103" s="210"/>
      <c r="DYT103" s="210"/>
      <c r="DYU103" s="210"/>
      <c r="DYV103" s="210"/>
      <c r="DYW103" s="211"/>
      <c r="DYX103" s="211"/>
      <c r="DYY103" s="211"/>
      <c r="DYZ103" s="211"/>
      <c r="DZA103" s="211"/>
      <c r="DZB103" s="212"/>
      <c r="DZC103" s="213"/>
      <c r="DZD103" s="214"/>
      <c r="DZE103" s="210"/>
      <c r="DZF103" s="210"/>
      <c r="DZG103" s="210"/>
      <c r="DZH103" s="210"/>
      <c r="DZI103" s="211"/>
      <c r="DZJ103" s="211"/>
      <c r="DZK103" s="211"/>
      <c r="DZL103" s="211"/>
      <c r="DZM103" s="211"/>
      <c r="DZN103" s="212"/>
      <c r="DZO103" s="213"/>
      <c r="DZP103" s="214"/>
      <c r="DZQ103" s="210"/>
      <c r="DZR103" s="210"/>
      <c r="DZS103" s="210"/>
      <c r="DZT103" s="210"/>
      <c r="DZU103" s="211"/>
      <c r="DZV103" s="211"/>
      <c r="DZW103" s="211"/>
      <c r="DZX103" s="211"/>
      <c r="DZY103" s="211"/>
      <c r="DZZ103" s="212"/>
      <c r="EAA103" s="213"/>
      <c r="EAB103" s="214"/>
      <c r="EAC103" s="210"/>
      <c r="EAD103" s="210"/>
      <c r="EAE103" s="210"/>
      <c r="EAF103" s="210"/>
      <c r="EAG103" s="211"/>
      <c r="EAH103" s="211"/>
      <c r="EAI103" s="211"/>
      <c r="EAJ103" s="211"/>
      <c r="EAK103" s="211"/>
      <c r="EAL103" s="212"/>
      <c r="EAM103" s="213"/>
      <c r="EAN103" s="214"/>
      <c r="EAO103" s="210"/>
      <c r="EAP103" s="210"/>
      <c r="EAQ103" s="210"/>
      <c r="EAR103" s="210"/>
      <c r="EAS103" s="211"/>
      <c r="EAT103" s="211"/>
      <c r="EAU103" s="211"/>
      <c r="EAV103" s="211"/>
      <c r="EAW103" s="211"/>
      <c r="EAX103" s="212"/>
      <c r="EAY103" s="213"/>
      <c r="EAZ103" s="214"/>
      <c r="EBA103" s="210"/>
      <c r="EBB103" s="210"/>
      <c r="EBC103" s="210"/>
      <c r="EBD103" s="210"/>
      <c r="EBE103" s="211"/>
      <c r="EBF103" s="211"/>
      <c r="EBG103" s="211"/>
      <c r="EBH103" s="211"/>
      <c r="EBI103" s="211"/>
      <c r="EBJ103" s="212"/>
      <c r="EBK103" s="213"/>
      <c r="EBL103" s="214"/>
      <c r="EBM103" s="210"/>
      <c r="EBN103" s="210"/>
      <c r="EBO103" s="210"/>
      <c r="EBP103" s="210"/>
      <c r="EBQ103" s="211"/>
      <c r="EBR103" s="211"/>
      <c r="EBS103" s="211"/>
      <c r="EBT103" s="211"/>
      <c r="EBU103" s="211"/>
      <c r="EBV103" s="212"/>
      <c r="EBW103" s="213"/>
      <c r="EBX103" s="214"/>
      <c r="EBY103" s="210"/>
      <c r="EBZ103" s="210"/>
      <c r="ECA103" s="210"/>
      <c r="ECB103" s="210"/>
      <c r="ECC103" s="211"/>
      <c r="ECD103" s="211"/>
      <c r="ECE103" s="211"/>
      <c r="ECF103" s="211"/>
      <c r="ECG103" s="211"/>
      <c r="ECH103" s="212"/>
      <c r="ECI103" s="213"/>
      <c r="ECJ103" s="214"/>
      <c r="ECK103" s="210"/>
      <c r="ECL103" s="210"/>
      <c r="ECM103" s="210"/>
      <c r="ECN103" s="210"/>
      <c r="ECO103" s="211"/>
      <c r="ECP103" s="211"/>
      <c r="ECQ103" s="211"/>
      <c r="ECR103" s="211"/>
      <c r="ECS103" s="211"/>
      <c r="ECT103" s="212"/>
      <c r="ECU103" s="213"/>
      <c r="ECV103" s="214"/>
      <c r="ECW103" s="210"/>
      <c r="ECX103" s="210"/>
      <c r="ECY103" s="210"/>
      <c r="ECZ103" s="210"/>
      <c r="EDA103" s="211"/>
      <c r="EDB103" s="211"/>
      <c r="EDC103" s="211"/>
      <c r="EDD103" s="211"/>
      <c r="EDE103" s="211"/>
      <c r="EDF103" s="212"/>
      <c r="EDG103" s="213"/>
      <c r="EDH103" s="214"/>
      <c r="EDI103" s="210"/>
      <c r="EDJ103" s="210"/>
      <c r="EDK103" s="210"/>
      <c r="EDL103" s="210"/>
      <c r="EDM103" s="211"/>
      <c r="EDN103" s="211"/>
      <c r="EDO103" s="211"/>
      <c r="EDP103" s="211"/>
      <c r="EDQ103" s="211"/>
      <c r="EDR103" s="212"/>
      <c r="EDS103" s="213"/>
      <c r="EDT103" s="214"/>
      <c r="EDU103" s="210"/>
      <c r="EDV103" s="210"/>
      <c r="EDW103" s="210"/>
      <c r="EDX103" s="210"/>
      <c r="EDY103" s="211"/>
      <c r="EDZ103" s="211"/>
      <c r="EEA103" s="211"/>
      <c r="EEB103" s="211"/>
      <c r="EEC103" s="211"/>
      <c r="EED103" s="212"/>
      <c r="EEE103" s="213"/>
      <c r="EEF103" s="214"/>
      <c r="EEG103" s="210"/>
      <c r="EEH103" s="210"/>
      <c r="EEI103" s="210"/>
      <c r="EEJ103" s="210"/>
      <c r="EEK103" s="211"/>
      <c r="EEL103" s="211"/>
      <c r="EEM103" s="211"/>
      <c r="EEN103" s="211"/>
      <c r="EEO103" s="211"/>
      <c r="EEP103" s="212"/>
      <c r="EEQ103" s="213"/>
      <c r="EER103" s="214"/>
      <c r="EES103" s="210"/>
      <c r="EET103" s="210"/>
      <c r="EEU103" s="210"/>
      <c r="EEV103" s="210"/>
      <c r="EEW103" s="211"/>
      <c r="EEX103" s="211"/>
      <c r="EEY103" s="211"/>
      <c r="EEZ103" s="211"/>
      <c r="EFA103" s="211"/>
      <c r="EFB103" s="212"/>
      <c r="EFC103" s="213"/>
      <c r="EFD103" s="214"/>
      <c r="EFE103" s="210"/>
      <c r="EFF103" s="210"/>
      <c r="EFG103" s="210"/>
      <c r="EFH103" s="210"/>
      <c r="EFI103" s="211"/>
      <c r="EFJ103" s="211"/>
      <c r="EFK103" s="211"/>
      <c r="EFL103" s="211"/>
      <c r="EFM103" s="211"/>
      <c r="EFN103" s="212"/>
      <c r="EFO103" s="213"/>
      <c r="EFP103" s="214"/>
      <c r="EFQ103" s="210"/>
      <c r="EFR103" s="210"/>
      <c r="EFS103" s="210"/>
      <c r="EFT103" s="210"/>
      <c r="EFU103" s="211"/>
      <c r="EFV103" s="211"/>
      <c r="EFW103" s="211"/>
      <c r="EFX103" s="211"/>
      <c r="EFY103" s="211"/>
      <c r="EFZ103" s="212"/>
      <c r="EGA103" s="213"/>
      <c r="EGB103" s="214"/>
      <c r="EGC103" s="210"/>
      <c r="EGD103" s="210"/>
      <c r="EGE103" s="210"/>
      <c r="EGF103" s="210"/>
      <c r="EGG103" s="211"/>
      <c r="EGH103" s="211"/>
      <c r="EGI103" s="211"/>
      <c r="EGJ103" s="211"/>
      <c r="EGK103" s="211"/>
      <c r="EGL103" s="212"/>
      <c r="EGM103" s="213"/>
      <c r="EGN103" s="214"/>
      <c r="EGO103" s="210"/>
      <c r="EGP103" s="210"/>
      <c r="EGQ103" s="210"/>
      <c r="EGR103" s="210"/>
      <c r="EGS103" s="211"/>
      <c r="EGT103" s="211"/>
      <c r="EGU103" s="211"/>
      <c r="EGV103" s="211"/>
      <c r="EGW103" s="211"/>
      <c r="EGX103" s="212"/>
      <c r="EGY103" s="213"/>
      <c r="EGZ103" s="214"/>
      <c r="EHA103" s="210"/>
      <c r="EHB103" s="210"/>
      <c r="EHC103" s="210"/>
      <c r="EHD103" s="210"/>
      <c r="EHE103" s="211"/>
      <c r="EHF103" s="211"/>
      <c r="EHG103" s="211"/>
      <c r="EHH103" s="211"/>
      <c r="EHI103" s="211"/>
      <c r="EHJ103" s="212"/>
      <c r="EHK103" s="213"/>
      <c r="EHL103" s="214"/>
      <c r="EHM103" s="210"/>
      <c r="EHN103" s="210"/>
      <c r="EHO103" s="210"/>
      <c r="EHP103" s="210"/>
      <c r="EHQ103" s="211"/>
      <c r="EHR103" s="211"/>
      <c r="EHS103" s="211"/>
      <c r="EHT103" s="211"/>
      <c r="EHU103" s="211"/>
      <c r="EHV103" s="212"/>
      <c r="EHW103" s="213"/>
      <c r="EHX103" s="214"/>
      <c r="EHY103" s="210"/>
      <c r="EHZ103" s="210"/>
      <c r="EIA103" s="210"/>
      <c r="EIB103" s="210"/>
      <c r="EIC103" s="211"/>
      <c r="EID103" s="211"/>
      <c r="EIE103" s="211"/>
      <c r="EIF103" s="211"/>
      <c r="EIG103" s="211"/>
      <c r="EIH103" s="212"/>
      <c r="EII103" s="213"/>
      <c r="EIJ103" s="214"/>
      <c r="EIK103" s="210"/>
      <c r="EIL103" s="210"/>
      <c r="EIM103" s="210"/>
      <c r="EIN103" s="210"/>
      <c r="EIO103" s="211"/>
      <c r="EIP103" s="211"/>
      <c r="EIQ103" s="211"/>
      <c r="EIR103" s="211"/>
      <c r="EIS103" s="211"/>
      <c r="EIT103" s="212"/>
      <c r="EIU103" s="213"/>
      <c r="EIV103" s="214"/>
      <c r="EIW103" s="210"/>
      <c r="EIX103" s="210"/>
      <c r="EIY103" s="210"/>
      <c r="EIZ103" s="210"/>
      <c r="EJA103" s="211"/>
      <c r="EJB103" s="211"/>
      <c r="EJC103" s="211"/>
      <c r="EJD103" s="211"/>
      <c r="EJE103" s="211"/>
      <c r="EJF103" s="212"/>
      <c r="EJG103" s="213"/>
      <c r="EJH103" s="214"/>
      <c r="EJI103" s="210"/>
      <c r="EJJ103" s="210"/>
      <c r="EJK103" s="210"/>
      <c r="EJL103" s="210"/>
      <c r="EJM103" s="211"/>
      <c r="EJN103" s="211"/>
      <c r="EJO103" s="211"/>
      <c r="EJP103" s="211"/>
      <c r="EJQ103" s="211"/>
      <c r="EJR103" s="212"/>
      <c r="EJS103" s="213"/>
      <c r="EJT103" s="214"/>
      <c r="EJU103" s="210"/>
      <c r="EJV103" s="210"/>
      <c r="EJW103" s="210"/>
      <c r="EJX103" s="210"/>
      <c r="EJY103" s="211"/>
      <c r="EJZ103" s="211"/>
      <c r="EKA103" s="211"/>
      <c r="EKB103" s="211"/>
      <c r="EKC103" s="211"/>
      <c r="EKD103" s="212"/>
      <c r="EKE103" s="213"/>
      <c r="EKF103" s="214"/>
      <c r="EKG103" s="210"/>
      <c r="EKH103" s="210"/>
      <c r="EKI103" s="210"/>
      <c r="EKJ103" s="210"/>
      <c r="EKK103" s="211"/>
      <c r="EKL103" s="211"/>
      <c r="EKM103" s="211"/>
      <c r="EKN103" s="211"/>
      <c r="EKO103" s="211"/>
      <c r="EKP103" s="212"/>
      <c r="EKQ103" s="213"/>
      <c r="EKR103" s="214"/>
      <c r="EKS103" s="210"/>
      <c r="EKT103" s="210"/>
      <c r="EKU103" s="210"/>
      <c r="EKV103" s="210"/>
      <c r="EKW103" s="211"/>
      <c r="EKX103" s="211"/>
      <c r="EKY103" s="211"/>
      <c r="EKZ103" s="211"/>
      <c r="ELA103" s="211"/>
      <c r="ELB103" s="212"/>
      <c r="ELC103" s="213"/>
      <c r="ELD103" s="214"/>
      <c r="ELE103" s="210"/>
      <c r="ELF103" s="210"/>
      <c r="ELG103" s="210"/>
      <c r="ELH103" s="210"/>
      <c r="ELI103" s="211"/>
      <c r="ELJ103" s="211"/>
      <c r="ELK103" s="211"/>
      <c r="ELL103" s="211"/>
      <c r="ELM103" s="211"/>
      <c r="ELN103" s="212"/>
      <c r="ELO103" s="213"/>
      <c r="ELP103" s="214"/>
      <c r="ELQ103" s="210"/>
      <c r="ELR103" s="210"/>
      <c r="ELS103" s="210"/>
      <c r="ELT103" s="210"/>
      <c r="ELU103" s="211"/>
      <c r="ELV103" s="211"/>
      <c r="ELW103" s="211"/>
      <c r="ELX103" s="211"/>
      <c r="ELY103" s="211"/>
      <c r="ELZ103" s="212"/>
      <c r="EMA103" s="213"/>
      <c r="EMB103" s="214"/>
      <c r="EMC103" s="210"/>
      <c r="EMD103" s="210"/>
      <c r="EME103" s="210"/>
      <c r="EMF103" s="210"/>
      <c r="EMG103" s="211"/>
      <c r="EMH103" s="211"/>
      <c r="EMI103" s="211"/>
      <c r="EMJ103" s="211"/>
      <c r="EMK103" s="211"/>
      <c r="EML103" s="212"/>
      <c r="EMM103" s="213"/>
      <c r="EMN103" s="214"/>
      <c r="EMO103" s="210"/>
      <c r="EMP103" s="210"/>
      <c r="EMQ103" s="210"/>
      <c r="EMR103" s="210"/>
      <c r="EMS103" s="211"/>
      <c r="EMT103" s="211"/>
      <c r="EMU103" s="211"/>
      <c r="EMV103" s="211"/>
      <c r="EMW103" s="211"/>
      <c r="EMX103" s="212"/>
      <c r="EMY103" s="213"/>
      <c r="EMZ103" s="214"/>
      <c r="ENA103" s="210"/>
      <c r="ENB103" s="210"/>
      <c r="ENC103" s="210"/>
      <c r="END103" s="210"/>
      <c r="ENE103" s="211"/>
      <c r="ENF103" s="211"/>
      <c r="ENG103" s="211"/>
      <c r="ENH103" s="211"/>
      <c r="ENI103" s="211"/>
      <c r="ENJ103" s="212"/>
      <c r="ENK103" s="213"/>
      <c r="ENL103" s="214"/>
      <c r="ENM103" s="210"/>
      <c r="ENN103" s="210"/>
      <c r="ENO103" s="210"/>
      <c r="ENP103" s="210"/>
      <c r="ENQ103" s="211"/>
      <c r="ENR103" s="211"/>
      <c r="ENS103" s="211"/>
      <c r="ENT103" s="211"/>
      <c r="ENU103" s="211"/>
      <c r="ENV103" s="212"/>
      <c r="ENW103" s="213"/>
      <c r="ENX103" s="214"/>
      <c r="ENY103" s="210"/>
      <c r="ENZ103" s="210"/>
      <c r="EOA103" s="210"/>
      <c r="EOB103" s="210"/>
      <c r="EOC103" s="211"/>
      <c r="EOD103" s="211"/>
      <c r="EOE103" s="211"/>
      <c r="EOF103" s="211"/>
      <c r="EOG103" s="211"/>
      <c r="EOH103" s="212"/>
      <c r="EOI103" s="213"/>
      <c r="EOJ103" s="214"/>
      <c r="EOK103" s="210"/>
      <c r="EOL103" s="210"/>
      <c r="EOM103" s="210"/>
      <c r="EON103" s="210"/>
      <c r="EOO103" s="211"/>
      <c r="EOP103" s="211"/>
      <c r="EOQ103" s="211"/>
      <c r="EOR103" s="211"/>
      <c r="EOS103" s="211"/>
      <c r="EOT103" s="212"/>
      <c r="EOU103" s="213"/>
      <c r="EOV103" s="214"/>
      <c r="EOW103" s="210"/>
      <c r="EOX103" s="210"/>
      <c r="EOY103" s="210"/>
      <c r="EOZ103" s="210"/>
      <c r="EPA103" s="211"/>
      <c r="EPB103" s="211"/>
      <c r="EPC103" s="211"/>
      <c r="EPD103" s="211"/>
      <c r="EPE103" s="211"/>
      <c r="EPF103" s="212"/>
      <c r="EPG103" s="213"/>
      <c r="EPH103" s="214"/>
      <c r="EPI103" s="210"/>
      <c r="EPJ103" s="210"/>
      <c r="EPK103" s="210"/>
      <c r="EPL103" s="210"/>
      <c r="EPM103" s="211"/>
      <c r="EPN103" s="211"/>
      <c r="EPO103" s="211"/>
      <c r="EPP103" s="211"/>
      <c r="EPQ103" s="211"/>
      <c r="EPR103" s="212"/>
      <c r="EPS103" s="213"/>
      <c r="EPT103" s="214"/>
      <c r="EPU103" s="210"/>
      <c r="EPV103" s="210"/>
      <c r="EPW103" s="210"/>
      <c r="EPX103" s="210"/>
      <c r="EPY103" s="211"/>
      <c r="EPZ103" s="211"/>
      <c r="EQA103" s="211"/>
      <c r="EQB103" s="211"/>
      <c r="EQC103" s="211"/>
      <c r="EQD103" s="212"/>
      <c r="EQE103" s="213"/>
      <c r="EQF103" s="214"/>
      <c r="EQG103" s="210"/>
      <c r="EQH103" s="210"/>
      <c r="EQI103" s="210"/>
      <c r="EQJ103" s="210"/>
      <c r="EQK103" s="211"/>
      <c r="EQL103" s="211"/>
      <c r="EQM103" s="211"/>
      <c r="EQN103" s="211"/>
      <c r="EQO103" s="211"/>
      <c r="EQP103" s="212"/>
      <c r="EQQ103" s="213"/>
      <c r="EQR103" s="214"/>
      <c r="EQS103" s="210"/>
      <c r="EQT103" s="210"/>
      <c r="EQU103" s="210"/>
      <c r="EQV103" s="210"/>
      <c r="EQW103" s="211"/>
      <c r="EQX103" s="211"/>
      <c r="EQY103" s="211"/>
      <c r="EQZ103" s="211"/>
      <c r="ERA103" s="211"/>
      <c r="ERB103" s="212"/>
      <c r="ERC103" s="213"/>
      <c r="ERD103" s="214"/>
      <c r="ERE103" s="210"/>
      <c r="ERF103" s="210"/>
      <c r="ERG103" s="210"/>
      <c r="ERH103" s="210"/>
      <c r="ERI103" s="211"/>
      <c r="ERJ103" s="211"/>
      <c r="ERK103" s="211"/>
      <c r="ERL103" s="211"/>
      <c r="ERM103" s="211"/>
      <c r="ERN103" s="212"/>
      <c r="ERO103" s="213"/>
      <c r="ERP103" s="214"/>
      <c r="ERQ103" s="210"/>
      <c r="ERR103" s="210"/>
      <c r="ERS103" s="210"/>
      <c r="ERT103" s="210"/>
      <c r="ERU103" s="211"/>
      <c r="ERV103" s="211"/>
      <c r="ERW103" s="211"/>
      <c r="ERX103" s="211"/>
      <c r="ERY103" s="211"/>
      <c r="ERZ103" s="212"/>
      <c r="ESA103" s="213"/>
      <c r="ESB103" s="214"/>
      <c r="ESC103" s="210"/>
      <c r="ESD103" s="210"/>
      <c r="ESE103" s="210"/>
      <c r="ESF103" s="210"/>
      <c r="ESG103" s="211"/>
      <c r="ESH103" s="211"/>
      <c r="ESI103" s="211"/>
      <c r="ESJ103" s="211"/>
      <c r="ESK103" s="211"/>
      <c r="ESL103" s="212"/>
      <c r="ESM103" s="213"/>
      <c r="ESN103" s="214"/>
      <c r="ESO103" s="210"/>
      <c r="ESP103" s="210"/>
      <c r="ESQ103" s="210"/>
      <c r="ESR103" s="210"/>
      <c r="ESS103" s="211"/>
      <c r="EST103" s="211"/>
      <c r="ESU103" s="211"/>
      <c r="ESV103" s="211"/>
      <c r="ESW103" s="211"/>
      <c r="ESX103" s="212"/>
      <c r="ESY103" s="213"/>
      <c r="ESZ103" s="214"/>
      <c r="ETA103" s="210"/>
      <c r="ETB103" s="210"/>
      <c r="ETC103" s="210"/>
      <c r="ETD103" s="210"/>
      <c r="ETE103" s="211"/>
      <c r="ETF103" s="211"/>
      <c r="ETG103" s="211"/>
      <c r="ETH103" s="211"/>
      <c r="ETI103" s="211"/>
      <c r="ETJ103" s="212"/>
      <c r="ETK103" s="213"/>
      <c r="ETL103" s="214"/>
      <c r="ETM103" s="210"/>
      <c r="ETN103" s="210"/>
      <c r="ETO103" s="210"/>
      <c r="ETP103" s="210"/>
      <c r="ETQ103" s="211"/>
      <c r="ETR103" s="211"/>
      <c r="ETS103" s="211"/>
      <c r="ETT103" s="211"/>
      <c r="ETU103" s="211"/>
      <c r="ETV103" s="212"/>
      <c r="ETW103" s="213"/>
      <c r="ETX103" s="214"/>
      <c r="ETY103" s="210"/>
      <c r="ETZ103" s="210"/>
      <c r="EUA103" s="210"/>
      <c r="EUB103" s="210"/>
      <c r="EUC103" s="211"/>
      <c r="EUD103" s="211"/>
      <c r="EUE103" s="211"/>
      <c r="EUF103" s="211"/>
      <c r="EUG103" s="211"/>
      <c r="EUH103" s="212"/>
      <c r="EUI103" s="213"/>
      <c r="EUJ103" s="214"/>
      <c r="EUK103" s="210"/>
      <c r="EUL103" s="210"/>
      <c r="EUM103" s="210"/>
      <c r="EUN103" s="210"/>
      <c r="EUO103" s="211"/>
      <c r="EUP103" s="211"/>
      <c r="EUQ103" s="211"/>
      <c r="EUR103" s="211"/>
      <c r="EUS103" s="211"/>
      <c r="EUT103" s="212"/>
      <c r="EUU103" s="213"/>
      <c r="EUV103" s="214"/>
      <c r="EUW103" s="210"/>
      <c r="EUX103" s="210"/>
      <c r="EUY103" s="210"/>
      <c r="EUZ103" s="210"/>
      <c r="EVA103" s="211"/>
      <c r="EVB103" s="211"/>
      <c r="EVC103" s="211"/>
      <c r="EVD103" s="211"/>
      <c r="EVE103" s="211"/>
      <c r="EVF103" s="212"/>
      <c r="EVG103" s="213"/>
      <c r="EVH103" s="214"/>
      <c r="EVI103" s="210"/>
      <c r="EVJ103" s="210"/>
      <c r="EVK103" s="210"/>
      <c r="EVL103" s="210"/>
      <c r="EVM103" s="211"/>
      <c r="EVN103" s="211"/>
      <c r="EVO103" s="211"/>
      <c r="EVP103" s="211"/>
      <c r="EVQ103" s="211"/>
      <c r="EVR103" s="212"/>
      <c r="EVS103" s="213"/>
      <c r="EVT103" s="214"/>
      <c r="EVU103" s="210"/>
      <c r="EVV103" s="210"/>
      <c r="EVW103" s="210"/>
      <c r="EVX103" s="210"/>
      <c r="EVY103" s="211"/>
      <c r="EVZ103" s="211"/>
      <c r="EWA103" s="211"/>
      <c r="EWB103" s="211"/>
      <c r="EWC103" s="211"/>
      <c r="EWD103" s="212"/>
      <c r="EWE103" s="213"/>
      <c r="EWF103" s="214"/>
      <c r="EWG103" s="210"/>
      <c r="EWH103" s="210"/>
      <c r="EWI103" s="210"/>
      <c r="EWJ103" s="210"/>
      <c r="EWK103" s="211"/>
      <c r="EWL103" s="211"/>
      <c r="EWM103" s="211"/>
      <c r="EWN103" s="211"/>
      <c r="EWO103" s="211"/>
      <c r="EWP103" s="212"/>
      <c r="EWQ103" s="213"/>
      <c r="EWR103" s="214"/>
      <c r="EWS103" s="210"/>
      <c r="EWT103" s="210"/>
      <c r="EWU103" s="210"/>
      <c r="EWV103" s="210"/>
      <c r="EWW103" s="211"/>
      <c r="EWX103" s="211"/>
      <c r="EWY103" s="211"/>
      <c r="EWZ103" s="211"/>
      <c r="EXA103" s="211"/>
      <c r="EXB103" s="212"/>
      <c r="EXC103" s="213"/>
      <c r="EXD103" s="214"/>
      <c r="EXE103" s="210"/>
      <c r="EXF103" s="210"/>
      <c r="EXG103" s="210"/>
      <c r="EXH103" s="210"/>
      <c r="EXI103" s="211"/>
      <c r="EXJ103" s="211"/>
      <c r="EXK103" s="211"/>
      <c r="EXL103" s="211"/>
      <c r="EXM103" s="211"/>
      <c r="EXN103" s="212"/>
      <c r="EXO103" s="213"/>
      <c r="EXP103" s="214"/>
      <c r="EXQ103" s="210"/>
      <c r="EXR103" s="210"/>
      <c r="EXS103" s="210"/>
      <c r="EXT103" s="210"/>
      <c r="EXU103" s="211"/>
      <c r="EXV103" s="211"/>
      <c r="EXW103" s="211"/>
      <c r="EXX103" s="211"/>
      <c r="EXY103" s="211"/>
      <c r="EXZ103" s="212"/>
      <c r="EYA103" s="213"/>
      <c r="EYB103" s="214"/>
      <c r="EYC103" s="210"/>
      <c r="EYD103" s="210"/>
      <c r="EYE103" s="210"/>
      <c r="EYF103" s="210"/>
      <c r="EYG103" s="211"/>
      <c r="EYH103" s="211"/>
      <c r="EYI103" s="211"/>
      <c r="EYJ103" s="211"/>
      <c r="EYK103" s="211"/>
      <c r="EYL103" s="212"/>
      <c r="EYM103" s="213"/>
      <c r="EYN103" s="214"/>
      <c r="EYO103" s="210"/>
      <c r="EYP103" s="210"/>
      <c r="EYQ103" s="210"/>
      <c r="EYR103" s="210"/>
      <c r="EYS103" s="211"/>
      <c r="EYT103" s="211"/>
      <c r="EYU103" s="211"/>
      <c r="EYV103" s="211"/>
      <c r="EYW103" s="211"/>
      <c r="EYX103" s="212"/>
      <c r="EYY103" s="213"/>
      <c r="EYZ103" s="214"/>
      <c r="EZA103" s="210"/>
      <c r="EZB103" s="210"/>
      <c r="EZC103" s="210"/>
      <c r="EZD103" s="210"/>
      <c r="EZE103" s="211"/>
      <c r="EZF103" s="211"/>
      <c r="EZG103" s="211"/>
      <c r="EZH103" s="211"/>
      <c r="EZI103" s="211"/>
      <c r="EZJ103" s="212"/>
      <c r="EZK103" s="213"/>
      <c r="EZL103" s="214"/>
      <c r="EZM103" s="210"/>
      <c r="EZN103" s="210"/>
      <c r="EZO103" s="210"/>
      <c r="EZP103" s="210"/>
      <c r="EZQ103" s="211"/>
      <c r="EZR103" s="211"/>
      <c r="EZS103" s="211"/>
      <c r="EZT103" s="211"/>
      <c r="EZU103" s="211"/>
      <c r="EZV103" s="212"/>
      <c r="EZW103" s="213"/>
      <c r="EZX103" s="214"/>
      <c r="EZY103" s="210"/>
      <c r="EZZ103" s="210"/>
      <c r="FAA103" s="210"/>
      <c r="FAB103" s="210"/>
      <c r="FAC103" s="211"/>
      <c r="FAD103" s="211"/>
      <c r="FAE103" s="211"/>
      <c r="FAF103" s="211"/>
      <c r="FAG103" s="211"/>
      <c r="FAH103" s="212"/>
      <c r="FAI103" s="213"/>
      <c r="FAJ103" s="214"/>
      <c r="FAK103" s="210"/>
      <c r="FAL103" s="210"/>
      <c r="FAM103" s="210"/>
      <c r="FAN103" s="210"/>
      <c r="FAO103" s="211"/>
      <c r="FAP103" s="211"/>
      <c r="FAQ103" s="211"/>
      <c r="FAR103" s="211"/>
      <c r="FAS103" s="211"/>
      <c r="FAT103" s="212"/>
      <c r="FAU103" s="213"/>
      <c r="FAV103" s="214"/>
      <c r="FAW103" s="210"/>
      <c r="FAX103" s="210"/>
      <c r="FAY103" s="210"/>
      <c r="FAZ103" s="210"/>
      <c r="FBA103" s="211"/>
      <c r="FBB103" s="211"/>
      <c r="FBC103" s="211"/>
      <c r="FBD103" s="211"/>
      <c r="FBE103" s="211"/>
      <c r="FBF103" s="212"/>
      <c r="FBG103" s="213"/>
      <c r="FBH103" s="214"/>
      <c r="FBI103" s="210"/>
      <c r="FBJ103" s="210"/>
      <c r="FBK103" s="210"/>
      <c r="FBL103" s="210"/>
      <c r="FBM103" s="211"/>
      <c r="FBN103" s="211"/>
      <c r="FBO103" s="211"/>
      <c r="FBP103" s="211"/>
      <c r="FBQ103" s="211"/>
      <c r="FBR103" s="212"/>
      <c r="FBS103" s="213"/>
      <c r="FBT103" s="214"/>
      <c r="FBU103" s="210"/>
      <c r="FBV103" s="210"/>
      <c r="FBW103" s="210"/>
      <c r="FBX103" s="210"/>
      <c r="FBY103" s="211"/>
      <c r="FBZ103" s="211"/>
      <c r="FCA103" s="211"/>
      <c r="FCB103" s="211"/>
      <c r="FCC103" s="211"/>
      <c r="FCD103" s="212"/>
      <c r="FCE103" s="213"/>
      <c r="FCF103" s="214"/>
      <c r="FCG103" s="210"/>
      <c r="FCH103" s="210"/>
      <c r="FCI103" s="210"/>
      <c r="FCJ103" s="210"/>
      <c r="FCK103" s="211"/>
      <c r="FCL103" s="211"/>
      <c r="FCM103" s="211"/>
      <c r="FCN103" s="211"/>
      <c r="FCO103" s="211"/>
      <c r="FCP103" s="212"/>
      <c r="FCQ103" s="213"/>
      <c r="FCR103" s="214"/>
      <c r="FCS103" s="210"/>
      <c r="FCT103" s="210"/>
      <c r="FCU103" s="210"/>
      <c r="FCV103" s="210"/>
      <c r="FCW103" s="211"/>
      <c r="FCX103" s="211"/>
      <c r="FCY103" s="211"/>
      <c r="FCZ103" s="211"/>
      <c r="FDA103" s="211"/>
      <c r="FDB103" s="212"/>
      <c r="FDC103" s="213"/>
      <c r="FDD103" s="214"/>
      <c r="FDE103" s="210"/>
      <c r="FDF103" s="210"/>
      <c r="FDG103" s="210"/>
      <c r="FDH103" s="210"/>
      <c r="FDI103" s="211"/>
      <c r="FDJ103" s="211"/>
      <c r="FDK103" s="211"/>
      <c r="FDL103" s="211"/>
      <c r="FDM103" s="211"/>
      <c r="FDN103" s="212"/>
      <c r="FDO103" s="213"/>
      <c r="FDP103" s="214"/>
      <c r="FDQ103" s="210"/>
      <c r="FDR103" s="210"/>
      <c r="FDS103" s="210"/>
      <c r="FDT103" s="210"/>
      <c r="FDU103" s="211"/>
      <c r="FDV103" s="211"/>
      <c r="FDW103" s="211"/>
      <c r="FDX103" s="211"/>
      <c r="FDY103" s="211"/>
      <c r="FDZ103" s="212"/>
      <c r="FEA103" s="213"/>
      <c r="FEB103" s="214"/>
      <c r="FEC103" s="210"/>
      <c r="FED103" s="210"/>
      <c r="FEE103" s="210"/>
      <c r="FEF103" s="210"/>
      <c r="FEG103" s="211"/>
      <c r="FEH103" s="211"/>
      <c r="FEI103" s="211"/>
      <c r="FEJ103" s="211"/>
      <c r="FEK103" s="211"/>
      <c r="FEL103" s="212"/>
      <c r="FEM103" s="213"/>
      <c r="FEN103" s="214"/>
      <c r="FEO103" s="210"/>
      <c r="FEP103" s="210"/>
      <c r="FEQ103" s="210"/>
      <c r="FER103" s="210"/>
      <c r="FES103" s="211"/>
      <c r="FET103" s="211"/>
      <c r="FEU103" s="211"/>
      <c r="FEV103" s="211"/>
      <c r="FEW103" s="211"/>
      <c r="FEX103" s="212"/>
      <c r="FEY103" s="213"/>
      <c r="FEZ103" s="214"/>
      <c r="FFA103" s="210"/>
      <c r="FFB103" s="210"/>
      <c r="FFC103" s="210"/>
      <c r="FFD103" s="210"/>
      <c r="FFE103" s="211"/>
      <c r="FFF103" s="211"/>
      <c r="FFG103" s="211"/>
      <c r="FFH103" s="211"/>
      <c r="FFI103" s="211"/>
      <c r="FFJ103" s="212"/>
      <c r="FFK103" s="213"/>
      <c r="FFL103" s="214"/>
      <c r="FFM103" s="210"/>
      <c r="FFN103" s="210"/>
      <c r="FFO103" s="210"/>
      <c r="FFP103" s="210"/>
      <c r="FFQ103" s="211"/>
      <c r="FFR103" s="211"/>
      <c r="FFS103" s="211"/>
      <c r="FFT103" s="211"/>
      <c r="FFU103" s="211"/>
      <c r="FFV103" s="212"/>
      <c r="FFW103" s="213"/>
      <c r="FFX103" s="214"/>
      <c r="FFY103" s="210"/>
      <c r="FFZ103" s="210"/>
      <c r="FGA103" s="210"/>
      <c r="FGB103" s="210"/>
      <c r="FGC103" s="211"/>
      <c r="FGD103" s="211"/>
      <c r="FGE103" s="211"/>
      <c r="FGF103" s="211"/>
      <c r="FGG103" s="211"/>
      <c r="FGH103" s="212"/>
      <c r="FGI103" s="213"/>
      <c r="FGJ103" s="214"/>
      <c r="FGK103" s="210"/>
      <c r="FGL103" s="210"/>
      <c r="FGM103" s="210"/>
      <c r="FGN103" s="210"/>
      <c r="FGO103" s="211"/>
      <c r="FGP103" s="211"/>
      <c r="FGQ103" s="211"/>
      <c r="FGR103" s="211"/>
      <c r="FGS103" s="211"/>
      <c r="FGT103" s="212"/>
      <c r="FGU103" s="213"/>
      <c r="FGV103" s="214"/>
      <c r="FGW103" s="210"/>
      <c r="FGX103" s="210"/>
      <c r="FGY103" s="210"/>
      <c r="FGZ103" s="210"/>
      <c r="FHA103" s="211"/>
      <c r="FHB103" s="211"/>
      <c r="FHC103" s="211"/>
      <c r="FHD103" s="211"/>
      <c r="FHE103" s="211"/>
      <c r="FHF103" s="212"/>
      <c r="FHG103" s="213"/>
      <c r="FHH103" s="214"/>
      <c r="FHI103" s="210"/>
      <c r="FHJ103" s="210"/>
      <c r="FHK103" s="210"/>
      <c r="FHL103" s="210"/>
      <c r="FHM103" s="211"/>
      <c r="FHN103" s="211"/>
      <c r="FHO103" s="211"/>
      <c r="FHP103" s="211"/>
      <c r="FHQ103" s="211"/>
      <c r="FHR103" s="212"/>
      <c r="FHS103" s="213"/>
      <c r="FHT103" s="214"/>
      <c r="FHU103" s="210"/>
      <c r="FHV103" s="210"/>
      <c r="FHW103" s="210"/>
      <c r="FHX103" s="210"/>
      <c r="FHY103" s="211"/>
      <c r="FHZ103" s="211"/>
      <c r="FIA103" s="211"/>
      <c r="FIB103" s="211"/>
      <c r="FIC103" s="211"/>
      <c r="FID103" s="212"/>
      <c r="FIE103" s="213"/>
      <c r="FIF103" s="214"/>
      <c r="FIG103" s="210"/>
      <c r="FIH103" s="210"/>
      <c r="FII103" s="210"/>
      <c r="FIJ103" s="210"/>
      <c r="FIK103" s="211"/>
      <c r="FIL103" s="211"/>
      <c r="FIM103" s="211"/>
      <c r="FIN103" s="211"/>
      <c r="FIO103" s="211"/>
      <c r="FIP103" s="212"/>
      <c r="FIQ103" s="213"/>
      <c r="FIR103" s="214"/>
      <c r="FIS103" s="210"/>
      <c r="FIT103" s="210"/>
      <c r="FIU103" s="210"/>
      <c r="FIV103" s="210"/>
      <c r="FIW103" s="211"/>
      <c r="FIX103" s="211"/>
      <c r="FIY103" s="211"/>
      <c r="FIZ103" s="211"/>
      <c r="FJA103" s="211"/>
      <c r="FJB103" s="212"/>
      <c r="FJC103" s="213"/>
      <c r="FJD103" s="214"/>
      <c r="FJE103" s="210"/>
      <c r="FJF103" s="210"/>
      <c r="FJG103" s="210"/>
      <c r="FJH103" s="210"/>
      <c r="FJI103" s="211"/>
      <c r="FJJ103" s="211"/>
      <c r="FJK103" s="211"/>
      <c r="FJL103" s="211"/>
      <c r="FJM103" s="211"/>
      <c r="FJN103" s="212"/>
      <c r="FJO103" s="213"/>
      <c r="FJP103" s="214"/>
      <c r="FJQ103" s="210"/>
      <c r="FJR103" s="210"/>
      <c r="FJS103" s="210"/>
      <c r="FJT103" s="210"/>
      <c r="FJU103" s="211"/>
      <c r="FJV103" s="211"/>
      <c r="FJW103" s="211"/>
      <c r="FJX103" s="211"/>
      <c r="FJY103" s="211"/>
      <c r="FJZ103" s="212"/>
      <c r="FKA103" s="213"/>
      <c r="FKB103" s="214"/>
      <c r="FKC103" s="210"/>
      <c r="FKD103" s="210"/>
      <c r="FKE103" s="210"/>
      <c r="FKF103" s="210"/>
      <c r="FKG103" s="211"/>
      <c r="FKH103" s="211"/>
      <c r="FKI103" s="211"/>
      <c r="FKJ103" s="211"/>
      <c r="FKK103" s="211"/>
      <c r="FKL103" s="212"/>
      <c r="FKM103" s="213"/>
      <c r="FKN103" s="214"/>
      <c r="FKO103" s="210"/>
      <c r="FKP103" s="210"/>
      <c r="FKQ103" s="210"/>
      <c r="FKR103" s="210"/>
      <c r="FKS103" s="211"/>
      <c r="FKT103" s="211"/>
      <c r="FKU103" s="211"/>
      <c r="FKV103" s="211"/>
      <c r="FKW103" s="211"/>
      <c r="FKX103" s="212"/>
      <c r="FKY103" s="213"/>
      <c r="FKZ103" s="214"/>
      <c r="FLA103" s="210"/>
      <c r="FLB103" s="210"/>
      <c r="FLC103" s="210"/>
      <c r="FLD103" s="210"/>
      <c r="FLE103" s="211"/>
      <c r="FLF103" s="211"/>
      <c r="FLG103" s="211"/>
      <c r="FLH103" s="211"/>
      <c r="FLI103" s="211"/>
      <c r="FLJ103" s="212"/>
      <c r="FLK103" s="213"/>
      <c r="FLL103" s="214"/>
      <c r="FLM103" s="210"/>
      <c r="FLN103" s="210"/>
      <c r="FLO103" s="210"/>
      <c r="FLP103" s="210"/>
      <c r="FLQ103" s="211"/>
      <c r="FLR103" s="211"/>
      <c r="FLS103" s="211"/>
      <c r="FLT103" s="211"/>
      <c r="FLU103" s="211"/>
      <c r="FLV103" s="212"/>
      <c r="FLW103" s="213"/>
      <c r="FLX103" s="214"/>
      <c r="FLY103" s="210"/>
      <c r="FLZ103" s="210"/>
      <c r="FMA103" s="210"/>
      <c r="FMB103" s="210"/>
      <c r="FMC103" s="211"/>
      <c r="FMD103" s="211"/>
      <c r="FME103" s="211"/>
      <c r="FMF103" s="211"/>
      <c r="FMG103" s="211"/>
      <c r="FMH103" s="212"/>
      <c r="FMI103" s="213"/>
      <c r="FMJ103" s="214"/>
      <c r="FMK103" s="210"/>
      <c r="FML103" s="210"/>
      <c r="FMM103" s="210"/>
      <c r="FMN103" s="210"/>
      <c r="FMO103" s="211"/>
      <c r="FMP103" s="211"/>
      <c r="FMQ103" s="211"/>
      <c r="FMR103" s="211"/>
      <c r="FMS103" s="211"/>
      <c r="FMT103" s="212"/>
      <c r="FMU103" s="213"/>
      <c r="FMV103" s="214"/>
      <c r="FMW103" s="210"/>
      <c r="FMX103" s="210"/>
      <c r="FMY103" s="210"/>
      <c r="FMZ103" s="210"/>
      <c r="FNA103" s="211"/>
      <c r="FNB103" s="211"/>
      <c r="FNC103" s="211"/>
      <c r="FND103" s="211"/>
      <c r="FNE103" s="211"/>
      <c r="FNF103" s="212"/>
      <c r="FNG103" s="213"/>
      <c r="FNH103" s="214"/>
      <c r="FNI103" s="210"/>
      <c r="FNJ103" s="210"/>
      <c r="FNK103" s="210"/>
      <c r="FNL103" s="210"/>
      <c r="FNM103" s="211"/>
      <c r="FNN103" s="211"/>
      <c r="FNO103" s="211"/>
      <c r="FNP103" s="211"/>
      <c r="FNQ103" s="211"/>
      <c r="FNR103" s="212"/>
      <c r="FNS103" s="213"/>
      <c r="FNT103" s="214"/>
      <c r="FNU103" s="210"/>
      <c r="FNV103" s="210"/>
      <c r="FNW103" s="210"/>
      <c r="FNX103" s="210"/>
      <c r="FNY103" s="211"/>
      <c r="FNZ103" s="211"/>
      <c r="FOA103" s="211"/>
      <c r="FOB103" s="211"/>
      <c r="FOC103" s="211"/>
      <c r="FOD103" s="212"/>
      <c r="FOE103" s="213"/>
      <c r="FOF103" s="214"/>
      <c r="FOG103" s="210"/>
      <c r="FOH103" s="210"/>
      <c r="FOI103" s="210"/>
      <c r="FOJ103" s="210"/>
      <c r="FOK103" s="211"/>
      <c r="FOL103" s="211"/>
      <c r="FOM103" s="211"/>
      <c r="FON103" s="211"/>
      <c r="FOO103" s="211"/>
      <c r="FOP103" s="212"/>
      <c r="FOQ103" s="213"/>
      <c r="FOR103" s="214"/>
      <c r="FOS103" s="210"/>
      <c r="FOT103" s="210"/>
      <c r="FOU103" s="210"/>
      <c r="FOV103" s="210"/>
      <c r="FOW103" s="211"/>
      <c r="FOX103" s="211"/>
      <c r="FOY103" s="211"/>
      <c r="FOZ103" s="211"/>
      <c r="FPA103" s="211"/>
      <c r="FPB103" s="212"/>
      <c r="FPC103" s="213"/>
      <c r="FPD103" s="214"/>
      <c r="FPE103" s="210"/>
      <c r="FPF103" s="210"/>
      <c r="FPG103" s="210"/>
      <c r="FPH103" s="210"/>
      <c r="FPI103" s="211"/>
      <c r="FPJ103" s="211"/>
      <c r="FPK103" s="211"/>
      <c r="FPL103" s="211"/>
      <c r="FPM103" s="211"/>
      <c r="FPN103" s="212"/>
      <c r="FPO103" s="213"/>
      <c r="FPP103" s="214"/>
      <c r="FPQ103" s="210"/>
      <c r="FPR103" s="210"/>
      <c r="FPS103" s="210"/>
      <c r="FPT103" s="210"/>
      <c r="FPU103" s="211"/>
      <c r="FPV103" s="211"/>
      <c r="FPW103" s="211"/>
      <c r="FPX103" s="211"/>
      <c r="FPY103" s="211"/>
      <c r="FPZ103" s="212"/>
      <c r="FQA103" s="213"/>
      <c r="FQB103" s="214"/>
      <c r="FQC103" s="210"/>
      <c r="FQD103" s="210"/>
      <c r="FQE103" s="210"/>
      <c r="FQF103" s="210"/>
      <c r="FQG103" s="211"/>
      <c r="FQH103" s="211"/>
      <c r="FQI103" s="211"/>
      <c r="FQJ103" s="211"/>
      <c r="FQK103" s="211"/>
      <c r="FQL103" s="212"/>
      <c r="FQM103" s="213"/>
      <c r="FQN103" s="214"/>
      <c r="FQO103" s="210"/>
      <c r="FQP103" s="210"/>
      <c r="FQQ103" s="210"/>
      <c r="FQR103" s="210"/>
      <c r="FQS103" s="211"/>
      <c r="FQT103" s="211"/>
      <c r="FQU103" s="211"/>
      <c r="FQV103" s="211"/>
      <c r="FQW103" s="211"/>
      <c r="FQX103" s="212"/>
      <c r="FQY103" s="213"/>
      <c r="FQZ103" s="214"/>
      <c r="FRA103" s="210"/>
      <c r="FRB103" s="210"/>
      <c r="FRC103" s="210"/>
      <c r="FRD103" s="210"/>
      <c r="FRE103" s="211"/>
      <c r="FRF103" s="211"/>
      <c r="FRG103" s="211"/>
      <c r="FRH103" s="211"/>
      <c r="FRI103" s="211"/>
      <c r="FRJ103" s="212"/>
      <c r="FRK103" s="213"/>
      <c r="FRL103" s="214"/>
      <c r="FRM103" s="210"/>
      <c r="FRN103" s="210"/>
      <c r="FRO103" s="210"/>
      <c r="FRP103" s="210"/>
      <c r="FRQ103" s="211"/>
      <c r="FRR103" s="211"/>
      <c r="FRS103" s="211"/>
      <c r="FRT103" s="211"/>
      <c r="FRU103" s="211"/>
      <c r="FRV103" s="212"/>
      <c r="FRW103" s="213"/>
      <c r="FRX103" s="214"/>
      <c r="FRY103" s="210"/>
      <c r="FRZ103" s="210"/>
      <c r="FSA103" s="210"/>
      <c r="FSB103" s="210"/>
      <c r="FSC103" s="211"/>
      <c r="FSD103" s="211"/>
      <c r="FSE103" s="211"/>
      <c r="FSF103" s="211"/>
      <c r="FSG103" s="211"/>
      <c r="FSH103" s="212"/>
      <c r="FSI103" s="213"/>
      <c r="FSJ103" s="214"/>
      <c r="FSK103" s="210"/>
      <c r="FSL103" s="210"/>
      <c r="FSM103" s="210"/>
      <c r="FSN103" s="210"/>
      <c r="FSO103" s="211"/>
      <c r="FSP103" s="211"/>
      <c r="FSQ103" s="211"/>
      <c r="FSR103" s="211"/>
      <c r="FSS103" s="211"/>
      <c r="FST103" s="212"/>
      <c r="FSU103" s="213"/>
      <c r="FSV103" s="214"/>
      <c r="FSW103" s="210"/>
      <c r="FSX103" s="210"/>
      <c r="FSY103" s="210"/>
      <c r="FSZ103" s="210"/>
      <c r="FTA103" s="211"/>
      <c r="FTB103" s="211"/>
      <c r="FTC103" s="211"/>
      <c r="FTD103" s="211"/>
      <c r="FTE103" s="211"/>
      <c r="FTF103" s="212"/>
      <c r="FTG103" s="213"/>
      <c r="FTH103" s="214"/>
      <c r="FTI103" s="210"/>
      <c r="FTJ103" s="210"/>
      <c r="FTK103" s="210"/>
      <c r="FTL103" s="210"/>
      <c r="FTM103" s="211"/>
      <c r="FTN103" s="211"/>
      <c r="FTO103" s="211"/>
      <c r="FTP103" s="211"/>
      <c r="FTQ103" s="211"/>
      <c r="FTR103" s="212"/>
      <c r="FTS103" s="213"/>
      <c r="FTT103" s="214"/>
      <c r="FTU103" s="210"/>
      <c r="FTV103" s="210"/>
      <c r="FTW103" s="210"/>
      <c r="FTX103" s="210"/>
      <c r="FTY103" s="211"/>
      <c r="FTZ103" s="211"/>
      <c r="FUA103" s="211"/>
      <c r="FUB103" s="211"/>
      <c r="FUC103" s="211"/>
      <c r="FUD103" s="212"/>
      <c r="FUE103" s="213"/>
      <c r="FUF103" s="214"/>
      <c r="FUG103" s="210"/>
      <c r="FUH103" s="210"/>
      <c r="FUI103" s="210"/>
      <c r="FUJ103" s="210"/>
      <c r="FUK103" s="211"/>
      <c r="FUL103" s="211"/>
      <c r="FUM103" s="211"/>
      <c r="FUN103" s="211"/>
      <c r="FUO103" s="211"/>
      <c r="FUP103" s="212"/>
      <c r="FUQ103" s="213"/>
      <c r="FUR103" s="214"/>
      <c r="FUS103" s="210"/>
      <c r="FUT103" s="210"/>
      <c r="FUU103" s="210"/>
      <c r="FUV103" s="210"/>
      <c r="FUW103" s="211"/>
      <c r="FUX103" s="211"/>
      <c r="FUY103" s="211"/>
      <c r="FUZ103" s="211"/>
      <c r="FVA103" s="211"/>
      <c r="FVB103" s="212"/>
      <c r="FVC103" s="213"/>
      <c r="FVD103" s="214"/>
      <c r="FVE103" s="210"/>
      <c r="FVF103" s="210"/>
      <c r="FVG103" s="210"/>
      <c r="FVH103" s="210"/>
      <c r="FVI103" s="211"/>
      <c r="FVJ103" s="211"/>
      <c r="FVK103" s="211"/>
      <c r="FVL103" s="211"/>
      <c r="FVM103" s="211"/>
      <c r="FVN103" s="212"/>
      <c r="FVO103" s="213"/>
      <c r="FVP103" s="214"/>
      <c r="FVQ103" s="210"/>
      <c r="FVR103" s="210"/>
      <c r="FVS103" s="210"/>
      <c r="FVT103" s="210"/>
      <c r="FVU103" s="211"/>
      <c r="FVV103" s="211"/>
      <c r="FVW103" s="211"/>
      <c r="FVX103" s="211"/>
      <c r="FVY103" s="211"/>
      <c r="FVZ103" s="212"/>
      <c r="FWA103" s="213"/>
      <c r="FWB103" s="214"/>
      <c r="FWC103" s="210"/>
      <c r="FWD103" s="210"/>
      <c r="FWE103" s="210"/>
      <c r="FWF103" s="210"/>
      <c r="FWG103" s="211"/>
      <c r="FWH103" s="211"/>
      <c r="FWI103" s="211"/>
      <c r="FWJ103" s="211"/>
      <c r="FWK103" s="211"/>
      <c r="FWL103" s="212"/>
      <c r="FWM103" s="213"/>
      <c r="FWN103" s="214"/>
      <c r="FWO103" s="210"/>
      <c r="FWP103" s="210"/>
      <c r="FWQ103" s="210"/>
      <c r="FWR103" s="210"/>
      <c r="FWS103" s="211"/>
      <c r="FWT103" s="211"/>
      <c r="FWU103" s="211"/>
      <c r="FWV103" s="211"/>
      <c r="FWW103" s="211"/>
      <c r="FWX103" s="212"/>
      <c r="FWY103" s="213"/>
      <c r="FWZ103" s="214"/>
      <c r="FXA103" s="210"/>
      <c r="FXB103" s="210"/>
      <c r="FXC103" s="210"/>
      <c r="FXD103" s="210"/>
      <c r="FXE103" s="211"/>
      <c r="FXF103" s="211"/>
      <c r="FXG103" s="211"/>
      <c r="FXH103" s="211"/>
      <c r="FXI103" s="211"/>
      <c r="FXJ103" s="212"/>
      <c r="FXK103" s="213"/>
      <c r="FXL103" s="214"/>
      <c r="FXM103" s="210"/>
      <c r="FXN103" s="210"/>
      <c r="FXO103" s="210"/>
      <c r="FXP103" s="210"/>
      <c r="FXQ103" s="211"/>
      <c r="FXR103" s="211"/>
      <c r="FXS103" s="211"/>
      <c r="FXT103" s="211"/>
      <c r="FXU103" s="211"/>
      <c r="FXV103" s="212"/>
      <c r="FXW103" s="213"/>
      <c r="FXX103" s="214"/>
      <c r="FXY103" s="210"/>
      <c r="FXZ103" s="210"/>
      <c r="FYA103" s="210"/>
      <c r="FYB103" s="210"/>
      <c r="FYC103" s="211"/>
      <c r="FYD103" s="211"/>
      <c r="FYE103" s="211"/>
      <c r="FYF103" s="211"/>
      <c r="FYG103" s="211"/>
      <c r="FYH103" s="212"/>
      <c r="FYI103" s="213"/>
      <c r="FYJ103" s="214"/>
      <c r="FYK103" s="210"/>
      <c r="FYL103" s="210"/>
      <c r="FYM103" s="210"/>
      <c r="FYN103" s="210"/>
      <c r="FYO103" s="211"/>
      <c r="FYP103" s="211"/>
      <c r="FYQ103" s="211"/>
      <c r="FYR103" s="211"/>
      <c r="FYS103" s="211"/>
      <c r="FYT103" s="212"/>
      <c r="FYU103" s="213"/>
      <c r="FYV103" s="214"/>
      <c r="FYW103" s="210"/>
      <c r="FYX103" s="210"/>
      <c r="FYY103" s="210"/>
      <c r="FYZ103" s="210"/>
      <c r="FZA103" s="211"/>
      <c r="FZB103" s="211"/>
      <c r="FZC103" s="211"/>
      <c r="FZD103" s="211"/>
      <c r="FZE103" s="211"/>
      <c r="FZF103" s="212"/>
      <c r="FZG103" s="213"/>
      <c r="FZH103" s="214"/>
      <c r="FZI103" s="210"/>
      <c r="FZJ103" s="210"/>
      <c r="FZK103" s="210"/>
      <c r="FZL103" s="210"/>
      <c r="FZM103" s="211"/>
      <c r="FZN103" s="211"/>
      <c r="FZO103" s="211"/>
      <c r="FZP103" s="211"/>
      <c r="FZQ103" s="211"/>
      <c r="FZR103" s="212"/>
      <c r="FZS103" s="213"/>
      <c r="FZT103" s="214"/>
      <c r="FZU103" s="210"/>
      <c r="FZV103" s="210"/>
      <c r="FZW103" s="210"/>
      <c r="FZX103" s="210"/>
      <c r="FZY103" s="211"/>
      <c r="FZZ103" s="211"/>
      <c r="GAA103" s="211"/>
      <c r="GAB103" s="211"/>
      <c r="GAC103" s="211"/>
      <c r="GAD103" s="212"/>
      <c r="GAE103" s="213"/>
      <c r="GAF103" s="214"/>
      <c r="GAG103" s="210"/>
      <c r="GAH103" s="210"/>
      <c r="GAI103" s="210"/>
      <c r="GAJ103" s="210"/>
      <c r="GAK103" s="211"/>
      <c r="GAL103" s="211"/>
      <c r="GAM103" s="211"/>
      <c r="GAN103" s="211"/>
      <c r="GAO103" s="211"/>
      <c r="GAP103" s="212"/>
      <c r="GAQ103" s="213"/>
      <c r="GAR103" s="214"/>
      <c r="GAS103" s="210"/>
      <c r="GAT103" s="210"/>
      <c r="GAU103" s="210"/>
      <c r="GAV103" s="210"/>
      <c r="GAW103" s="211"/>
      <c r="GAX103" s="211"/>
      <c r="GAY103" s="211"/>
      <c r="GAZ103" s="211"/>
      <c r="GBA103" s="211"/>
      <c r="GBB103" s="212"/>
      <c r="GBC103" s="213"/>
      <c r="GBD103" s="214"/>
      <c r="GBE103" s="210"/>
      <c r="GBF103" s="210"/>
      <c r="GBG103" s="210"/>
      <c r="GBH103" s="210"/>
      <c r="GBI103" s="211"/>
      <c r="GBJ103" s="211"/>
      <c r="GBK103" s="211"/>
      <c r="GBL103" s="211"/>
      <c r="GBM103" s="211"/>
      <c r="GBN103" s="212"/>
      <c r="GBO103" s="213"/>
      <c r="GBP103" s="214"/>
      <c r="GBQ103" s="210"/>
      <c r="GBR103" s="210"/>
      <c r="GBS103" s="210"/>
      <c r="GBT103" s="210"/>
      <c r="GBU103" s="211"/>
      <c r="GBV103" s="211"/>
      <c r="GBW103" s="211"/>
      <c r="GBX103" s="211"/>
      <c r="GBY103" s="211"/>
      <c r="GBZ103" s="212"/>
      <c r="GCA103" s="213"/>
      <c r="GCB103" s="214"/>
      <c r="GCC103" s="210"/>
      <c r="GCD103" s="210"/>
      <c r="GCE103" s="210"/>
      <c r="GCF103" s="210"/>
      <c r="GCG103" s="211"/>
      <c r="GCH103" s="211"/>
      <c r="GCI103" s="211"/>
      <c r="GCJ103" s="211"/>
      <c r="GCK103" s="211"/>
      <c r="GCL103" s="212"/>
      <c r="GCM103" s="213"/>
      <c r="GCN103" s="214"/>
      <c r="GCO103" s="210"/>
      <c r="GCP103" s="210"/>
      <c r="GCQ103" s="210"/>
      <c r="GCR103" s="210"/>
      <c r="GCS103" s="211"/>
      <c r="GCT103" s="211"/>
      <c r="GCU103" s="211"/>
      <c r="GCV103" s="211"/>
      <c r="GCW103" s="211"/>
      <c r="GCX103" s="212"/>
      <c r="GCY103" s="213"/>
      <c r="GCZ103" s="214"/>
      <c r="GDA103" s="210"/>
      <c r="GDB103" s="210"/>
      <c r="GDC103" s="210"/>
      <c r="GDD103" s="210"/>
      <c r="GDE103" s="211"/>
      <c r="GDF103" s="211"/>
      <c r="GDG103" s="211"/>
      <c r="GDH103" s="211"/>
      <c r="GDI103" s="211"/>
      <c r="GDJ103" s="212"/>
      <c r="GDK103" s="213"/>
      <c r="GDL103" s="214"/>
      <c r="GDM103" s="210"/>
      <c r="GDN103" s="210"/>
      <c r="GDO103" s="210"/>
      <c r="GDP103" s="210"/>
      <c r="GDQ103" s="211"/>
      <c r="GDR103" s="211"/>
      <c r="GDS103" s="211"/>
      <c r="GDT103" s="211"/>
      <c r="GDU103" s="211"/>
      <c r="GDV103" s="212"/>
      <c r="GDW103" s="213"/>
      <c r="GDX103" s="214"/>
      <c r="GDY103" s="210"/>
      <c r="GDZ103" s="210"/>
      <c r="GEA103" s="210"/>
      <c r="GEB103" s="210"/>
      <c r="GEC103" s="211"/>
      <c r="GED103" s="211"/>
      <c r="GEE103" s="211"/>
      <c r="GEF103" s="211"/>
      <c r="GEG103" s="211"/>
      <c r="GEH103" s="212"/>
      <c r="GEI103" s="213"/>
      <c r="GEJ103" s="214"/>
      <c r="GEK103" s="210"/>
      <c r="GEL103" s="210"/>
      <c r="GEM103" s="210"/>
      <c r="GEN103" s="210"/>
      <c r="GEO103" s="211"/>
      <c r="GEP103" s="211"/>
      <c r="GEQ103" s="211"/>
      <c r="GER103" s="211"/>
      <c r="GES103" s="211"/>
      <c r="GET103" s="212"/>
      <c r="GEU103" s="213"/>
      <c r="GEV103" s="214"/>
      <c r="GEW103" s="210"/>
      <c r="GEX103" s="210"/>
      <c r="GEY103" s="210"/>
      <c r="GEZ103" s="210"/>
      <c r="GFA103" s="211"/>
      <c r="GFB103" s="211"/>
      <c r="GFC103" s="211"/>
      <c r="GFD103" s="211"/>
      <c r="GFE103" s="211"/>
      <c r="GFF103" s="212"/>
      <c r="GFG103" s="213"/>
      <c r="GFH103" s="214"/>
      <c r="GFI103" s="210"/>
      <c r="GFJ103" s="210"/>
      <c r="GFK103" s="210"/>
      <c r="GFL103" s="210"/>
      <c r="GFM103" s="211"/>
      <c r="GFN103" s="211"/>
      <c r="GFO103" s="211"/>
      <c r="GFP103" s="211"/>
      <c r="GFQ103" s="211"/>
      <c r="GFR103" s="212"/>
      <c r="GFS103" s="213"/>
      <c r="GFT103" s="214"/>
      <c r="GFU103" s="210"/>
      <c r="GFV103" s="210"/>
      <c r="GFW103" s="210"/>
      <c r="GFX103" s="210"/>
      <c r="GFY103" s="211"/>
      <c r="GFZ103" s="211"/>
      <c r="GGA103" s="211"/>
      <c r="GGB103" s="211"/>
      <c r="GGC103" s="211"/>
      <c r="GGD103" s="212"/>
      <c r="GGE103" s="213"/>
      <c r="GGF103" s="214"/>
      <c r="GGG103" s="210"/>
      <c r="GGH103" s="210"/>
      <c r="GGI103" s="210"/>
      <c r="GGJ103" s="210"/>
      <c r="GGK103" s="211"/>
      <c r="GGL103" s="211"/>
      <c r="GGM103" s="211"/>
      <c r="GGN103" s="211"/>
      <c r="GGO103" s="211"/>
      <c r="GGP103" s="212"/>
      <c r="GGQ103" s="213"/>
      <c r="GGR103" s="214"/>
      <c r="GGS103" s="210"/>
      <c r="GGT103" s="210"/>
      <c r="GGU103" s="210"/>
      <c r="GGV103" s="210"/>
      <c r="GGW103" s="211"/>
      <c r="GGX103" s="211"/>
      <c r="GGY103" s="211"/>
      <c r="GGZ103" s="211"/>
      <c r="GHA103" s="211"/>
      <c r="GHB103" s="212"/>
      <c r="GHC103" s="213"/>
      <c r="GHD103" s="214"/>
      <c r="GHE103" s="210"/>
      <c r="GHF103" s="210"/>
      <c r="GHG103" s="210"/>
      <c r="GHH103" s="210"/>
      <c r="GHI103" s="211"/>
      <c r="GHJ103" s="211"/>
      <c r="GHK103" s="211"/>
      <c r="GHL103" s="211"/>
      <c r="GHM103" s="211"/>
      <c r="GHN103" s="212"/>
      <c r="GHO103" s="213"/>
      <c r="GHP103" s="214"/>
      <c r="GHQ103" s="210"/>
      <c r="GHR103" s="210"/>
      <c r="GHS103" s="210"/>
      <c r="GHT103" s="210"/>
      <c r="GHU103" s="211"/>
      <c r="GHV103" s="211"/>
      <c r="GHW103" s="211"/>
      <c r="GHX103" s="211"/>
      <c r="GHY103" s="211"/>
      <c r="GHZ103" s="212"/>
      <c r="GIA103" s="213"/>
      <c r="GIB103" s="214"/>
      <c r="GIC103" s="210"/>
      <c r="GID103" s="210"/>
      <c r="GIE103" s="210"/>
      <c r="GIF103" s="210"/>
      <c r="GIG103" s="211"/>
      <c r="GIH103" s="211"/>
      <c r="GII103" s="211"/>
      <c r="GIJ103" s="211"/>
      <c r="GIK103" s="211"/>
      <c r="GIL103" s="212"/>
      <c r="GIM103" s="213"/>
      <c r="GIN103" s="214"/>
      <c r="GIO103" s="210"/>
      <c r="GIP103" s="210"/>
      <c r="GIQ103" s="210"/>
      <c r="GIR103" s="210"/>
      <c r="GIS103" s="211"/>
      <c r="GIT103" s="211"/>
      <c r="GIU103" s="211"/>
      <c r="GIV103" s="211"/>
      <c r="GIW103" s="211"/>
      <c r="GIX103" s="212"/>
      <c r="GIY103" s="213"/>
      <c r="GIZ103" s="214"/>
      <c r="GJA103" s="210"/>
      <c r="GJB103" s="210"/>
      <c r="GJC103" s="210"/>
      <c r="GJD103" s="210"/>
      <c r="GJE103" s="211"/>
      <c r="GJF103" s="211"/>
      <c r="GJG103" s="211"/>
      <c r="GJH103" s="211"/>
      <c r="GJI103" s="211"/>
      <c r="GJJ103" s="212"/>
      <c r="GJK103" s="213"/>
      <c r="GJL103" s="214"/>
      <c r="GJM103" s="210"/>
      <c r="GJN103" s="210"/>
      <c r="GJO103" s="210"/>
      <c r="GJP103" s="210"/>
      <c r="GJQ103" s="211"/>
      <c r="GJR103" s="211"/>
      <c r="GJS103" s="211"/>
      <c r="GJT103" s="211"/>
      <c r="GJU103" s="211"/>
      <c r="GJV103" s="212"/>
      <c r="GJW103" s="213"/>
      <c r="GJX103" s="214"/>
      <c r="GJY103" s="210"/>
      <c r="GJZ103" s="210"/>
      <c r="GKA103" s="210"/>
      <c r="GKB103" s="210"/>
      <c r="GKC103" s="211"/>
      <c r="GKD103" s="211"/>
      <c r="GKE103" s="211"/>
      <c r="GKF103" s="211"/>
      <c r="GKG103" s="211"/>
      <c r="GKH103" s="212"/>
      <c r="GKI103" s="213"/>
      <c r="GKJ103" s="214"/>
      <c r="GKK103" s="210"/>
      <c r="GKL103" s="210"/>
      <c r="GKM103" s="210"/>
      <c r="GKN103" s="210"/>
      <c r="GKO103" s="211"/>
      <c r="GKP103" s="211"/>
      <c r="GKQ103" s="211"/>
      <c r="GKR103" s="211"/>
      <c r="GKS103" s="211"/>
      <c r="GKT103" s="212"/>
      <c r="GKU103" s="213"/>
      <c r="GKV103" s="214"/>
      <c r="GKW103" s="210"/>
      <c r="GKX103" s="210"/>
      <c r="GKY103" s="210"/>
      <c r="GKZ103" s="210"/>
      <c r="GLA103" s="211"/>
      <c r="GLB103" s="211"/>
      <c r="GLC103" s="211"/>
      <c r="GLD103" s="211"/>
      <c r="GLE103" s="211"/>
      <c r="GLF103" s="212"/>
      <c r="GLG103" s="213"/>
      <c r="GLH103" s="214"/>
      <c r="GLI103" s="210"/>
      <c r="GLJ103" s="210"/>
      <c r="GLK103" s="210"/>
      <c r="GLL103" s="210"/>
      <c r="GLM103" s="211"/>
      <c r="GLN103" s="211"/>
      <c r="GLO103" s="211"/>
      <c r="GLP103" s="211"/>
      <c r="GLQ103" s="211"/>
      <c r="GLR103" s="212"/>
      <c r="GLS103" s="213"/>
      <c r="GLT103" s="214"/>
      <c r="GLU103" s="210"/>
      <c r="GLV103" s="210"/>
      <c r="GLW103" s="210"/>
      <c r="GLX103" s="210"/>
      <c r="GLY103" s="211"/>
      <c r="GLZ103" s="211"/>
      <c r="GMA103" s="211"/>
      <c r="GMB103" s="211"/>
      <c r="GMC103" s="211"/>
      <c r="GMD103" s="212"/>
      <c r="GME103" s="213"/>
      <c r="GMF103" s="214"/>
      <c r="GMG103" s="210"/>
      <c r="GMH103" s="210"/>
      <c r="GMI103" s="210"/>
      <c r="GMJ103" s="210"/>
      <c r="GMK103" s="211"/>
      <c r="GML103" s="211"/>
      <c r="GMM103" s="211"/>
      <c r="GMN103" s="211"/>
      <c r="GMO103" s="211"/>
      <c r="GMP103" s="212"/>
      <c r="GMQ103" s="213"/>
      <c r="GMR103" s="214"/>
      <c r="GMS103" s="210"/>
      <c r="GMT103" s="210"/>
      <c r="GMU103" s="210"/>
      <c r="GMV103" s="210"/>
      <c r="GMW103" s="211"/>
      <c r="GMX103" s="211"/>
      <c r="GMY103" s="211"/>
      <c r="GMZ103" s="211"/>
      <c r="GNA103" s="211"/>
      <c r="GNB103" s="212"/>
      <c r="GNC103" s="213"/>
      <c r="GND103" s="214"/>
      <c r="GNE103" s="210"/>
      <c r="GNF103" s="210"/>
      <c r="GNG103" s="210"/>
      <c r="GNH103" s="210"/>
      <c r="GNI103" s="211"/>
      <c r="GNJ103" s="211"/>
      <c r="GNK103" s="211"/>
      <c r="GNL103" s="211"/>
      <c r="GNM103" s="211"/>
      <c r="GNN103" s="212"/>
      <c r="GNO103" s="213"/>
      <c r="GNP103" s="214"/>
      <c r="GNQ103" s="210"/>
      <c r="GNR103" s="210"/>
      <c r="GNS103" s="210"/>
      <c r="GNT103" s="210"/>
      <c r="GNU103" s="211"/>
      <c r="GNV103" s="211"/>
      <c r="GNW103" s="211"/>
      <c r="GNX103" s="211"/>
      <c r="GNY103" s="211"/>
      <c r="GNZ103" s="212"/>
      <c r="GOA103" s="213"/>
      <c r="GOB103" s="214"/>
      <c r="GOC103" s="210"/>
      <c r="GOD103" s="210"/>
      <c r="GOE103" s="210"/>
      <c r="GOF103" s="210"/>
      <c r="GOG103" s="211"/>
      <c r="GOH103" s="211"/>
      <c r="GOI103" s="211"/>
      <c r="GOJ103" s="211"/>
      <c r="GOK103" s="211"/>
      <c r="GOL103" s="212"/>
      <c r="GOM103" s="213"/>
      <c r="GON103" s="214"/>
      <c r="GOO103" s="210"/>
      <c r="GOP103" s="210"/>
      <c r="GOQ103" s="210"/>
      <c r="GOR103" s="210"/>
      <c r="GOS103" s="211"/>
      <c r="GOT103" s="211"/>
      <c r="GOU103" s="211"/>
      <c r="GOV103" s="211"/>
      <c r="GOW103" s="211"/>
      <c r="GOX103" s="212"/>
      <c r="GOY103" s="213"/>
      <c r="GOZ103" s="214"/>
      <c r="GPA103" s="210"/>
      <c r="GPB103" s="210"/>
      <c r="GPC103" s="210"/>
      <c r="GPD103" s="210"/>
      <c r="GPE103" s="211"/>
      <c r="GPF103" s="211"/>
      <c r="GPG103" s="211"/>
      <c r="GPH103" s="211"/>
      <c r="GPI103" s="211"/>
      <c r="GPJ103" s="212"/>
      <c r="GPK103" s="213"/>
      <c r="GPL103" s="214"/>
      <c r="GPM103" s="210"/>
      <c r="GPN103" s="210"/>
      <c r="GPO103" s="210"/>
      <c r="GPP103" s="210"/>
      <c r="GPQ103" s="211"/>
      <c r="GPR103" s="211"/>
      <c r="GPS103" s="211"/>
      <c r="GPT103" s="211"/>
      <c r="GPU103" s="211"/>
      <c r="GPV103" s="212"/>
      <c r="GPW103" s="213"/>
      <c r="GPX103" s="214"/>
      <c r="GPY103" s="210"/>
      <c r="GPZ103" s="210"/>
      <c r="GQA103" s="210"/>
      <c r="GQB103" s="210"/>
      <c r="GQC103" s="211"/>
      <c r="GQD103" s="211"/>
      <c r="GQE103" s="211"/>
      <c r="GQF103" s="211"/>
      <c r="GQG103" s="211"/>
      <c r="GQH103" s="212"/>
      <c r="GQI103" s="213"/>
      <c r="GQJ103" s="214"/>
      <c r="GQK103" s="210"/>
      <c r="GQL103" s="210"/>
      <c r="GQM103" s="210"/>
      <c r="GQN103" s="210"/>
      <c r="GQO103" s="211"/>
      <c r="GQP103" s="211"/>
      <c r="GQQ103" s="211"/>
      <c r="GQR103" s="211"/>
      <c r="GQS103" s="211"/>
      <c r="GQT103" s="212"/>
      <c r="GQU103" s="213"/>
      <c r="GQV103" s="214"/>
      <c r="GQW103" s="210"/>
      <c r="GQX103" s="210"/>
      <c r="GQY103" s="210"/>
      <c r="GQZ103" s="210"/>
      <c r="GRA103" s="211"/>
      <c r="GRB103" s="211"/>
      <c r="GRC103" s="211"/>
      <c r="GRD103" s="211"/>
      <c r="GRE103" s="211"/>
      <c r="GRF103" s="212"/>
      <c r="GRG103" s="213"/>
      <c r="GRH103" s="214"/>
      <c r="GRI103" s="210"/>
      <c r="GRJ103" s="210"/>
      <c r="GRK103" s="210"/>
      <c r="GRL103" s="210"/>
      <c r="GRM103" s="211"/>
      <c r="GRN103" s="211"/>
      <c r="GRO103" s="211"/>
      <c r="GRP103" s="211"/>
      <c r="GRQ103" s="211"/>
      <c r="GRR103" s="212"/>
      <c r="GRS103" s="213"/>
      <c r="GRT103" s="214"/>
      <c r="GRU103" s="210"/>
      <c r="GRV103" s="210"/>
      <c r="GRW103" s="210"/>
      <c r="GRX103" s="210"/>
      <c r="GRY103" s="211"/>
      <c r="GRZ103" s="211"/>
      <c r="GSA103" s="211"/>
      <c r="GSB103" s="211"/>
      <c r="GSC103" s="211"/>
      <c r="GSD103" s="212"/>
      <c r="GSE103" s="213"/>
      <c r="GSF103" s="214"/>
      <c r="GSG103" s="210"/>
      <c r="GSH103" s="210"/>
      <c r="GSI103" s="210"/>
      <c r="GSJ103" s="210"/>
      <c r="GSK103" s="211"/>
      <c r="GSL103" s="211"/>
      <c r="GSM103" s="211"/>
      <c r="GSN103" s="211"/>
      <c r="GSO103" s="211"/>
      <c r="GSP103" s="212"/>
      <c r="GSQ103" s="213"/>
      <c r="GSR103" s="214"/>
      <c r="GSS103" s="210"/>
      <c r="GST103" s="210"/>
      <c r="GSU103" s="210"/>
      <c r="GSV103" s="210"/>
      <c r="GSW103" s="211"/>
      <c r="GSX103" s="211"/>
      <c r="GSY103" s="211"/>
      <c r="GSZ103" s="211"/>
      <c r="GTA103" s="211"/>
      <c r="GTB103" s="212"/>
      <c r="GTC103" s="213"/>
      <c r="GTD103" s="214"/>
      <c r="GTE103" s="210"/>
      <c r="GTF103" s="210"/>
      <c r="GTG103" s="210"/>
      <c r="GTH103" s="210"/>
      <c r="GTI103" s="211"/>
      <c r="GTJ103" s="211"/>
      <c r="GTK103" s="211"/>
      <c r="GTL103" s="211"/>
      <c r="GTM103" s="211"/>
      <c r="GTN103" s="212"/>
      <c r="GTO103" s="213"/>
      <c r="GTP103" s="214"/>
      <c r="GTQ103" s="210"/>
      <c r="GTR103" s="210"/>
      <c r="GTS103" s="210"/>
      <c r="GTT103" s="210"/>
      <c r="GTU103" s="211"/>
      <c r="GTV103" s="211"/>
      <c r="GTW103" s="211"/>
      <c r="GTX103" s="211"/>
      <c r="GTY103" s="211"/>
      <c r="GTZ103" s="212"/>
      <c r="GUA103" s="213"/>
      <c r="GUB103" s="214"/>
      <c r="GUC103" s="210"/>
      <c r="GUD103" s="210"/>
      <c r="GUE103" s="210"/>
      <c r="GUF103" s="210"/>
      <c r="GUG103" s="211"/>
      <c r="GUH103" s="211"/>
      <c r="GUI103" s="211"/>
      <c r="GUJ103" s="211"/>
      <c r="GUK103" s="211"/>
      <c r="GUL103" s="212"/>
      <c r="GUM103" s="213"/>
      <c r="GUN103" s="214"/>
      <c r="GUO103" s="210"/>
      <c r="GUP103" s="210"/>
      <c r="GUQ103" s="210"/>
      <c r="GUR103" s="210"/>
      <c r="GUS103" s="211"/>
      <c r="GUT103" s="211"/>
      <c r="GUU103" s="211"/>
      <c r="GUV103" s="211"/>
      <c r="GUW103" s="211"/>
      <c r="GUX103" s="212"/>
      <c r="GUY103" s="213"/>
      <c r="GUZ103" s="214"/>
      <c r="GVA103" s="210"/>
      <c r="GVB103" s="210"/>
      <c r="GVC103" s="210"/>
      <c r="GVD103" s="210"/>
      <c r="GVE103" s="211"/>
      <c r="GVF103" s="211"/>
      <c r="GVG103" s="211"/>
      <c r="GVH103" s="211"/>
      <c r="GVI103" s="211"/>
      <c r="GVJ103" s="212"/>
      <c r="GVK103" s="213"/>
      <c r="GVL103" s="214"/>
      <c r="GVM103" s="210"/>
      <c r="GVN103" s="210"/>
      <c r="GVO103" s="210"/>
      <c r="GVP103" s="210"/>
      <c r="GVQ103" s="211"/>
      <c r="GVR103" s="211"/>
      <c r="GVS103" s="211"/>
      <c r="GVT103" s="211"/>
      <c r="GVU103" s="211"/>
      <c r="GVV103" s="212"/>
      <c r="GVW103" s="213"/>
      <c r="GVX103" s="214"/>
      <c r="GVY103" s="210"/>
      <c r="GVZ103" s="210"/>
      <c r="GWA103" s="210"/>
      <c r="GWB103" s="210"/>
      <c r="GWC103" s="211"/>
      <c r="GWD103" s="211"/>
      <c r="GWE103" s="211"/>
      <c r="GWF103" s="211"/>
      <c r="GWG103" s="211"/>
      <c r="GWH103" s="212"/>
      <c r="GWI103" s="213"/>
      <c r="GWJ103" s="214"/>
      <c r="GWK103" s="210"/>
      <c r="GWL103" s="210"/>
      <c r="GWM103" s="210"/>
      <c r="GWN103" s="210"/>
      <c r="GWO103" s="211"/>
      <c r="GWP103" s="211"/>
      <c r="GWQ103" s="211"/>
      <c r="GWR103" s="211"/>
      <c r="GWS103" s="211"/>
      <c r="GWT103" s="212"/>
      <c r="GWU103" s="213"/>
      <c r="GWV103" s="214"/>
      <c r="GWW103" s="210"/>
      <c r="GWX103" s="210"/>
      <c r="GWY103" s="210"/>
      <c r="GWZ103" s="210"/>
      <c r="GXA103" s="211"/>
      <c r="GXB103" s="211"/>
      <c r="GXC103" s="211"/>
      <c r="GXD103" s="211"/>
      <c r="GXE103" s="211"/>
      <c r="GXF103" s="212"/>
      <c r="GXG103" s="213"/>
      <c r="GXH103" s="214"/>
      <c r="GXI103" s="210"/>
      <c r="GXJ103" s="210"/>
      <c r="GXK103" s="210"/>
      <c r="GXL103" s="210"/>
      <c r="GXM103" s="211"/>
      <c r="GXN103" s="211"/>
      <c r="GXO103" s="211"/>
      <c r="GXP103" s="211"/>
      <c r="GXQ103" s="211"/>
      <c r="GXR103" s="212"/>
      <c r="GXS103" s="213"/>
      <c r="GXT103" s="214"/>
      <c r="GXU103" s="210"/>
      <c r="GXV103" s="210"/>
      <c r="GXW103" s="210"/>
      <c r="GXX103" s="210"/>
      <c r="GXY103" s="211"/>
      <c r="GXZ103" s="211"/>
      <c r="GYA103" s="211"/>
      <c r="GYB103" s="211"/>
      <c r="GYC103" s="211"/>
      <c r="GYD103" s="212"/>
      <c r="GYE103" s="213"/>
      <c r="GYF103" s="214"/>
      <c r="GYG103" s="210"/>
      <c r="GYH103" s="210"/>
      <c r="GYI103" s="210"/>
      <c r="GYJ103" s="210"/>
      <c r="GYK103" s="211"/>
      <c r="GYL103" s="211"/>
      <c r="GYM103" s="211"/>
      <c r="GYN103" s="211"/>
      <c r="GYO103" s="211"/>
      <c r="GYP103" s="212"/>
      <c r="GYQ103" s="213"/>
      <c r="GYR103" s="214"/>
      <c r="GYS103" s="210"/>
      <c r="GYT103" s="210"/>
      <c r="GYU103" s="210"/>
      <c r="GYV103" s="210"/>
      <c r="GYW103" s="211"/>
      <c r="GYX103" s="211"/>
      <c r="GYY103" s="211"/>
      <c r="GYZ103" s="211"/>
      <c r="GZA103" s="211"/>
      <c r="GZB103" s="212"/>
      <c r="GZC103" s="213"/>
      <c r="GZD103" s="214"/>
      <c r="GZE103" s="210"/>
      <c r="GZF103" s="210"/>
      <c r="GZG103" s="210"/>
      <c r="GZH103" s="210"/>
      <c r="GZI103" s="211"/>
      <c r="GZJ103" s="211"/>
      <c r="GZK103" s="211"/>
      <c r="GZL103" s="211"/>
      <c r="GZM103" s="211"/>
      <c r="GZN103" s="212"/>
      <c r="GZO103" s="213"/>
      <c r="GZP103" s="214"/>
      <c r="GZQ103" s="210"/>
      <c r="GZR103" s="210"/>
      <c r="GZS103" s="210"/>
      <c r="GZT103" s="210"/>
      <c r="GZU103" s="211"/>
      <c r="GZV103" s="211"/>
      <c r="GZW103" s="211"/>
      <c r="GZX103" s="211"/>
      <c r="GZY103" s="211"/>
      <c r="GZZ103" s="212"/>
      <c r="HAA103" s="213"/>
      <c r="HAB103" s="214"/>
      <c r="HAC103" s="210"/>
      <c r="HAD103" s="210"/>
      <c r="HAE103" s="210"/>
      <c r="HAF103" s="210"/>
      <c r="HAG103" s="211"/>
      <c r="HAH103" s="211"/>
      <c r="HAI103" s="211"/>
      <c r="HAJ103" s="211"/>
      <c r="HAK103" s="211"/>
      <c r="HAL103" s="212"/>
      <c r="HAM103" s="213"/>
      <c r="HAN103" s="214"/>
      <c r="HAO103" s="210"/>
      <c r="HAP103" s="210"/>
      <c r="HAQ103" s="210"/>
      <c r="HAR103" s="210"/>
      <c r="HAS103" s="211"/>
      <c r="HAT103" s="211"/>
      <c r="HAU103" s="211"/>
      <c r="HAV103" s="211"/>
      <c r="HAW103" s="211"/>
      <c r="HAX103" s="212"/>
      <c r="HAY103" s="213"/>
      <c r="HAZ103" s="214"/>
      <c r="HBA103" s="210"/>
      <c r="HBB103" s="210"/>
      <c r="HBC103" s="210"/>
      <c r="HBD103" s="210"/>
      <c r="HBE103" s="211"/>
      <c r="HBF103" s="211"/>
      <c r="HBG103" s="211"/>
      <c r="HBH103" s="211"/>
      <c r="HBI103" s="211"/>
      <c r="HBJ103" s="212"/>
      <c r="HBK103" s="213"/>
      <c r="HBL103" s="214"/>
      <c r="HBM103" s="210"/>
      <c r="HBN103" s="210"/>
      <c r="HBO103" s="210"/>
      <c r="HBP103" s="210"/>
      <c r="HBQ103" s="211"/>
      <c r="HBR103" s="211"/>
      <c r="HBS103" s="211"/>
      <c r="HBT103" s="211"/>
      <c r="HBU103" s="211"/>
      <c r="HBV103" s="212"/>
      <c r="HBW103" s="213"/>
      <c r="HBX103" s="214"/>
      <c r="HBY103" s="210"/>
      <c r="HBZ103" s="210"/>
      <c r="HCA103" s="210"/>
      <c r="HCB103" s="210"/>
      <c r="HCC103" s="211"/>
      <c r="HCD103" s="211"/>
      <c r="HCE103" s="211"/>
      <c r="HCF103" s="211"/>
      <c r="HCG103" s="211"/>
      <c r="HCH103" s="212"/>
      <c r="HCI103" s="213"/>
      <c r="HCJ103" s="214"/>
      <c r="HCK103" s="210"/>
      <c r="HCL103" s="210"/>
      <c r="HCM103" s="210"/>
      <c r="HCN103" s="210"/>
      <c r="HCO103" s="211"/>
      <c r="HCP103" s="211"/>
      <c r="HCQ103" s="211"/>
      <c r="HCR103" s="211"/>
      <c r="HCS103" s="211"/>
      <c r="HCT103" s="212"/>
      <c r="HCU103" s="213"/>
      <c r="HCV103" s="214"/>
      <c r="HCW103" s="210"/>
      <c r="HCX103" s="210"/>
      <c r="HCY103" s="210"/>
      <c r="HCZ103" s="210"/>
      <c r="HDA103" s="211"/>
      <c r="HDB103" s="211"/>
      <c r="HDC103" s="211"/>
      <c r="HDD103" s="211"/>
      <c r="HDE103" s="211"/>
      <c r="HDF103" s="212"/>
      <c r="HDG103" s="213"/>
      <c r="HDH103" s="214"/>
      <c r="HDI103" s="210"/>
      <c r="HDJ103" s="210"/>
      <c r="HDK103" s="210"/>
      <c r="HDL103" s="210"/>
      <c r="HDM103" s="211"/>
      <c r="HDN103" s="211"/>
      <c r="HDO103" s="211"/>
      <c r="HDP103" s="211"/>
      <c r="HDQ103" s="211"/>
      <c r="HDR103" s="212"/>
      <c r="HDS103" s="213"/>
      <c r="HDT103" s="214"/>
      <c r="HDU103" s="210"/>
      <c r="HDV103" s="210"/>
      <c r="HDW103" s="210"/>
      <c r="HDX103" s="210"/>
      <c r="HDY103" s="211"/>
      <c r="HDZ103" s="211"/>
      <c r="HEA103" s="211"/>
      <c r="HEB103" s="211"/>
      <c r="HEC103" s="211"/>
      <c r="HED103" s="212"/>
      <c r="HEE103" s="213"/>
      <c r="HEF103" s="214"/>
      <c r="HEG103" s="210"/>
      <c r="HEH103" s="210"/>
      <c r="HEI103" s="210"/>
      <c r="HEJ103" s="210"/>
      <c r="HEK103" s="211"/>
      <c r="HEL103" s="211"/>
      <c r="HEM103" s="211"/>
      <c r="HEN103" s="211"/>
      <c r="HEO103" s="211"/>
      <c r="HEP103" s="212"/>
      <c r="HEQ103" s="213"/>
      <c r="HER103" s="214"/>
      <c r="HES103" s="210"/>
      <c r="HET103" s="210"/>
      <c r="HEU103" s="210"/>
      <c r="HEV103" s="210"/>
      <c r="HEW103" s="211"/>
      <c r="HEX103" s="211"/>
      <c r="HEY103" s="211"/>
      <c r="HEZ103" s="211"/>
      <c r="HFA103" s="211"/>
      <c r="HFB103" s="212"/>
      <c r="HFC103" s="213"/>
      <c r="HFD103" s="214"/>
      <c r="HFE103" s="210"/>
      <c r="HFF103" s="210"/>
      <c r="HFG103" s="210"/>
      <c r="HFH103" s="210"/>
      <c r="HFI103" s="211"/>
      <c r="HFJ103" s="211"/>
      <c r="HFK103" s="211"/>
      <c r="HFL103" s="211"/>
      <c r="HFM103" s="211"/>
      <c r="HFN103" s="212"/>
      <c r="HFO103" s="213"/>
      <c r="HFP103" s="214"/>
      <c r="HFQ103" s="210"/>
      <c r="HFR103" s="210"/>
      <c r="HFS103" s="210"/>
      <c r="HFT103" s="210"/>
      <c r="HFU103" s="211"/>
      <c r="HFV103" s="211"/>
      <c r="HFW103" s="211"/>
      <c r="HFX103" s="211"/>
      <c r="HFY103" s="211"/>
      <c r="HFZ103" s="212"/>
      <c r="HGA103" s="213"/>
      <c r="HGB103" s="214"/>
      <c r="HGC103" s="210"/>
      <c r="HGD103" s="210"/>
      <c r="HGE103" s="210"/>
      <c r="HGF103" s="210"/>
      <c r="HGG103" s="211"/>
      <c r="HGH103" s="211"/>
      <c r="HGI103" s="211"/>
      <c r="HGJ103" s="211"/>
      <c r="HGK103" s="211"/>
      <c r="HGL103" s="212"/>
      <c r="HGM103" s="213"/>
      <c r="HGN103" s="214"/>
      <c r="HGO103" s="210"/>
      <c r="HGP103" s="210"/>
      <c r="HGQ103" s="210"/>
      <c r="HGR103" s="210"/>
      <c r="HGS103" s="211"/>
      <c r="HGT103" s="211"/>
      <c r="HGU103" s="211"/>
      <c r="HGV103" s="211"/>
      <c r="HGW103" s="211"/>
      <c r="HGX103" s="212"/>
      <c r="HGY103" s="213"/>
      <c r="HGZ103" s="214"/>
      <c r="HHA103" s="210"/>
      <c r="HHB103" s="210"/>
      <c r="HHC103" s="210"/>
      <c r="HHD103" s="210"/>
      <c r="HHE103" s="211"/>
      <c r="HHF103" s="211"/>
      <c r="HHG103" s="211"/>
      <c r="HHH103" s="211"/>
      <c r="HHI103" s="211"/>
      <c r="HHJ103" s="212"/>
      <c r="HHK103" s="213"/>
      <c r="HHL103" s="214"/>
      <c r="HHM103" s="210"/>
      <c r="HHN103" s="210"/>
      <c r="HHO103" s="210"/>
      <c r="HHP103" s="210"/>
      <c r="HHQ103" s="211"/>
      <c r="HHR103" s="211"/>
      <c r="HHS103" s="211"/>
      <c r="HHT103" s="211"/>
      <c r="HHU103" s="211"/>
      <c r="HHV103" s="212"/>
      <c r="HHW103" s="213"/>
      <c r="HHX103" s="214"/>
      <c r="HHY103" s="210"/>
      <c r="HHZ103" s="210"/>
      <c r="HIA103" s="210"/>
      <c r="HIB103" s="210"/>
      <c r="HIC103" s="211"/>
      <c r="HID103" s="211"/>
      <c r="HIE103" s="211"/>
      <c r="HIF103" s="211"/>
      <c r="HIG103" s="211"/>
      <c r="HIH103" s="212"/>
      <c r="HII103" s="213"/>
      <c r="HIJ103" s="214"/>
      <c r="HIK103" s="210"/>
      <c r="HIL103" s="210"/>
      <c r="HIM103" s="210"/>
      <c r="HIN103" s="210"/>
      <c r="HIO103" s="211"/>
      <c r="HIP103" s="211"/>
      <c r="HIQ103" s="211"/>
      <c r="HIR103" s="211"/>
      <c r="HIS103" s="211"/>
      <c r="HIT103" s="212"/>
      <c r="HIU103" s="213"/>
      <c r="HIV103" s="214"/>
      <c r="HIW103" s="210"/>
      <c r="HIX103" s="210"/>
      <c r="HIY103" s="210"/>
      <c r="HIZ103" s="210"/>
      <c r="HJA103" s="211"/>
      <c r="HJB103" s="211"/>
      <c r="HJC103" s="211"/>
      <c r="HJD103" s="211"/>
      <c r="HJE103" s="211"/>
      <c r="HJF103" s="212"/>
      <c r="HJG103" s="213"/>
      <c r="HJH103" s="214"/>
      <c r="HJI103" s="210"/>
      <c r="HJJ103" s="210"/>
      <c r="HJK103" s="210"/>
      <c r="HJL103" s="210"/>
      <c r="HJM103" s="211"/>
      <c r="HJN103" s="211"/>
      <c r="HJO103" s="211"/>
      <c r="HJP103" s="211"/>
      <c r="HJQ103" s="211"/>
      <c r="HJR103" s="212"/>
      <c r="HJS103" s="213"/>
      <c r="HJT103" s="214"/>
      <c r="HJU103" s="210"/>
      <c r="HJV103" s="210"/>
      <c r="HJW103" s="210"/>
      <c r="HJX103" s="210"/>
      <c r="HJY103" s="211"/>
      <c r="HJZ103" s="211"/>
      <c r="HKA103" s="211"/>
      <c r="HKB103" s="211"/>
      <c r="HKC103" s="211"/>
      <c r="HKD103" s="212"/>
      <c r="HKE103" s="213"/>
      <c r="HKF103" s="214"/>
      <c r="HKG103" s="210"/>
      <c r="HKH103" s="210"/>
      <c r="HKI103" s="210"/>
      <c r="HKJ103" s="210"/>
      <c r="HKK103" s="211"/>
      <c r="HKL103" s="211"/>
      <c r="HKM103" s="211"/>
      <c r="HKN103" s="211"/>
      <c r="HKO103" s="211"/>
      <c r="HKP103" s="212"/>
      <c r="HKQ103" s="213"/>
      <c r="HKR103" s="214"/>
      <c r="HKS103" s="210"/>
      <c r="HKT103" s="210"/>
      <c r="HKU103" s="210"/>
      <c r="HKV103" s="210"/>
      <c r="HKW103" s="211"/>
      <c r="HKX103" s="211"/>
      <c r="HKY103" s="211"/>
      <c r="HKZ103" s="211"/>
      <c r="HLA103" s="211"/>
      <c r="HLB103" s="212"/>
      <c r="HLC103" s="213"/>
      <c r="HLD103" s="214"/>
      <c r="HLE103" s="210"/>
      <c r="HLF103" s="210"/>
      <c r="HLG103" s="210"/>
      <c r="HLH103" s="210"/>
      <c r="HLI103" s="211"/>
      <c r="HLJ103" s="211"/>
      <c r="HLK103" s="211"/>
      <c r="HLL103" s="211"/>
      <c r="HLM103" s="211"/>
      <c r="HLN103" s="212"/>
      <c r="HLO103" s="213"/>
      <c r="HLP103" s="214"/>
      <c r="HLQ103" s="210"/>
      <c r="HLR103" s="210"/>
      <c r="HLS103" s="210"/>
      <c r="HLT103" s="210"/>
      <c r="HLU103" s="211"/>
      <c r="HLV103" s="211"/>
      <c r="HLW103" s="211"/>
      <c r="HLX103" s="211"/>
      <c r="HLY103" s="211"/>
      <c r="HLZ103" s="212"/>
      <c r="HMA103" s="213"/>
      <c r="HMB103" s="214"/>
      <c r="HMC103" s="210"/>
      <c r="HMD103" s="210"/>
      <c r="HME103" s="210"/>
      <c r="HMF103" s="210"/>
      <c r="HMG103" s="211"/>
      <c r="HMH103" s="211"/>
      <c r="HMI103" s="211"/>
      <c r="HMJ103" s="211"/>
      <c r="HMK103" s="211"/>
      <c r="HML103" s="212"/>
      <c r="HMM103" s="213"/>
      <c r="HMN103" s="214"/>
      <c r="HMO103" s="210"/>
      <c r="HMP103" s="210"/>
      <c r="HMQ103" s="210"/>
      <c r="HMR103" s="210"/>
      <c r="HMS103" s="211"/>
      <c r="HMT103" s="211"/>
      <c r="HMU103" s="211"/>
      <c r="HMV103" s="211"/>
      <c r="HMW103" s="211"/>
      <c r="HMX103" s="212"/>
      <c r="HMY103" s="213"/>
      <c r="HMZ103" s="214"/>
      <c r="HNA103" s="210"/>
      <c r="HNB103" s="210"/>
      <c r="HNC103" s="210"/>
      <c r="HND103" s="210"/>
      <c r="HNE103" s="211"/>
      <c r="HNF103" s="211"/>
      <c r="HNG103" s="211"/>
      <c r="HNH103" s="211"/>
      <c r="HNI103" s="211"/>
      <c r="HNJ103" s="212"/>
      <c r="HNK103" s="213"/>
      <c r="HNL103" s="214"/>
      <c r="HNM103" s="210"/>
      <c r="HNN103" s="210"/>
      <c r="HNO103" s="210"/>
      <c r="HNP103" s="210"/>
      <c r="HNQ103" s="211"/>
      <c r="HNR103" s="211"/>
      <c r="HNS103" s="211"/>
      <c r="HNT103" s="211"/>
      <c r="HNU103" s="211"/>
      <c r="HNV103" s="212"/>
      <c r="HNW103" s="213"/>
      <c r="HNX103" s="214"/>
      <c r="HNY103" s="210"/>
      <c r="HNZ103" s="210"/>
      <c r="HOA103" s="210"/>
      <c r="HOB103" s="210"/>
      <c r="HOC103" s="211"/>
      <c r="HOD103" s="211"/>
      <c r="HOE103" s="211"/>
      <c r="HOF103" s="211"/>
      <c r="HOG103" s="211"/>
      <c r="HOH103" s="212"/>
      <c r="HOI103" s="213"/>
      <c r="HOJ103" s="214"/>
      <c r="HOK103" s="210"/>
      <c r="HOL103" s="210"/>
      <c r="HOM103" s="210"/>
      <c r="HON103" s="210"/>
      <c r="HOO103" s="211"/>
      <c r="HOP103" s="211"/>
      <c r="HOQ103" s="211"/>
      <c r="HOR103" s="211"/>
      <c r="HOS103" s="211"/>
      <c r="HOT103" s="212"/>
      <c r="HOU103" s="213"/>
      <c r="HOV103" s="214"/>
      <c r="HOW103" s="210"/>
      <c r="HOX103" s="210"/>
      <c r="HOY103" s="210"/>
      <c r="HOZ103" s="210"/>
      <c r="HPA103" s="211"/>
      <c r="HPB103" s="211"/>
      <c r="HPC103" s="211"/>
      <c r="HPD103" s="211"/>
      <c r="HPE103" s="211"/>
      <c r="HPF103" s="212"/>
      <c r="HPG103" s="213"/>
      <c r="HPH103" s="214"/>
      <c r="HPI103" s="210"/>
      <c r="HPJ103" s="210"/>
      <c r="HPK103" s="210"/>
      <c r="HPL103" s="210"/>
      <c r="HPM103" s="211"/>
      <c r="HPN103" s="211"/>
      <c r="HPO103" s="211"/>
      <c r="HPP103" s="211"/>
      <c r="HPQ103" s="211"/>
      <c r="HPR103" s="212"/>
      <c r="HPS103" s="213"/>
      <c r="HPT103" s="214"/>
      <c r="HPU103" s="210"/>
      <c r="HPV103" s="210"/>
      <c r="HPW103" s="210"/>
      <c r="HPX103" s="210"/>
      <c r="HPY103" s="211"/>
      <c r="HPZ103" s="211"/>
      <c r="HQA103" s="211"/>
      <c r="HQB103" s="211"/>
      <c r="HQC103" s="211"/>
      <c r="HQD103" s="212"/>
      <c r="HQE103" s="213"/>
      <c r="HQF103" s="214"/>
      <c r="HQG103" s="210"/>
      <c r="HQH103" s="210"/>
      <c r="HQI103" s="210"/>
      <c r="HQJ103" s="210"/>
      <c r="HQK103" s="211"/>
      <c r="HQL103" s="211"/>
      <c r="HQM103" s="211"/>
      <c r="HQN103" s="211"/>
      <c r="HQO103" s="211"/>
      <c r="HQP103" s="212"/>
      <c r="HQQ103" s="213"/>
      <c r="HQR103" s="214"/>
      <c r="HQS103" s="210"/>
      <c r="HQT103" s="210"/>
      <c r="HQU103" s="210"/>
      <c r="HQV103" s="210"/>
      <c r="HQW103" s="211"/>
      <c r="HQX103" s="211"/>
      <c r="HQY103" s="211"/>
      <c r="HQZ103" s="211"/>
      <c r="HRA103" s="211"/>
      <c r="HRB103" s="212"/>
      <c r="HRC103" s="213"/>
      <c r="HRD103" s="214"/>
      <c r="HRE103" s="210"/>
      <c r="HRF103" s="210"/>
      <c r="HRG103" s="210"/>
      <c r="HRH103" s="210"/>
      <c r="HRI103" s="211"/>
      <c r="HRJ103" s="211"/>
      <c r="HRK103" s="211"/>
      <c r="HRL103" s="211"/>
      <c r="HRM103" s="211"/>
      <c r="HRN103" s="212"/>
      <c r="HRO103" s="213"/>
      <c r="HRP103" s="214"/>
      <c r="HRQ103" s="210"/>
      <c r="HRR103" s="210"/>
      <c r="HRS103" s="210"/>
      <c r="HRT103" s="210"/>
      <c r="HRU103" s="211"/>
      <c r="HRV103" s="211"/>
      <c r="HRW103" s="211"/>
      <c r="HRX103" s="211"/>
      <c r="HRY103" s="211"/>
      <c r="HRZ103" s="212"/>
      <c r="HSA103" s="213"/>
      <c r="HSB103" s="214"/>
      <c r="HSC103" s="210"/>
      <c r="HSD103" s="210"/>
      <c r="HSE103" s="210"/>
      <c r="HSF103" s="210"/>
      <c r="HSG103" s="211"/>
      <c r="HSH103" s="211"/>
      <c r="HSI103" s="211"/>
      <c r="HSJ103" s="211"/>
      <c r="HSK103" s="211"/>
      <c r="HSL103" s="212"/>
      <c r="HSM103" s="213"/>
      <c r="HSN103" s="214"/>
      <c r="HSO103" s="210"/>
      <c r="HSP103" s="210"/>
      <c r="HSQ103" s="210"/>
      <c r="HSR103" s="210"/>
      <c r="HSS103" s="211"/>
      <c r="HST103" s="211"/>
      <c r="HSU103" s="211"/>
      <c r="HSV103" s="211"/>
      <c r="HSW103" s="211"/>
      <c r="HSX103" s="212"/>
      <c r="HSY103" s="213"/>
      <c r="HSZ103" s="214"/>
      <c r="HTA103" s="210"/>
      <c r="HTB103" s="210"/>
      <c r="HTC103" s="210"/>
      <c r="HTD103" s="210"/>
      <c r="HTE103" s="211"/>
      <c r="HTF103" s="211"/>
      <c r="HTG103" s="211"/>
      <c r="HTH103" s="211"/>
      <c r="HTI103" s="211"/>
      <c r="HTJ103" s="212"/>
      <c r="HTK103" s="213"/>
      <c r="HTL103" s="214"/>
      <c r="HTM103" s="210"/>
      <c r="HTN103" s="210"/>
      <c r="HTO103" s="210"/>
      <c r="HTP103" s="210"/>
      <c r="HTQ103" s="211"/>
      <c r="HTR103" s="211"/>
      <c r="HTS103" s="211"/>
      <c r="HTT103" s="211"/>
      <c r="HTU103" s="211"/>
      <c r="HTV103" s="212"/>
      <c r="HTW103" s="213"/>
      <c r="HTX103" s="214"/>
      <c r="HTY103" s="210"/>
      <c r="HTZ103" s="210"/>
      <c r="HUA103" s="210"/>
      <c r="HUB103" s="210"/>
      <c r="HUC103" s="211"/>
      <c r="HUD103" s="211"/>
      <c r="HUE103" s="211"/>
      <c r="HUF103" s="211"/>
      <c r="HUG103" s="211"/>
      <c r="HUH103" s="212"/>
      <c r="HUI103" s="213"/>
      <c r="HUJ103" s="214"/>
      <c r="HUK103" s="210"/>
      <c r="HUL103" s="210"/>
      <c r="HUM103" s="210"/>
      <c r="HUN103" s="210"/>
      <c r="HUO103" s="211"/>
      <c r="HUP103" s="211"/>
      <c r="HUQ103" s="211"/>
      <c r="HUR103" s="211"/>
      <c r="HUS103" s="211"/>
      <c r="HUT103" s="212"/>
      <c r="HUU103" s="213"/>
      <c r="HUV103" s="214"/>
      <c r="HUW103" s="210"/>
      <c r="HUX103" s="210"/>
      <c r="HUY103" s="210"/>
      <c r="HUZ103" s="210"/>
      <c r="HVA103" s="211"/>
      <c r="HVB103" s="211"/>
      <c r="HVC103" s="211"/>
      <c r="HVD103" s="211"/>
      <c r="HVE103" s="211"/>
      <c r="HVF103" s="212"/>
      <c r="HVG103" s="213"/>
      <c r="HVH103" s="214"/>
      <c r="HVI103" s="210"/>
      <c r="HVJ103" s="210"/>
      <c r="HVK103" s="210"/>
      <c r="HVL103" s="210"/>
      <c r="HVM103" s="211"/>
      <c r="HVN103" s="211"/>
      <c r="HVO103" s="211"/>
      <c r="HVP103" s="211"/>
      <c r="HVQ103" s="211"/>
      <c r="HVR103" s="212"/>
      <c r="HVS103" s="213"/>
      <c r="HVT103" s="214"/>
      <c r="HVU103" s="210"/>
      <c r="HVV103" s="210"/>
      <c r="HVW103" s="210"/>
      <c r="HVX103" s="210"/>
      <c r="HVY103" s="211"/>
      <c r="HVZ103" s="211"/>
      <c r="HWA103" s="211"/>
      <c r="HWB103" s="211"/>
      <c r="HWC103" s="211"/>
      <c r="HWD103" s="212"/>
      <c r="HWE103" s="213"/>
      <c r="HWF103" s="214"/>
      <c r="HWG103" s="210"/>
      <c r="HWH103" s="210"/>
      <c r="HWI103" s="210"/>
      <c r="HWJ103" s="210"/>
      <c r="HWK103" s="211"/>
      <c r="HWL103" s="211"/>
      <c r="HWM103" s="211"/>
      <c r="HWN103" s="211"/>
      <c r="HWO103" s="211"/>
      <c r="HWP103" s="212"/>
      <c r="HWQ103" s="213"/>
      <c r="HWR103" s="214"/>
      <c r="HWS103" s="210"/>
      <c r="HWT103" s="210"/>
      <c r="HWU103" s="210"/>
      <c r="HWV103" s="210"/>
      <c r="HWW103" s="211"/>
      <c r="HWX103" s="211"/>
      <c r="HWY103" s="211"/>
      <c r="HWZ103" s="211"/>
      <c r="HXA103" s="211"/>
      <c r="HXB103" s="212"/>
      <c r="HXC103" s="213"/>
      <c r="HXD103" s="214"/>
      <c r="HXE103" s="210"/>
      <c r="HXF103" s="210"/>
      <c r="HXG103" s="210"/>
      <c r="HXH103" s="210"/>
      <c r="HXI103" s="211"/>
      <c r="HXJ103" s="211"/>
      <c r="HXK103" s="211"/>
      <c r="HXL103" s="211"/>
      <c r="HXM103" s="211"/>
      <c r="HXN103" s="212"/>
      <c r="HXO103" s="213"/>
      <c r="HXP103" s="214"/>
      <c r="HXQ103" s="210"/>
      <c r="HXR103" s="210"/>
      <c r="HXS103" s="210"/>
      <c r="HXT103" s="210"/>
      <c r="HXU103" s="211"/>
      <c r="HXV103" s="211"/>
      <c r="HXW103" s="211"/>
      <c r="HXX103" s="211"/>
      <c r="HXY103" s="211"/>
      <c r="HXZ103" s="212"/>
      <c r="HYA103" s="213"/>
      <c r="HYB103" s="214"/>
      <c r="HYC103" s="210"/>
      <c r="HYD103" s="210"/>
      <c r="HYE103" s="210"/>
      <c r="HYF103" s="210"/>
      <c r="HYG103" s="211"/>
      <c r="HYH103" s="211"/>
      <c r="HYI103" s="211"/>
      <c r="HYJ103" s="211"/>
      <c r="HYK103" s="211"/>
      <c r="HYL103" s="212"/>
      <c r="HYM103" s="213"/>
      <c r="HYN103" s="214"/>
      <c r="HYO103" s="210"/>
      <c r="HYP103" s="210"/>
      <c r="HYQ103" s="210"/>
      <c r="HYR103" s="210"/>
      <c r="HYS103" s="211"/>
      <c r="HYT103" s="211"/>
      <c r="HYU103" s="211"/>
      <c r="HYV103" s="211"/>
      <c r="HYW103" s="211"/>
      <c r="HYX103" s="212"/>
      <c r="HYY103" s="213"/>
      <c r="HYZ103" s="214"/>
      <c r="HZA103" s="210"/>
      <c r="HZB103" s="210"/>
      <c r="HZC103" s="210"/>
      <c r="HZD103" s="210"/>
      <c r="HZE103" s="211"/>
      <c r="HZF103" s="211"/>
      <c r="HZG103" s="211"/>
      <c r="HZH103" s="211"/>
      <c r="HZI103" s="211"/>
      <c r="HZJ103" s="212"/>
      <c r="HZK103" s="213"/>
      <c r="HZL103" s="214"/>
      <c r="HZM103" s="210"/>
      <c r="HZN103" s="210"/>
      <c r="HZO103" s="210"/>
      <c r="HZP103" s="210"/>
      <c r="HZQ103" s="211"/>
      <c r="HZR103" s="211"/>
      <c r="HZS103" s="211"/>
      <c r="HZT103" s="211"/>
      <c r="HZU103" s="211"/>
      <c r="HZV103" s="212"/>
      <c r="HZW103" s="213"/>
      <c r="HZX103" s="214"/>
      <c r="HZY103" s="210"/>
      <c r="HZZ103" s="210"/>
      <c r="IAA103" s="210"/>
      <c r="IAB103" s="210"/>
      <c r="IAC103" s="211"/>
      <c r="IAD103" s="211"/>
      <c r="IAE103" s="211"/>
      <c r="IAF103" s="211"/>
      <c r="IAG103" s="211"/>
      <c r="IAH103" s="212"/>
      <c r="IAI103" s="213"/>
      <c r="IAJ103" s="214"/>
      <c r="IAK103" s="210"/>
      <c r="IAL103" s="210"/>
      <c r="IAM103" s="210"/>
      <c r="IAN103" s="210"/>
      <c r="IAO103" s="211"/>
      <c r="IAP103" s="211"/>
      <c r="IAQ103" s="211"/>
      <c r="IAR103" s="211"/>
      <c r="IAS103" s="211"/>
      <c r="IAT103" s="212"/>
      <c r="IAU103" s="213"/>
      <c r="IAV103" s="214"/>
      <c r="IAW103" s="210"/>
      <c r="IAX103" s="210"/>
      <c r="IAY103" s="210"/>
      <c r="IAZ103" s="210"/>
      <c r="IBA103" s="211"/>
      <c r="IBB103" s="211"/>
      <c r="IBC103" s="211"/>
      <c r="IBD103" s="211"/>
      <c r="IBE103" s="211"/>
      <c r="IBF103" s="212"/>
      <c r="IBG103" s="213"/>
      <c r="IBH103" s="214"/>
      <c r="IBI103" s="210"/>
      <c r="IBJ103" s="210"/>
      <c r="IBK103" s="210"/>
      <c r="IBL103" s="210"/>
      <c r="IBM103" s="211"/>
      <c r="IBN103" s="211"/>
      <c r="IBO103" s="211"/>
      <c r="IBP103" s="211"/>
      <c r="IBQ103" s="211"/>
      <c r="IBR103" s="212"/>
      <c r="IBS103" s="213"/>
      <c r="IBT103" s="214"/>
      <c r="IBU103" s="210"/>
      <c r="IBV103" s="210"/>
      <c r="IBW103" s="210"/>
      <c r="IBX103" s="210"/>
      <c r="IBY103" s="211"/>
      <c r="IBZ103" s="211"/>
      <c r="ICA103" s="211"/>
      <c r="ICB103" s="211"/>
      <c r="ICC103" s="211"/>
      <c r="ICD103" s="212"/>
      <c r="ICE103" s="213"/>
      <c r="ICF103" s="214"/>
      <c r="ICG103" s="210"/>
      <c r="ICH103" s="210"/>
      <c r="ICI103" s="210"/>
      <c r="ICJ103" s="210"/>
      <c r="ICK103" s="211"/>
      <c r="ICL103" s="211"/>
      <c r="ICM103" s="211"/>
      <c r="ICN103" s="211"/>
      <c r="ICO103" s="211"/>
      <c r="ICP103" s="212"/>
      <c r="ICQ103" s="213"/>
      <c r="ICR103" s="214"/>
      <c r="ICS103" s="210"/>
      <c r="ICT103" s="210"/>
      <c r="ICU103" s="210"/>
      <c r="ICV103" s="210"/>
      <c r="ICW103" s="211"/>
      <c r="ICX103" s="211"/>
      <c r="ICY103" s="211"/>
      <c r="ICZ103" s="211"/>
      <c r="IDA103" s="211"/>
      <c r="IDB103" s="212"/>
      <c r="IDC103" s="213"/>
      <c r="IDD103" s="214"/>
      <c r="IDE103" s="210"/>
      <c r="IDF103" s="210"/>
      <c r="IDG103" s="210"/>
      <c r="IDH103" s="210"/>
      <c r="IDI103" s="211"/>
      <c r="IDJ103" s="211"/>
      <c r="IDK103" s="211"/>
      <c r="IDL103" s="211"/>
      <c r="IDM103" s="211"/>
      <c r="IDN103" s="212"/>
      <c r="IDO103" s="213"/>
      <c r="IDP103" s="214"/>
      <c r="IDQ103" s="210"/>
      <c r="IDR103" s="210"/>
      <c r="IDS103" s="210"/>
      <c r="IDT103" s="210"/>
      <c r="IDU103" s="211"/>
      <c r="IDV103" s="211"/>
      <c r="IDW103" s="211"/>
      <c r="IDX103" s="211"/>
      <c r="IDY103" s="211"/>
      <c r="IDZ103" s="212"/>
      <c r="IEA103" s="213"/>
      <c r="IEB103" s="214"/>
      <c r="IEC103" s="210"/>
      <c r="IED103" s="210"/>
      <c r="IEE103" s="210"/>
      <c r="IEF103" s="210"/>
      <c r="IEG103" s="211"/>
      <c r="IEH103" s="211"/>
      <c r="IEI103" s="211"/>
      <c r="IEJ103" s="211"/>
      <c r="IEK103" s="211"/>
      <c r="IEL103" s="212"/>
      <c r="IEM103" s="213"/>
      <c r="IEN103" s="214"/>
      <c r="IEO103" s="210"/>
      <c r="IEP103" s="210"/>
      <c r="IEQ103" s="210"/>
      <c r="IER103" s="210"/>
      <c r="IES103" s="211"/>
      <c r="IET103" s="211"/>
      <c r="IEU103" s="211"/>
      <c r="IEV103" s="211"/>
      <c r="IEW103" s="211"/>
      <c r="IEX103" s="212"/>
      <c r="IEY103" s="213"/>
      <c r="IEZ103" s="214"/>
      <c r="IFA103" s="210"/>
      <c r="IFB103" s="210"/>
      <c r="IFC103" s="210"/>
      <c r="IFD103" s="210"/>
      <c r="IFE103" s="211"/>
      <c r="IFF103" s="211"/>
      <c r="IFG103" s="211"/>
      <c r="IFH103" s="211"/>
      <c r="IFI103" s="211"/>
      <c r="IFJ103" s="212"/>
      <c r="IFK103" s="213"/>
      <c r="IFL103" s="214"/>
      <c r="IFM103" s="210"/>
      <c r="IFN103" s="210"/>
      <c r="IFO103" s="210"/>
      <c r="IFP103" s="210"/>
      <c r="IFQ103" s="211"/>
      <c r="IFR103" s="211"/>
      <c r="IFS103" s="211"/>
      <c r="IFT103" s="211"/>
      <c r="IFU103" s="211"/>
      <c r="IFV103" s="212"/>
      <c r="IFW103" s="213"/>
      <c r="IFX103" s="214"/>
      <c r="IFY103" s="210"/>
      <c r="IFZ103" s="210"/>
      <c r="IGA103" s="210"/>
      <c r="IGB103" s="210"/>
      <c r="IGC103" s="211"/>
      <c r="IGD103" s="211"/>
      <c r="IGE103" s="211"/>
      <c r="IGF103" s="211"/>
      <c r="IGG103" s="211"/>
      <c r="IGH103" s="212"/>
      <c r="IGI103" s="213"/>
      <c r="IGJ103" s="214"/>
      <c r="IGK103" s="210"/>
      <c r="IGL103" s="210"/>
      <c r="IGM103" s="210"/>
      <c r="IGN103" s="210"/>
      <c r="IGO103" s="211"/>
      <c r="IGP103" s="211"/>
      <c r="IGQ103" s="211"/>
      <c r="IGR103" s="211"/>
      <c r="IGS103" s="211"/>
      <c r="IGT103" s="212"/>
      <c r="IGU103" s="213"/>
      <c r="IGV103" s="214"/>
      <c r="IGW103" s="210"/>
      <c r="IGX103" s="210"/>
      <c r="IGY103" s="210"/>
      <c r="IGZ103" s="210"/>
      <c r="IHA103" s="211"/>
      <c r="IHB103" s="211"/>
      <c r="IHC103" s="211"/>
      <c r="IHD103" s="211"/>
      <c r="IHE103" s="211"/>
      <c r="IHF103" s="212"/>
      <c r="IHG103" s="213"/>
      <c r="IHH103" s="214"/>
      <c r="IHI103" s="210"/>
      <c r="IHJ103" s="210"/>
      <c r="IHK103" s="210"/>
      <c r="IHL103" s="210"/>
      <c r="IHM103" s="211"/>
      <c r="IHN103" s="211"/>
      <c r="IHO103" s="211"/>
      <c r="IHP103" s="211"/>
      <c r="IHQ103" s="211"/>
      <c r="IHR103" s="212"/>
      <c r="IHS103" s="213"/>
      <c r="IHT103" s="214"/>
      <c r="IHU103" s="210"/>
      <c r="IHV103" s="210"/>
      <c r="IHW103" s="210"/>
      <c r="IHX103" s="210"/>
      <c r="IHY103" s="211"/>
      <c r="IHZ103" s="211"/>
      <c r="IIA103" s="211"/>
      <c r="IIB103" s="211"/>
      <c r="IIC103" s="211"/>
      <c r="IID103" s="212"/>
      <c r="IIE103" s="213"/>
      <c r="IIF103" s="214"/>
      <c r="IIG103" s="210"/>
      <c r="IIH103" s="210"/>
      <c r="III103" s="210"/>
      <c r="IIJ103" s="210"/>
      <c r="IIK103" s="211"/>
      <c r="IIL103" s="211"/>
      <c r="IIM103" s="211"/>
      <c r="IIN103" s="211"/>
      <c r="IIO103" s="211"/>
      <c r="IIP103" s="212"/>
      <c r="IIQ103" s="213"/>
      <c r="IIR103" s="214"/>
      <c r="IIS103" s="210"/>
      <c r="IIT103" s="210"/>
      <c r="IIU103" s="210"/>
      <c r="IIV103" s="210"/>
      <c r="IIW103" s="211"/>
      <c r="IIX103" s="211"/>
      <c r="IIY103" s="211"/>
      <c r="IIZ103" s="211"/>
      <c r="IJA103" s="211"/>
      <c r="IJB103" s="212"/>
      <c r="IJC103" s="213"/>
      <c r="IJD103" s="214"/>
      <c r="IJE103" s="210"/>
      <c r="IJF103" s="210"/>
      <c r="IJG103" s="210"/>
      <c r="IJH103" s="210"/>
      <c r="IJI103" s="211"/>
      <c r="IJJ103" s="211"/>
      <c r="IJK103" s="211"/>
      <c r="IJL103" s="211"/>
      <c r="IJM103" s="211"/>
      <c r="IJN103" s="212"/>
      <c r="IJO103" s="213"/>
      <c r="IJP103" s="214"/>
      <c r="IJQ103" s="210"/>
      <c r="IJR103" s="210"/>
      <c r="IJS103" s="210"/>
      <c r="IJT103" s="210"/>
      <c r="IJU103" s="211"/>
      <c r="IJV103" s="211"/>
      <c r="IJW103" s="211"/>
      <c r="IJX103" s="211"/>
      <c r="IJY103" s="211"/>
      <c r="IJZ103" s="212"/>
      <c r="IKA103" s="213"/>
      <c r="IKB103" s="214"/>
      <c r="IKC103" s="210"/>
      <c r="IKD103" s="210"/>
      <c r="IKE103" s="210"/>
      <c r="IKF103" s="210"/>
      <c r="IKG103" s="211"/>
      <c r="IKH103" s="211"/>
      <c r="IKI103" s="211"/>
      <c r="IKJ103" s="211"/>
      <c r="IKK103" s="211"/>
      <c r="IKL103" s="212"/>
      <c r="IKM103" s="213"/>
      <c r="IKN103" s="214"/>
      <c r="IKO103" s="210"/>
      <c r="IKP103" s="210"/>
      <c r="IKQ103" s="210"/>
      <c r="IKR103" s="210"/>
      <c r="IKS103" s="211"/>
      <c r="IKT103" s="211"/>
      <c r="IKU103" s="211"/>
      <c r="IKV103" s="211"/>
      <c r="IKW103" s="211"/>
      <c r="IKX103" s="212"/>
      <c r="IKY103" s="213"/>
      <c r="IKZ103" s="214"/>
      <c r="ILA103" s="210"/>
      <c r="ILB103" s="210"/>
      <c r="ILC103" s="210"/>
      <c r="ILD103" s="210"/>
      <c r="ILE103" s="211"/>
      <c r="ILF103" s="211"/>
      <c r="ILG103" s="211"/>
      <c r="ILH103" s="211"/>
      <c r="ILI103" s="211"/>
      <c r="ILJ103" s="212"/>
      <c r="ILK103" s="213"/>
      <c r="ILL103" s="214"/>
      <c r="ILM103" s="210"/>
      <c r="ILN103" s="210"/>
      <c r="ILO103" s="210"/>
      <c r="ILP103" s="210"/>
      <c r="ILQ103" s="211"/>
      <c r="ILR103" s="211"/>
      <c r="ILS103" s="211"/>
      <c r="ILT103" s="211"/>
      <c r="ILU103" s="211"/>
      <c r="ILV103" s="212"/>
      <c r="ILW103" s="213"/>
      <c r="ILX103" s="214"/>
      <c r="ILY103" s="210"/>
      <c r="ILZ103" s="210"/>
      <c r="IMA103" s="210"/>
      <c r="IMB103" s="210"/>
      <c r="IMC103" s="211"/>
      <c r="IMD103" s="211"/>
      <c r="IME103" s="211"/>
      <c r="IMF103" s="211"/>
      <c r="IMG103" s="211"/>
      <c r="IMH103" s="212"/>
      <c r="IMI103" s="213"/>
      <c r="IMJ103" s="214"/>
      <c r="IMK103" s="210"/>
      <c r="IML103" s="210"/>
      <c r="IMM103" s="210"/>
      <c r="IMN103" s="210"/>
      <c r="IMO103" s="211"/>
      <c r="IMP103" s="211"/>
      <c r="IMQ103" s="211"/>
      <c r="IMR103" s="211"/>
      <c r="IMS103" s="211"/>
      <c r="IMT103" s="212"/>
      <c r="IMU103" s="213"/>
      <c r="IMV103" s="214"/>
      <c r="IMW103" s="210"/>
      <c r="IMX103" s="210"/>
      <c r="IMY103" s="210"/>
      <c r="IMZ103" s="210"/>
      <c r="INA103" s="211"/>
      <c r="INB103" s="211"/>
      <c r="INC103" s="211"/>
      <c r="IND103" s="211"/>
      <c r="INE103" s="211"/>
      <c r="INF103" s="212"/>
      <c r="ING103" s="213"/>
      <c r="INH103" s="214"/>
      <c r="INI103" s="210"/>
      <c r="INJ103" s="210"/>
      <c r="INK103" s="210"/>
      <c r="INL103" s="210"/>
      <c r="INM103" s="211"/>
      <c r="INN103" s="211"/>
      <c r="INO103" s="211"/>
      <c r="INP103" s="211"/>
      <c r="INQ103" s="211"/>
      <c r="INR103" s="212"/>
      <c r="INS103" s="213"/>
      <c r="INT103" s="214"/>
      <c r="INU103" s="210"/>
      <c r="INV103" s="210"/>
      <c r="INW103" s="210"/>
      <c r="INX103" s="210"/>
      <c r="INY103" s="211"/>
      <c r="INZ103" s="211"/>
      <c r="IOA103" s="211"/>
      <c r="IOB103" s="211"/>
      <c r="IOC103" s="211"/>
      <c r="IOD103" s="212"/>
      <c r="IOE103" s="213"/>
      <c r="IOF103" s="214"/>
      <c r="IOG103" s="210"/>
      <c r="IOH103" s="210"/>
      <c r="IOI103" s="210"/>
      <c r="IOJ103" s="210"/>
      <c r="IOK103" s="211"/>
      <c r="IOL103" s="211"/>
      <c r="IOM103" s="211"/>
      <c r="ION103" s="211"/>
      <c r="IOO103" s="211"/>
      <c r="IOP103" s="212"/>
      <c r="IOQ103" s="213"/>
      <c r="IOR103" s="214"/>
      <c r="IOS103" s="210"/>
      <c r="IOT103" s="210"/>
      <c r="IOU103" s="210"/>
      <c r="IOV103" s="210"/>
      <c r="IOW103" s="211"/>
      <c r="IOX103" s="211"/>
      <c r="IOY103" s="211"/>
      <c r="IOZ103" s="211"/>
      <c r="IPA103" s="211"/>
      <c r="IPB103" s="212"/>
      <c r="IPC103" s="213"/>
      <c r="IPD103" s="214"/>
      <c r="IPE103" s="210"/>
      <c r="IPF103" s="210"/>
      <c r="IPG103" s="210"/>
      <c r="IPH103" s="210"/>
      <c r="IPI103" s="211"/>
      <c r="IPJ103" s="211"/>
      <c r="IPK103" s="211"/>
      <c r="IPL103" s="211"/>
      <c r="IPM103" s="211"/>
      <c r="IPN103" s="212"/>
      <c r="IPO103" s="213"/>
      <c r="IPP103" s="214"/>
      <c r="IPQ103" s="210"/>
      <c r="IPR103" s="210"/>
      <c r="IPS103" s="210"/>
      <c r="IPT103" s="210"/>
      <c r="IPU103" s="211"/>
      <c r="IPV103" s="211"/>
      <c r="IPW103" s="211"/>
      <c r="IPX103" s="211"/>
      <c r="IPY103" s="211"/>
      <c r="IPZ103" s="212"/>
      <c r="IQA103" s="213"/>
      <c r="IQB103" s="214"/>
      <c r="IQC103" s="210"/>
      <c r="IQD103" s="210"/>
      <c r="IQE103" s="210"/>
      <c r="IQF103" s="210"/>
      <c r="IQG103" s="211"/>
      <c r="IQH103" s="211"/>
      <c r="IQI103" s="211"/>
      <c r="IQJ103" s="211"/>
      <c r="IQK103" s="211"/>
      <c r="IQL103" s="212"/>
      <c r="IQM103" s="213"/>
      <c r="IQN103" s="214"/>
      <c r="IQO103" s="210"/>
      <c r="IQP103" s="210"/>
      <c r="IQQ103" s="210"/>
      <c r="IQR103" s="210"/>
      <c r="IQS103" s="211"/>
      <c r="IQT103" s="211"/>
      <c r="IQU103" s="211"/>
      <c r="IQV103" s="211"/>
      <c r="IQW103" s="211"/>
      <c r="IQX103" s="212"/>
      <c r="IQY103" s="213"/>
      <c r="IQZ103" s="214"/>
      <c r="IRA103" s="210"/>
      <c r="IRB103" s="210"/>
      <c r="IRC103" s="210"/>
      <c r="IRD103" s="210"/>
      <c r="IRE103" s="211"/>
      <c r="IRF103" s="211"/>
      <c r="IRG103" s="211"/>
      <c r="IRH103" s="211"/>
      <c r="IRI103" s="211"/>
      <c r="IRJ103" s="212"/>
      <c r="IRK103" s="213"/>
      <c r="IRL103" s="214"/>
      <c r="IRM103" s="210"/>
      <c r="IRN103" s="210"/>
      <c r="IRO103" s="210"/>
      <c r="IRP103" s="210"/>
      <c r="IRQ103" s="211"/>
      <c r="IRR103" s="211"/>
      <c r="IRS103" s="211"/>
      <c r="IRT103" s="211"/>
      <c r="IRU103" s="211"/>
      <c r="IRV103" s="212"/>
      <c r="IRW103" s="213"/>
      <c r="IRX103" s="214"/>
      <c r="IRY103" s="210"/>
      <c r="IRZ103" s="210"/>
      <c r="ISA103" s="210"/>
      <c r="ISB103" s="210"/>
      <c r="ISC103" s="211"/>
      <c r="ISD103" s="211"/>
      <c r="ISE103" s="211"/>
      <c r="ISF103" s="211"/>
      <c r="ISG103" s="211"/>
      <c r="ISH103" s="212"/>
      <c r="ISI103" s="213"/>
      <c r="ISJ103" s="214"/>
      <c r="ISK103" s="210"/>
      <c r="ISL103" s="210"/>
      <c r="ISM103" s="210"/>
      <c r="ISN103" s="210"/>
      <c r="ISO103" s="211"/>
      <c r="ISP103" s="211"/>
      <c r="ISQ103" s="211"/>
      <c r="ISR103" s="211"/>
      <c r="ISS103" s="211"/>
      <c r="IST103" s="212"/>
      <c r="ISU103" s="213"/>
      <c r="ISV103" s="214"/>
      <c r="ISW103" s="210"/>
      <c r="ISX103" s="210"/>
      <c r="ISY103" s="210"/>
      <c r="ISZ103" s="210"/>
      <c r="ITA103" s="211"/>
      <c r="ITB103" s="211"/>
      <c r="ITC103" s="211"/>
      <c r="ITD103" s="211"/>
      <c r="ITE103" s="211"/>
      <c r="ITF103" s="212"/>
      <c r="ITG103" s="213"/>
      <c r="ITH103" s="214"/>
      <c r="ITI103" s="210"/>
      <c r="ITJ103" s="210"/>
      <c r="ITK103" s="210"/>
      <c r="ITL103" s="210"/>
      <c r="ITM103" s="211"/>
      <c r="ITN103" s="211"/>
      <c r="ITO103" s="211"/>
      <c r="ITP103" s="211"/>
      <c r="ITQ103" s="211"/>
      <c r="ITR103" s="212"/>
      <c r="ITS103" s="213"/>
      <c r="ITT103" s="214"/>
      <c r="ITU103" s="210"/>
      <c r="ITV103" s="210"/>
      <c r="ITW103" s="210"/>
      <c r="ITX103" s="210"/>
      <c r="ITY103" s="211"/>
      <c r="ITZ103" s="211"/>
      <c r="IUA103" s="211"/>
      <c r="IUB103" s="211"/>
      <c r="IUC103" s="211"/>
      <c r="IUD103" s="212"/>
      <c r="IUE103" s="213"/>
      <c r="IUF103" s="214"/>
      <c r="IUG103" s="210"/>
      <c r="IUH103" s="210"/>
      <c r="IUI103" s="210"/>
      <c r="IUJ103" s="210"/>
      <c r="IUK103" s="211"/>
      <c r="IUL103" s="211"/>
      <c r="IUM103" s="211"/>
      <c r="IUN103" s="211"/>
      <c r="IUO103" s="211"/>
      <c r="IUP103" s="212"/>
      <c r="IUQ103" s="213"/>
      <c r="IUR103" s="214"/>
      <c r="IUS103" s="210"/>
      <c r="IUT103" s="210"/>
      <c r="IUU103" s="210"/>
      <c r="IUV103" s="210"/>
      <c r="IUW103" s="211"/>
      <c r="IUX103" s="211"/>
      <c r="IUY103" s="211"/>
      <c r="IUZ103" s="211"/>
      <c r="IVA103" s="211"/>
      <c r="IVB103" s="212"/>
      <c r="IVC103" s="213"/>
      <c r="IVD103" s="214"/>
      <c r="IVE103" s="210"/>
      <c r="IVF103" s="210"/>
      <c r="IVG103" s="210"/>
      <c r="IVH103" s="210"/>
      <c r="IVI103" s="211"/>
      <c r="IVJ103" s="211"/>
      <c r="IVK103" s="211"/>
      <c r="IVL103" s="211"/>
      <c r="IVM103" s="211"/>
      <c r="IVN103" s="212"/>
      <c r="IVO103" s="213"/>
      <c r="IVP103" s="214"/>
      <c r="IVQ103" s="210"/>
      <c r="IVR103" s="210"/>
      <c r="IVS103" s="210"/>
      <c r="IVT103" s="210"/>
      <c r="IVU103" s="211"/>
      <c r="IVV103" s="211"/>
      <c r="IVW103" s="211"/>
      <c r="IVX103" s="211"/>
      <c r="IVY103" s="211"/>
      <c r="IVZ103" s="212"/>
      <c r="IWA103" s="213"/>
      <c r="IWB103" s="214"/>
      <c r="IWC103" s="210"/>
      <c r="IWD103" s="210"/>
      <c r="IWE103" s="210"/>
      <c r="IWF103" s="210"/>
      <c r="IWG103" s="211"/>
      <c r="IWH103" s="211"/>
      <c r="IWI103" s="211"/>
      <c r="IWJ103" s="211"/>
      <c r="IWK103" s="211"/>
      <c r="IWL103" s="212"/>
      <c r="IWM103" s="213"/>
      <c r="IWN103" s="214"/>
      <c r="IWO103" s="210"/>
      <c r="IWP103" s="210"/>
      <c r="IWQ103" s="210"/>
      <c r="IWR103" s="210"/>
      <c r="IWS103" s="211"/>
      <c r="IWT103" s="211"/>
      <c r="IWU103" s="211"/>
      <c r="IWV103" s="211"/>
      <c r="IWW103" s="211"/>
      <c r="IWX103" s="212"/>
      <c r="IWY103" s="213"/>
      <c r="IWZ103" s="214"/>
      <c r="IXA103" s="210"/>
      <c r="IXB103" s="210"/>
      <c r="IXC103" s="210"/>
      <c r="IXD103" s="210"/>
      <c r="IXE103" s="211"/>
      <c r="IXF103" s="211"/>
      <c r="IXG103" s="211"/>
      <c r="IXH103" s="211"/>
      <c r="IXI103" s="211"/>
      <c r="IXJ103" s="212"/>
      <c r="IXK103" s="213"/>
      <c r="IXL103" s="214"/>
      <c r="IXM103" s="210"/>
      <c r="IXN103" s="210"/>
      <c r="IXO103" s="210"/>
      <c r="IXP103" s="210"/>
      <c r="IXQ103" s="211"/>
      <c r="IXR103" s="211"/>
      <c r="IXS103" s="211"/>
      <c r="IXT103" s="211"/>
      <c r="IXU103" s="211"/>
      <c r="IXV103" s="212"/>
      <c r="IXW103" s="213"/>
      <c r="IXX103" s="214"/>
      <c r="IXY103" s="210"/>
      <c r="IXZ103" s="210"/>
      <c r="IYA103" s="210"/>
      <c r="IYB103" s="210"/>
      <c r="IYC103" s="211"/>
      <c r="IYD103" s="211"/>
      <c r="IYE103" s="211"/>
      <c r="IYF103" s="211"/>
      <c r="IYG103" s="211"/>
      <c r="IYH103" s="212"/>
      <c r="IYI103" s="213"/>
      <c r="IYJ103" s="214"/>
      <c r="IYK103" s="210"/>
      <c r="IYL103" s="210"/>
      <c r="IYM103" s="210"/>
      <c r="IYN103" s="210"/>
      <c r="IYO103" s="211"/>
      <c r="IYP103" s="211"/>
      <c r="IYQ103" s="211"/>
      <c r="IYR103" s="211"/>
      <c r="IYS103" s="211"/>
      <c r="IYT103" s="212"/>
      <c r="IYU103" s="213"/>
      <c r="IYV103" s="214"/>
      <c r="IYW103" s="210"/>
      <c r="IYX103" s="210"/>
      <c r="IYY103" s="210"/>
      <c r="IYZ103" s="210"/>
      <c r="IZA103" s="211"/>
      <c r="IZB103" s="211"/>
      <c r="IZC103" s="211"/>
      <c r="IZD103" s="211"/>
      <c r="IZE103" s="211"/>
      <c r="IZF103" s="212"/>
      <c r="IZG103" s="213"/>
      <c r="IZH103" s="214"/>
      <c r="IZI103" s="210"/>
      <c r="IZJ103" s="210"/>
      <c r="IZK103" s="210"/>
      <c r="IZL103" s="210"/>
      <c r="IZM103" s="211"/>
      <c r="IZN103" s="211"/>
      <c r="IZO103" s="211"/>
      <c r="IZP103" s="211"/>
      <c r="IZQ103" s="211"/>
      <c r="IZR103" s="212"/>
      <c r="IZS103" s="213"/>
      <c r="IZT103" s="214"/>
      <c r="IZU103" s="210"/>
      <c r="IZV103" s="210"/>
      <c r="IZW103" s="210"/>
      <c r="IZX103" s="210"/>
      <c r="IZY103" s="211"/>
      <c r="IZZ103" s="211"/>
      <c r="JAA103" s="211"/>
      <c r="JAB103" s="211"/>
      <c r="JAC103" s="211"/>
      <c r="JAD103" s="212"/>
      <c r="JAE103" s="213"/>
      <c r="JAF103" s="214"/>
      <c r="JAG103" s="210"/>
      <c r="JAH103" s="210"/>
      <c r="JAI103" s="210"/>
      <c r="JAJ103" s="210"/>
      <c r="JAK103" s="211"/>
      <c r="JAL103" s="211"/>
      <c r="JAM103" s="211"/>
      <c r="JAN103" s="211"/>
      <c r="JAO103" s="211"/>
      <c r="JAP103" s="212"/>
      <c r="JAQ103" s="213"/>
      <c r="JAR103" s="214"/>
      <c r="JAS103" s="210"/>
      <c r="JAT103" s="210"/>
      <c r="JAU103" s="210"/>
      <c r="JAV103" s="210"/>
      <c r="JAW103" s="211"/>
      <c r="JAX103" s="211"/>
      <c r="JAY103" s="211"/>
      <c r="JAZ103" s="211"/>
      <c r="JBA103" s="211"/>
      <c r="JBB103" s="212"/>
      <c r="JBC103" s="213"/>
      <c r="JBD103" s="214"/>
      <c r="JBE103" s="210"/>
      <c r="JBF103" s="210"/>
      <c r="JBG103" s="210"/>
      <c r="JBH103" s="210"/>
      <c r="JBI103" s="211"/>
      <c r="JBJ103" s="211"/>
      <c r="JBK103" s="211"/>
      <c r="JBL103" s="211"/>
      <c r="JBM103" s="211"/>
      <c r="JBN103" s="212"/>
      <c r="JBO103" s="213"/>
      <c r="JBP103" s="214"/>
      <c r="JBQ103" s="210"/>
      <c r="JBR103" s="210"/>
      <c r="JBS103" s="210"/>
      <c r="JBT103" s="210"/>
      <c r="JBU103" s="211"/>
      <c r="JBV103" s="211"/>
      <c r="JBW103" s="211"/>
      <c r="JBX103" s="211"/>
      <c r="JBY103" s="211"/>
      <c r="JBZ103" s="212"/>
      <c r="JCA103" s="213"/>
      <c r="JCB103" s="214"/>
      <c r="JCC103" s="210"/>
      <c r="JCD103" s="210"/>
      <c r="JCE103" s="210"/>
      <c r="JCF103" s="210"/>
      <c r="JCG103" s="211"/>
      <c r="JCH103" s="211"/>
      <c r="JCI103" s="211"/>
      <c r="JCJ103" s="211"/>
      <c r="JCK103" s="211"/>
      <c r="JCL103" s="212"/>
      <c r="JCM103" s="213"/>
      <c r="JCN103" s="214"/>
      <c r="JCO103" s="210"/>
      <c r="JCP103" s="210"/>
      <c r="JCQ103" s="210"/>
      <c r="JCR103" s="210"/>
      <c r="JCS103" s="211"/>
      <c r="JCT103" s="211"/>
      <c r="JCU103" s="211"/>
      <c r="JCV103" s="211"/>
      <c r="JCW103" s="211"/>
      <c r="JCX103" s="212"/>
      <c r="JCY103" s="213"/>
      <c r="JCZ103" s="214"/>
      <c r="JDA103" s="210"/>
      <c r="JDB103" s="210"/>
      <c r="JDC103" s="210"/>
      <c r="JDD103" s="210"/>
      <c r="JDE103" s="211"/>
      <c r="JDF103" s="211"/>
      <c r="JDG103" s="211"/>
      <c r="JDH103" s="211"/>
      <c r="JDI103" s="211"/>
      <c r="JDJ103" s="212"/>
      <c r="JDK103" s="213"/>
      <c r="JDL103" s="214"/>
      <c r="JDM103" s="210"/>
      <c r="JDN103" s="210"/>
      <c r="JDO103" s="210"/>
      <c r="JDP103" s="210"/>
      <c r="JDQ103" s="211"/>
      <c r="JDR103" s="211"/>
      <c r="JDS103" s="211"/>
      <c r="JDT103" s="211"/>
      <c r="JDU103" s="211"/>
      <c r="JDV103" s="212"/>
      <c r="JDW103" s="213"/>
      <c r="JDX103" s="214"/>
      <c r="JDY103" s="210"/>
      <c r="JDZ103" s="210"/>
      <c r="JEA103" s="210"/>
      <c r="JEB103" s="210"/>
      <c r="JEC103" s="211"/>
      <c r="JED103" s="211"/>
      <c r="JEE103" s="211"/>
      <c r="JEF103" s="211"/>
      <c r="JEG103" s="211"/>
      <c r="JEH103" s="212"/>
      <c r="JEI103" s="213"/>
      <c r="JEJ103" s="214"/>
      <c r="JEK103" s="210"/>
      <c r="JEL103" s="210"/>
      <c r="JEM103" s="210"/>
      <c r="JEN103" s="210"/>
      <c r="JEO103" s="211"/>
      <c r="JEP103" s="211"/>
      <c r="JEQ103" s="211"/>
      <c r="JER103" s="211"/>
      <c r="JES103" s="211"/>
      <c r="JET103" s="212"/>
      <c r="JEU103" s="213"/>
      <c r="JEV103" s="214"/>
      <c r="JEW103" s="210"/>
      <c r="JEX103" s="210"/>
      <c r="JEY103" s="210"/>
      <c r="JEZ103" s="210"/>
      <c r="JFA103" s="211"/>
      <c r="JFB103" s="211"/>
      <c r="JFC103" s="211"/>
      <c r="JFD103" s="211"/>
      <c r="JFE103" s="211"/>
      <c r="JFF103" s="212"/>
      <c r="JFG103" s="213"/>
      <c r="JFH103" s="214"/>
      <c r="JFI103" s="210"/>
      <c r="JFJ103" s="210"/>
      <c r="JFK103" s="210"/>
      <c r="JFL103" s="210"/>
      <c r="JFM103" s="211"/>
      <c r="JFN103" s="211"/>
      <c r="JFO103" s="211"/>
      <c r="JFP103" s="211"/>
      <c r="JFQ103" s="211"/>
      <c r="JFR103" s="212"/>
      <c r="JFS103" s="213"/>
      <c r="JFT103" s="214"/>
      <c r="JFU103" s="210"/>
      <c r="JFV103" s="210"/>
      <c r="JFW103" s="210"/>
      <c r="JFX103" s="210"/>
      <c r="JFY103" s="211"/>
      <c r="JFZ103" s="211"/>
      <c r="JGA103" s="211"/>
      <c r="JGB103" s="211"/>
      <c r="JGC103" s="211"/>
      <c r="JGD103" s="212"/>
      <c r="JGE103" s="213"/>
      <c r="JGF103" s="214"/>
      <c r="JGG103" s="210"/>
      <c r="JGH103" s="210"/>
      <c r="JGI103" s="210"/>
      <c r="JGJ103" s="210"/>
      <c r="JGK103" s="211"/>
      <c r="JGL103" s="211"/>
      <c r="JGM103" s="211"/>
      <c r="JGN103" s="211"/>
      <c r="JGO103" s="211"/>
      <c r="JGP103" s="212"/>
      <c r="JGQ103" s="213"/>
      <c r="JGR103" s="214"/>
      <c r="JGS103" s="210"/>
      <c r="JGT103" s="210"/>
      <c r="JGU103" s="210"/>
      <c r="JGV103" s="210"/>
      <c r="JGW103" s="211"/>
      <c r="JGX103" s="211"/>
      <c r="JGY103" s="211"/>
      <c r="JGZ103" s="211"/>
      <c r="JHA103" s="211"/>
      <c r="JHB103" s="212"/>
      <c r="JHC103" s="213"/>
      <c r="JHD103" s="214"/>
      <c r="JHE103" s="210"/>
      <c r="JHF103" s="210"/>
      <c r="JHG103" s="210"/>
      <c r="JHH103" s="210"/>
      <c r="JHI103" s="211"/>
      <c r="JHJ103" s="211"/>
      <c r="JHK103" s="211"/>
      <c r="JHL103" s="211"/>
      <c r="JHM103" s="211"/>
      <c r="JHN103" s="212"/>
      <c r="JHO103" s="213"/>
      <c r="JHP103" s="214"/>
      <c r="JHQ103" s="210"/>
      <c r="JHR103" s="210"/>
      <c r="JHS103" s="210"/>
      <c r="JHT103" s="210"/>
      <c r="JHU103" s="211"/>
      <c r="JHV103" s="211"/>
      <c r="JHW103" s="211"/>
      <c r="JHX103" s="211"/>
      <c r="JHY103" s="211"/>
      <c r="JHZ103" s="212"/>
      <c r="JIA103" s="213"/>
      <c r="JIB103" s="214"/>
      <c r="JIC103" s="210"/>
      <c r="JID103" s="210"/>
      <c r="JIE103" s="210"/>
      <c r="JIF103" s="210"/>
      <c r="JIG103" s="211"/>
      <c r="JIH103" s="211"/>
      <c r="JII103" s="211"/>
      <c r="JIJ103" s="211"/>
      <c r="JIK103" s="211"/>
      <c r="JIL103" s="212"/>
      <c r="JIM103" s="213"/>
      <c r="JIN103" s="214"/>
      <c r="JIO103" s="210"/>
      <c r="JIP103" s="210"/>
      <c r="JIQ103" s="210"/>
      <c r="JIR103" s="210"/>
      <c r="JIS103" s="211"/>
      <c r="JIT103" s="211"/>
      <c r="JIU103" s="211"/>
      <c r="JIV103" s="211"/>
      <c r="JIW103" s="211"/>
      <c r="JIX103" s="212"/>
      <c r="JIY103" s="213"/>
      <c r="JIZ103" s="214"/>
      <c r="JJA103" s="210"/>
      <c r="JJB103" s="210"/>
      <c r="JJC103" s="210"/>
      <c r="JJD103" s="210"/>
      <c r="JJE103" s="211"/>
      <c r="JJF103" s="211"/>
      <c r="JJG103" s="211"/>
      <c r="JJH103" s="211"/>
      <c r="JJI103" s="211"/>
      <c r="JJJ103" s="212"/>
      <c r="JJK103" s="213"/>
      <c r="JJL103" s="214"/>
      <c r="JJM103" s="210"/>
      <c r="JJN103" s="210"/>
      <c r="JJO103" s="210"/>
      <c r="JJP103" s="210"/>
      <c r="JJQ103" s="211"/>
      <c r="JJR103" s="211"/>
      <c r="JJS103" s="211"/>
      <c r="JJT103" s="211"/>
      <c r="JJU103" s="211"/>
      <c r="JJV103" s="212"/>
      <c r="JJW103" s="213"/>
      <c r="JJX103" s="214"/>
      <c r="JJY103" s="210"/>
      <c r="JJZ103" s="210"/>
      <c r="JKA103" s="210"/>
      <c r="JKB103" s="210"/>
      <c r="JKC103" s="211"/>
      <c r="JKD103" s="211"/>
      <c r="JKE103" s="211"/>
      <c r="JKF103" s="211"/>
      <c r="JKG103" s="211"/>
      <c r="JKH103" s="212"/>
      <c r="JKI103" s="213"/>
      <c r="JKJ103" s="214"/>
      <c r="JKK103" s="210"/>
      <c r="JKL103" s="210"/>
      <c r="JKM103" s="210"/>
      <c r="JKN103" s="210"/>
      <c r="JKO103" s="211"/>
      <c r="JKP103" s="211"/>
      <c r="JKQ103" s="211"/>
      <c r="JKR103" s="211"/>
      <c r="JKS103" s="211"/>
      <c r="JKT103" s="212"/>
      <c r="JKU103" s="213"/>
      <c r="JKV103" s="214"/>
      <c r="JKW103" s="210"/>
      <c r="JKX103" s="210"/>
      <c r="JKY103" s="210"/>
      <c r="JKZ103" s="210"/>
      <c r="JLA103" s="211"/>
      <c r="JLB103" s="211"/>
      <c r="JLC103" s="211"/>
      <c r="JLD103" s="211"/>
      <c r="JLE103" s="211"/>
      <c r="JLF103" s="212"/>
      <c r="JLG103" s="213"/>
      <c r="JLH103" s="214"/>
      <c r="JLI103" s="210"/>
      <c r="JLJ103" s="210"/>
      <c r="JLK103" s="210"/>
      <c r="JLL103" s="210"/>
      <c r="JLM103" s="211"/>
      <c r="JLN103" s="211"/>
      <c r="JLO103" s="211"/>
      <c r="JLP103" s="211"/>
      <c r="JLQ103" s="211"/>
      <c r="JLR103" s="212"/>
      <c r="JLS103" s="213"/>
      <c r="JLT103" s="214"/>
      <c r="JLU103" s="210"/>
      <c r="JLV103" s="210"/>
      <c r="JLW103" s="210"/>
      <c r="JLX103" s="210"/>
      <c r="JLY103" s="211"/>
      <c r="JLZ103" s="211"/>
      <c r="JMA103" s="211"/>
      <c r="JMB103" s="211"/>
      <c r="JMC103" s="211"/>
      <c r="JMD103" s="212"/>
      <c r="JME103" s="213"/>
      <c r="JMF103" s="214"/>
      <c r="JMG103" s="210"/>
      <c r="JMH103" s="210"/>
      <c r="JMI103" s="210"/>
      <c r="JMJ103" s="210"/>
      <c r="JMK103" s="211"/>
      <c r="JML103" s="211"/>
      <c r="JMM103" s="211"/>
      <c r="JMN103" s="211"/>
      <c r="JMO103" s="211"/>
      <c r="JMP103" s="212"/>
      <c r="JMQ103" s="213"/>
      <c r="JMR103" s="214"/>
      <c r="JMS103" s="210"/>
      <c r="JMT103" s="210"/>
      <c r="JMU103" s="210"/>
      <c r="JMV103" s="210"/>
      <c r="JMW103" s="211"/>
      <c r="JMX103" s="211"/>
      <c r="JMY103" s="211"/>
      <c r="JMZ103" s="211"/>
      <c r="JNA103" s="211"/>
      <c r="JNB103" s="212"/>
      <c r="JNC103" s="213"/>
      <c r="JND103" s="214"/>
      <c r="JNE103" s="210"/>
      <c r="JNF103" s="210"/>
      <c r="JNG103" s="210"/>
      <c r="JNH103" s="210"/>
      <c r="JNI103" s="211"/>
      <c r="JNJ103" s="211"/>
      <c r="JNK103" s="211"/>
      <c r="JNL103" s="211"/>
      <c r="JNM103" s="211"/>
      <c r="JNN103" s="212"/>
      <c r="JNO103" s="213"/>
      <c r="JNP103" s="214"/>
      <c r="JNQ103" s="210"/>
      <c r="JNR103" s="210"/>
      <c r="JNS103" s="210"/>
      <c r="JNT103" s="210"/>
      <c r="JNU103" s="211"/>
      <c r="JNV103" s="211"/>
      <c r="JNW103" s="211"/>
      <c r="JNX103" s="211"/>
      <c r="JNY103" s="211"/>
      <c r="JNZ103" s="212"/>
      <c r="JOA103" s="213"/>
      <c r="JOB103" s="214"/>
      <c r="JOC103" s="210"/>
      <c r="JOD103" s="210"/>
      <c r="JOE103" s="210"/>
      <c r="JOF103" s="210"/>
      <c r="JOG103" s="211"/>
      <c r="JOH103" s="211"/>
      <c r="JOI103" s="211"/>
      <c r="JOJ103" s="211"/>
      <c r="JOK103" s="211"/>
      <c r="JOL103" s="212"/>
      <c r="JOM103" s="213"/>
      <c r="JON103" s="214"/>
      <c r="JOO103" s="210"/>
      <c r="JOP103" s="210"/>
      <c r="JOQ103" s="210"/>
      <c r="JOR103" s="210"/>
      <c r="JOS103" s="211"/>
      <c r="JOT103" s="211"/>
      <c r="JOU103" s="211"/>
      <c r="JOV103" s="211"/>
      <c r="JOW103" s="211"/>
      <c r="JOX103" s="212"/>
      <c r="JOY103" s="213"/>
      <c r="JOZ103" s="214"/>
      <c r="JPA103" s="210"/>
      <c r="JPB103" s="210"/>
      <c r="JPC103" s="210"/>
      <c r="JPD103" s="210"/>
      <c r="JPE103" s="211"/>
      <c r="JPF103" s="211"/>
      <c r="JPG103" s="211"/>
      <c r="JPH103" s="211"/>
      <c r="JPI103" s="211"/>
      <c r="JPJ103" s="212"/>
      <c r="JPK103" s="213"/>
      <c r="JPL103" s="214"/>
      <c r="JPM103" s="210"/>
      <c r="JPN103" s="210"/>
      <c r="JPO103" s="210"/>
      <c r="JPP103" s="210"/>
      <c r="JPQ103" s="211"/>
      <c r="JPR103" s="211"/>
      <c r="JPS103" s="211"/>
      <c r="JPT103" s="211"/>
      <c r="JPU103" s="211"/>
      <c r="JPV103" s="212"/>
      <c r="JPW103" s="213"/>
      <c r="JPX103" s="214"/>
      <c r="JPY103" s="210"/>
      <c r="JPZ103" s="210"/>
      <c r="JQA103" s="210"/>
      <c r="JQB103" s="210"/>
      <c r="JQC103" s="211"/>
      <c r="JQD103" s="211"/>
      <c r="JQE103" s="211"/>
      <c r="JQF103" s="211"/>
      <c r="JQG103" s="211"/>
      <c r="JQH103" s="212"/>
      <c r="JQI103" s="213"/>
      <c r="JQJ103" s="214"/>
      <c r="JQK103" s="210"/>
      <c r="JQL103" s="210"/>
      <c r="JQM103" s="210"/>
      <c r="JQN103" s="210"/>
      <c r="JQO103" s="211"/>
      <c r="JQP103" s="211"/>
      <c r="JQQ103" s="211"/>
      <c r="JQR103" s="211"/>
      <c r="JQS103" s="211"/>
      <c r="JQT103" s="212"/>
      <c r="JQU103" s="213"/>
      <c r="JQV103" s="214"/>
      <c r="JQW103" s="210"/>
      <c r="JQX103" s="210"/>
      <c r="JQY103" s="210"/>
      <c r="JQZ103" s="210"/>
      <c r="JRA103" s="211"/>
      <c r="JRB103" s="211"/>
      <c r="JRC103" s="211"/>
      <c r="JRD103" s="211"/>
      <c r="JRE103" s="211"/>
      <c r="JRF103" s="212"/>
      <c r="JRG103" s="213"/>
      <c r="JRH103" s="214"/>
      <c r="JRI103" s="210"/>
      <c r="JRJ103" s="210"/>
      <c r="JRK103" s="210"/>
      <c r="JRL103" s="210"/>
      <c r="JRM103" s="211"/>
      <c r="JRN103" s="211"/>
      <c r="JRO103" s="211"/>
      <c r="JRP103" s="211"/>
      <c r="JRQ103" s="211"/>
      <c r="JRR103" s="212"/>
      <c r="JRS103" s="213"/>
      <c r="JRT103" s="214"/>
      <c r="JRU103" s="210"/>
      <c r="JRV103" s="210"/>
      <c r="JRW103" s="210"/>
      <c r="JRX103" s="210"/>
      <c r="JRY103" s="211"/>
      <c r="JRZ103" s="211"/>
      <c r="JSA103" s="211"/>
      <c r="JSB103" s="211"/>
      <c r="JSC103" s="211"/>
      <c r="JSD103" s="212"/>
      <c r="JSE103" s="213"/>
      <c r="JSF103" s="214"/>
      <c r="JSG103" s="210"/>
      <c r="JSH103" s="210"/>
      <c r="JSI103" s="210"/>
      <c r="JSJ103" s="210"/>
      <c r="JSK103" s="211"/>
      <c r="JSL103" s="211"/>
      <c r="JSM103" s="211"/>
      <c r="JSN103" s="211"/>
      <c r="JSO103" s="211"/>
      <c r="JSP103" s="212"/>
      <c r="JSQ103" s="213"/>
      <c r="JSR103" s="214"/>
      <c r="JSS103" s="210"/>
      <c r="JST103" s="210"/>
      <c r="JSU103" s="210"/>
      <c r="JSV103" s="210"/>
      <c r="JSW103" s="211"/>
      <c r="JSX103" s="211"/>
      <c r="JSY103" s="211"/>
      <c r="JSZ103" s="211"/>
      <c r="JTA103" s="211"/>
      <c r="JTB103" s="212"/>
      <c r="JTC103" s="213"/>
      <c r="JTD103" s="214"/>
      <c r="JTE103" s="210"/>
      <c r="JTF103" s="210"/>
      <c r="JTG103" s="210"/>
      <c r="JTH103" s="210"/>
      <c r="JTI103" s="211"/>
      <c r="JTJ103" s="211"/>
      <c r="JTK103" s="211"/>
      <c r="JTL103" s="211"/>
      <c r="JTM103" s="211"/>
      <c r="JTN103" s="212"/>
      <c r="JTO103" s="213"/>
      <c r="JTP103" s="214"/>
      <c r="JTQ103" s="210"/>
      <c r="JTR103" s="210"/>
      <c r="JTS103" s="210"/>
      <c r="JTT103" s="210"/>
      <c r="JTU103" s="211"/>
      <c r="JTV103" s="211"/>
      <c r="JTW103" s="211"/>
      <c r="JTX103" s="211"/>
      <c r="JTY103" s="211"/>
      <c r="JTZ103" s="212"/>
      <c r="JUA103" s="213"/>
      <c r="JUB103" s="214"/>
      <c r="JUC103" s="210"/>
      <c r="JUD103" s="210"/>
      <c r="JUE103" s="210"/>
      <c r="JUF103" s="210"/>
      <c r="JUG103" s="211"/>
      <c r="JUH103" s="211"/>
      <c r="JUI103" s="211"/>
      <c r="JUJ103" s="211"/>
      <c r="JUK103" s="211"/>
      <c r="JUL103" s="212"/>
      <c r="JUM103" s="213"/>
      <c r="JUN103" s="214"/>
      <c r="JUO103" s="210"/>
      <c r="JUP103" s="210"/>
      <c r="JUQ103" s="210"/>
      <c r="JUR103" s="210"/>
      <c r="JUS103" s="211"/>
      <c r="JUT103" s="211"/>
      <c r="JUU103" s="211"/>
      <c r="JUV103" s="211"/>
      <c r="JUW103" s="211"/>
      <c r="JUX103" s="212"/>
      <c r="JUY103" s="213"/>
      <c r="JUZ103" s="214"/>
      <c r="JVA103" s="210"/>
      <c r="JVB103" s="210"/>
      <c r="JVC103" s="210"/>
      <c r="JVD103" s="210"/>
      <c r="JVE103" s="211"/>
      <c r="JVF103" s="211"/>
      <c r="JVG103" s="211"/>
      <c r="JVH103" s="211"/>
      <c r="JVI103" s="211"/>
      <c r="JVJ103" s="212"/>
      <c r="JVK103" s="213"/>
      <c r="JVL103" s="214"/>
      <c r="JVM103" s="210"/>
      <c r="JVN103" s="210"/>
      <c r="JVO103" s="210"/>
      <c r="JVP103" s="210"/>
      <c r="JVQ103" s="211"/>
      <c r="JVR103" s="211"/>
      <c r="JVS103" s="211"/>
      <c r="JVT103" s="211"/>
      <c r="JVU103" s="211"/>
      <c r="JVV103" s="212"/>
      <c r="JVW103" s="213"/>
      <c r="JVX103" s="214"/>
      <c r="JVY103" s="210"/>
      <c r="JVZ103" s="210"/>
      <c r="JWA103" s="210"/>
      <c r="JWB103" s="210"/>
      <c r="JWC103" s="211"/>
      <c r="JWD103" s="211"/>
      <c r="JWE103" s="211"/>
      <c r="JWF103" s="211"/>
      <c r="JWG103" s="211"/>
      <c r="JWH103" s="212"/>
      <c r="JWI103" s="213"/>
      <c r="JWJ103" s="214"/>
      <c r="JWK103" s="210"/>
      <c r="JWL103" s="210"/>
      <c r="JWM103" s="210"/>
      <c r="JWN103" s="210"/>
      <c r="JWO103" s="211"/>
      <c r="JWP103" s="211"/>
      <c r="JWQ103" s="211"/>
      <c r="JWR103" s="211"/>
      <c r="JWS103" s="211"/>
      <c r="JWT103" s="212"/>
      <c r="JWU103" s="213"/>
      <c r="JWV103" s="214"/>
      <c r="JWW103" s="210"/>
      <c r="JWX103" s="210"/>
      <c r="JWY103" s="210"/>
      <c r="JWZ103" s="210"/>
      <c r="JXA103" s="211"/>
      <c r="JXB103" s="211"/>
      <c r="JXC103" s="211"/>
      <c r="JXD103" s="211"/>
      <c r="JXE103" s="211"/>
      <c r="JXF103" s="212"/>
      <c r="JXG103" s="213"/>
      <c r="JXH103" s="214"/>
      <c r="JXI103" s="210"/>
      <c r="JXJ103" s="210"/>
      <c r="JXK103" s="210"/>
      <c r="JXL103" s="210"/>
      <c r="JXM103" s="211"/>
      <c r="JXN103" s="211"/>
      <c r="JXO103" s="211"/>
      <c r="JXP103" s="211"/>
      <c r="JXQ103" s="211"/>
      <c r="JXR103" s="212"/>
      <c r="JXS103" s="213"/>
      <c r="JXT103" s="214"/>
      <c r="JXU103" s="210"/>
      <c r="JXV103" s="210"/>
      <c r="JXW103" s="210"/>
      <c r="JXX103" s="210"/>
      <c r="JXY103" s="211"/>
      <c r="JXZ103" s="211"/>
      <c r="JYA103" s="211"/>
      <c r="JYB103" s="211"/>
      <c r="JYC103" s="211"/>
      <c r="JYD103" s="212"/>
      <c r="JYE103" s="213"/>
      <c r="JYF103" s="214"/>
      <c r="JYG103" s="210"/>
      <c r="JYH103" s="210"/>
      <c r="JYI103" s="210"/>
      <c r="JYJ103" s="210"/>
      <c r="JYK103" s="211"/>
      <c r="JYL103" s="211"/>
      <c r="JYM103" s="211"/>
      <c r="JYN103" s="211"/>
      <c r="JYO103" s="211"/>
      <c r="JYP103" s="212"/>
      <c r="JYQ103" s="213"/>
      <c r="JYR103" s="214"/>
      <c r="JYS103" s="210"/>
      <c r="JYT103" s="210"/>
      <c r="JYU103" s="210"/>
      <c r="JYV103" s="210"/>
      <c r="JYW103" s="211"/>
      <c r="JYX103" s="211"/>
      <c r="JYY103" s="211"/>
      <c r="JYZ103" s="211"/>
      <c r="JZA103" s="211"/>
      <c r="JZB103" s="212"/>
      <c r="JZC103" s="213"/>
      <c r="JZD103" s="214"/>
      <c r="JZE103" s="210"/>
      <c r="JZF103" s="210"/>
      <c r="JZG103" s="210"/>
      <c r="JZH103" s="210"/>
      <c r="JZI103" s="211"/>
      <c r="JZJ103" s="211"/>
      <c r="JZK103" s="211"/>
      <c r="JZL103" s="211"/>
      <c r="JZM103" s="211"/>
      <c r="JZN103" s="212"/>
      <c r="JZO103" s="213"/>
      <c r="JZP103" s="214"/>
      <c r="JZQ103" s="210"/>
      <c r="JZR103" s="210"/>
      <c r="JZS103" s="210"/>
      <c r="JZT103" s="210"/>
      <c r="JZU103" s="211"/>
      <c r="JZV103" s="211"/>
      <c r="JZW103" s="211"/>
      <c r="JZX103" s="211"/>
      <c r="JZY103" s="211"/>
      <c r="JZZ103" s="212"/>
      <c r="KAA103" s="213"/>
      <c r="KAB103" s="214"/>
      <c r="KAC103" s="210"/>
      <c r="KAD103" s="210"/>
      <c r="KAE103" s="210"/>
      <c r="KAF103" s="210"/>
      <c r="KAG103" s="211"/>
      <c r="KAH103" s="211"/>
      <c r="KAI103" s="211"/>
      <c r="KAJ103" s="211"/>
      <c r="KAK103" s="211"/>
      <c r="KAL103" s="212"/>
      <c r="KAM103" s="213"/>
      <c r="KAN103" s="214"/>
      <c r="KAO103" s="210"/>
      <c r="KAP103" s="210"/>
      <c r="KAQ103" s="210"/>
      <c r="KAR103" s="210"/>
      <c r="KAS103" s="211"/>
      <c r="KAT103" s="211"/>
      <c r="KAU103" s="211"/>
      <c r="KAV103" s="211"/>
      <c r="KAW103" s="211"/>
      <c r="KAX103" s="212"/>
      <c r="KAY103" s="213"/>
      <c r="KAZ103" s="214"/>
      <c r="KBA103" s="210"/>
      <c r="KBB103" s="210"/>
      <c r="KBC103" s="210"/>
      <c r="KBD103" s="210"/>
      <c r="KBE103" s="211"/>
      <c r="KBF103" s="211"/>
      <c r="KBG103" s="211"/>
      <c r="KBH103" s="211"/>
      <c r="KBI103" s="211"/>
      <c r="KBJ103" s="212"/>
      <c r="KBK103" s="213"/>
      <c r="KBL103" s="214"/>
      <c r="KBM103" s="210"/>
      <c r="KBN103" s="210"/>
      <c r="KBO103" s="210"/>
      <c r="KBP103" s="210"/>
      <c r="KBQ103" s="211"/>
      <c r="KBR103" s="211"/>
      <c r="KBS103" s="211"/>
      <c r="KBT103" s="211"/>
      <c r="KBU103" s="211"/>
      <c r="KBV103" s="212"/>
      <c r="KBW103" s="213"/>
      <c r="KBX103" s="214"/>
      <c r="KBY103" s="210"/>
      <c r="KBZ103" s="210"/>
      <c r="KCA103" s="210"/>
      <c r="KCB103" s="210"/>
      <c r="KCC103" s="211"/>
      <c r="KCD103" s="211"/>
      <c r="KCE103" s="211"/>
      <c r="KCF103" s="211"/>
      <c r="KCG103" s="211"/>
      <c r="KCH103" s="212"/>
      <c r="KCI103" s="213"/>
      <c r="KCJ103" s="214"/>
      <c r="KCK103" s="210"/>
      <c r="KCL103" s="210"/>
      <c r="KCM103" s="210"/>
      <c r="KCN103" s="210"/>
      <c r="KCO103" s="211"/>
      <c r="KCP103" s="211"/>
      <c r="KCQ103" s="211"/>
      <c r="KCR103" s="211"/>
      <c r="KCS103" s="211"/>
      <c r="KCT103" s="212"/>
      <c r="KCU103" s="213"/>
      <c r="KCV103" s="214"/>
      <c r="KCW103" s="210"/>
      <c r="KCX103" s="210"/>
      <c r="KCY103" s="210"/>
      <c r="KCZ103" s="210"/>
      <c r="KDA103" s="211"/>
      <c r="KDB103" s="211"/>
      <c r="KDC103" s="211"/>
      <c r="KDD103" s="211"/>
      <c r="KDE103" s="211"/>
      <c r="KDF103" s="212"/>
      <c r="KDG103" s="213"/>
      <c r="KDH103" s="214"/>
      <c r="KDI103" s="210"/>
      <c r="KDJ103" s="210"/>
      <c r="KDK103" s="210"/>
      <c r="KDL103" s="210"/>
      <c r="KDM103" s="211"/>
      <c r="KDN103" s="211"/>
      <c r="KDO103" s="211"/>
      <c r="KDP103" s="211"/>
      <c r="KDQ103" s="211"/>
      <c r="KDR103" s="212"/>
      <c r="KDS103" s="213"/>
      <c r="KDT103" s="214"/>
      <c r="KDU103" s="210"/>
      <c r="KDV103" s="210"/>
      <c r="KDW103" s="210"/>
      <c r="KDX103" s="210"/>
      <c r="KDY103" s="211"/>
      <c r="KDZ103" s="211"/>
      <c r="KEA103" s="211"/>
      <c r="KEB103" s="211"/>
      <c r="KEC103" s="211"/>
      <c r="KED103" s="212"/>
      <c r="KEE103" s="213"/>
      <c r="KEF103" s="214"/>
      <c r="KEG103" s="210"/>
      <c r="KEH103" s="210"/>
      <c r="KEI103" s="210"/>
      <c r="KEJ103" s="210"/>
      <c r="KEK103" s="211"/>
      <c r="KEL103" s="211"/>
      <c r="KEM103" s="211"/>
      <c r="KEN103" s="211"/>
      <c r="KEO103" s="211"/>
      <c r="KEP103" s="212"/>
      <c r="KEQ103" s="213"/>
      <c r="KER103" s="214"/>
      <c r="KES103" s="210"/>
      <c r="KET103" s="210"/>
      <c r="KEU103" s="210"/>
      <c r="KEV103" s="210"/>
      <c r="KEW103" s="211"/>
      <c r="KEX103" s="211"/>
      <c r="KEY103" s="211"/>
      <c r="KEZ103" s="211"/>
      <c r="KFA103" s="211"/>
      <c r="KFB103" s="212"/>
      <c r="KFC103" s="213"/>
      <c r="KFD103" s="214"/>
      <c r="KFE103" s="210"/>
      <c r="KFF103" s="210"/>
      <c r="KFG103" s="210"/>
      <c r="KFH103" s="210"/>
      <c r="KFI103" s="211"/>
      <c r="KFJ103" s="211"/>
      <c r="KFK103" s="211"/>
      <c r="KFL103" s="211"/>
      <c r="KFM103" s="211"/>
      <c r="KFN103" s="212"/>
      <c r="KFO103" s="213"/>
      <c r="KFP103" s="214"/>
      <c r="KFQ103" s="210"/>
      <c r="KFR103" s="210"/>
      <c r="KFS103" s="210"/>
      <c r="KFT103" s="210"/>
      <c r="KFU103" s="211"/>
      <c r="KFV103" s="211"/>
      <c r="KFW103" s="211"/>
      <c r="KFX103" s="211"/>
      <c r="KFY103" s="211"/>
      <c r="KFZ103" s="212"/>
      <c r="KGA103" s="213"/>
      <c r="KGB103" s="214"/>
      <c r="KGC103" s="210"/>
      <c r="KGD103" s="210"/>
      <c r="KGE103" s="210"/>
      <c r="KGF103" s="210"/>
      <c r="KGG103" s="211"/>
      <c r="KGH103" s="211"/>
      <c r="KGI103" s="211"/>
      <c r="KGJ103" s="211"/>
      <c r="KGK103" s="211"/>
      <c r="KGL103" s="212"/>
      <c r="KGM103" s="213"/>
      <c r="KGN103" s="214"/>
      <c r="KGO103" s="210"/>
      <c r="KGP103" s="210"/>
      <c r="KGQ103" s="210"/>
      <c r="KGR103" s="210"/>
      <c r="KGS103" s="211"/>
      <c r="KGT103" s="211"/>
      <c r="KGU103" s="211"/>
      <c r="KGV103" s="211"/>
      <c r="KGW103" s="211"/>
      <c r="KGX103" s="212"/>
      <c r="KGY103" s="213"/>
      <c r="KGZ103" s="214"/>
      <c r="KHA103" s="210"/>
      <c r="KHB103" s="210"/>
      <c r="KHC103" s="210"/>
      <c r="KHD103" s="210"/>
      <c r="KHE103" s="211"/>
      <c r="KHF103" s="211"/>
      <c r="KHG103" s="211"/>
      <c r="KHH103" s="211"/>
      <c r="KHI103" s="211"/>
      <c r="KHJ103" s="212"/>
      <c r="KHK103" s="213"/>
      <c r="KHL103" s="214"/>
      <c r="KHM103" s="210"/>
      <c r="KHN103" s="210"/>
      <c r="KHO103" s="210"/>
      <c r="KHP103" s="210"/>
      <c r="KHQ103" s="211"/>
      <c r="KHR103" s="211"/>
      <c r="KHS103" s="211"/>
      <c r="KHT103" s="211"/>
      <c r="KHU103" s="211"/>
      <c r="KHV103" s="212"/>
      <c r="KHW103" s="213"/>
      <c r="KHX103" s="214"/>
      <c r="KHY103" s="210"/>
      <c r="KHZ103" s="210"/>
      <c r="KIA103" s="210"/>
      <c r="KIB103" s="210"/>
      <c r="KIC103" s="211"/>
      <c r="KID103" s="211"/>
      <c r="KIE103" s="211"/>
      <c r="KIF103" s="211"/>
      <c r="KIG103" s="211"/>
      <c r="KIH103" s="212"/>
      <c r="KII103" s="213"/>
      <c r="KIJ103" s="214"/>
      <c r="KIK103" s="210"/>
      <c r="KIL103" s="210"/>
      <c r="KIM103" s="210"/>
      <c r="KIN103" s="210"/>
      <c r="KIO103" s="211"/>
      <c r="KIP103" s="211"/>
      <c r="KIQ103" s="211"/>
      <c r="KIR103" s="211"/>
      <c r="KIS103" s="211"/>
      <c r="KIT103" s="212"/>
      <c r="KIU103" s="213"/>
      <c r="KIV103" s="214"/>
      <c r="KIW103" s="210"/>
      <c r="KIX103" s="210"/>
      <c r="KIY103" s="210"/>
      <c r="KIZ103" s="210"/>
      <c r="KJA103" s="211"/>
      <c r="KJB103" s="211"/>
      <c r="KJC103" s="211"/>
      <c r="KJD103" s="211"/>
      <c r="KJE103" s="211"/>
      <c r="KJF103" s="212"/>
      <c r="KJG103" s="213"/>
      <c r="KJH103" s="214"/>
      <c r="KJI103" s="210"/>
      <c r="KJJ103" s="210"/>
      <c r="KJK103" s="210"/>
      <c r="KJL103" s="210"/>
      <c r="KJM103" s="211"/>
      <c r="KJN103" s="211"/>
      <c r="KJO103" s="211"/>
      <c r="KJP103" s="211"/>
      <c r="KJQ103" s="211"/>
      <c r="KJR103" s="212"/>
      <c r="KJS103" s="213"/>
      <c r="KJT103" s="214"/>
      <c r="KJU103" s="210"/>
      <c r="KJV103" s="210"/>
      <c r="KJW103" s="210"/>
      <c r="KJX103" s="210"/>
      <c r="KJY103" s="211"/>
      <c r="KJZ103" s="211"/>
      <c r="KKA103" s="211"/>
      <c r="KKB103" s="211"/>
      <c r="KKC103" s="211"/>
      <c r="KKD103" s="212"/>
      <c r="KKE103" s="213"/>
      <c r="KKF103" s="214"/>
      <c r="KKG103" s="210"/>
      <c r="KKH103" s="210"/>
      <c r="KKI103" s="210"/>
      <c r="KKJ103" s="210"/>
      <c r="KKK103" s="211"/>
      <c r="KKL103" s="211"/>
      <c r="KKM103" s="211"/>
      <c r="KKN103" s="211"/>
      <c r="KKO103" s="211"/>
      <c r="KKP103" s="212"/>
      <c r="KKQ103" s="213"/>
      <c r="KKR103" s="214"/>
      <c r="KKS103" s="210"/>
      <c r="KKT103" s="210"/>
      <c r="KKU103" s="210"/>
      <c r="KKV103" s="210"/>
      <c r="KKW103" s="211"/>
      <c r="KKX103" s="211"/>
      <c r="KKY103" s="211"/>
      <c r="KKZ103" s="211"/>
      <c r="KLA103" s="211"/>
      <c r="KLB103" s="212"/>
      <c r="KLC103" s="213"/>
      <c r="KLD103" s="214"/>
      <c r="KLE103" s="210"/>
      <c r="KLF103" s="210"/>
      <c r="KLG103" s="210"/>
      <c r="KLH103" s="210"/>
      <c r="KLI103" s="211"/>
      <c r="KLJ103" s="211"/>
      <c r="KLK103" s="211"/>
      <c r="KLL103" s="211"/>
      <c r="KLM103" s="211"/>
      <c r="KLN103" s="212"/>
      <c r="KLO103" s="213"/>
      <c r="KLP103" s="214"/>
      <c r="KLQ103" s="210"/>
      <c r="KLR103" s="210"/>
      <c r="KLS103" s="210"/>
      <c r="KLT103" s="210"/>
      <c r="KLU103" s="211"/>
      <c r="KLV103" s="211"/>
      <c r="KLW103" s="211"/>
      <c r="KLX103" s="211"/>
      <c r="KLY103" s="211"/>
      <c r="KLZ103" s="212"/>
      <c r="KMA103" s="213"/>
      <c r="KMB103" s="214"/>
      <c r="KMC103" s="210"/>
      <c r="KMD103" s="210"/>
      <c r="KME103" s="210"/>
      <c r="KMF103" s="210"/>
      <c r="KMG103" s="211"/>
      <c r="KMH103" s="211"/>
      <c r="KMI103" s="211"/>
      <c r="KMJ103" s="211"/>
      <c r="KMK103" s="211"/>
      <c r="KML103" s="212"/>
      <c r="KMM103" s="213"/>
      <c r="KMN103" s="214"/>
      <c r="KMO103" s="210"/>
      <c r="KMP103" s="210"/>
      <c r="KMQ103" s="210"/>
      <c r="KMR103" s="210"/>
      <c r="KMS103" s="211"/>
      <c r="KMT103" s="211"/>
      <c r="KMU103" s="211"/>
      <c r="KMV103" s="211"/>
      <c r="KMW103" s="211"/>
      <c r="KMX103" s="212"/>
      <c r="KMY103" s="213"/>
      <c r="KMZ103" s="214"/>
      <c r="KNA103" s="210"/>
      <c r="KNB103" s="210"/>
      <c r="KNC103" s="210"/>
      <c r="KND103" s="210"/>
      <c r="KNE103" s="211"/>
      <c r="KNF103" s="211"/>
      <c r="KNG103" s="211"/>
      <c r="KNH103" s="211"/>
      <c r="KNI103" s="211"/>
      <c r="KNJ103" s="212"/>
      <c r="KNK103" s="213"/>
      <c r="KNL103" s="214"/>
      <c r="KNM103" s="210"/>
      <c r="KNN103" s="210"/>
      <c r="KNO103" s="210"/>
      <c r="KNP103" s="210"/>
      <c r="KNQ103" s="211"/>
      <c r="KNR103" s="211"/>
      <c r="KNS103" s="211"/>
      <c r="KNT103" s="211"/>
      <c r="KNU103" s="211"/>
      <c r="KNV103" s="212"/>
      <c r="KNW103" s="213"/>
      <c r="KNX103" s="214"/>
      <c r="KNY103" s="210"/>
      <c r="KNZ103" s="210"/>
      <c r="KOA103" s="210"/>
      <c r="KOB103" s="210"/>
      <c r="KOC103" s="211"/>
      <c r="KOD103" s="211"/>
      <c r="KOE103" s="211"/>
      <c r="KOF103" s="211"/>
      <c r="KOG103" s="211"/>
      <c r="KOH103" s="212"/>
      <c r="KOI103" s="213"/>
      <c r="KOJ103" s="214"/>
      <c r="KOK103" s="210"/>
      <c r="KOL103" s="210"/>
      <c r="KOM103" s="210"/>
      <c r="KON103" s="210"/>
      <c r="KOO103" s="211"/>
      <c r="KOP103" s="211"/>
      <c r="KOQ103" s="211"/>
      <c r="KOR103" s="211"/>
      <c r="KOS103" s="211"/>
      <c r="KOT103" s="212"/>
      <c r="KOU103" s="213"/>
      <c r="KOV103" s="214"/>
      <c r="KOW103" s="210"/>
      <c r="KOX103" s="210"/>
      <c r="KOY103" s="210"/>
      <c r="KOZ103" s="210"/>
      <c r="KPA103" s="211"/>
      <c r="KPB103" s="211"/>
      <c r="KPC103" s="211"/>
      <c r="KPD103" s="211"/>
      <c r="KPE103" s="211"/>
      <c r="KPF103" s="212"/>
      <c r="KPG103" s="213"/>
      <c r="KPH103" s="214"/>
      <c r="KPI103" s="210"/>
      <c r="KPJ103" s="210"/>
      <c r="KPK103" s="210"/>
      <c r="KPL103" s="210"/>
      <c r="KPM103" s="211"/>
      <c r="KPN103" s="211"/>
      <c r="KPO103" s="211"/>
      <c r="KPP103" s="211"/>
      <c r="KPQ103" s="211"/>
      <c r="KPR103" s="212"/>
      <c r="KPS103" s="213"/>
      <c r="KPT103" s="214"/>
      <c r="KPU103" s="210"/>
      <c r="KPV103" s="210"/>
      <c r="KPW103" s="210"/>
      <c r="KPX103" s="210"/>
      <c r="KPY103" s="211"/>
      <c r="KPZ103" s="211"/>
      <c r="KQA103" s="211"/>
      <c r="KQB103" s="211"/>
      <c r="KQC103" s="211"/>
      <c r="KQD103" s="212"/>
      <c r="KQE103" s="213"/>
      <c r="KQF103" s="214"/>
      <c r="KQG103" s="210"/>
      <c r="KQH103" s="210"/>
      <c r="KQI103" s="210"/>
      <c r="KQJ103" s="210"/>
      <c r="KQK103" s="211"/>
      <c r="KQL103" s="211"/>
      <c r="KQM103" s="211"/>
      <c r="KQN103" s="211"/>
      <c r="KQO103" s="211"/>
      <c r="KQP103" s="212"/>
      <c r="KQQ103" s="213"/>
      <c r="KQR103" s="214"/>
      <c r="KQS103" s="210"/>
      <c r="KQT103" s="210"/>
      <c r="KQU103" s="210"/>
      <c r="KQV103" s="210"/>
      <c r="KQW103" s="211"/>
      <c r="KQX103" s="211"/>
      <c r="KQY103" s="211"/>
      <c r="KQZ103" s="211"/>
      <c r="KRA103" s="211"/>
      <c r="KRB103" s="212"/>
      <c r="KRC103" s="213"/>
      <c r="KRD103" s="214"/>
      <c r="KRE103" s="210"/>
      <c r="KRF103" s="210"/>
      <c r="KRG103" s="210"/>
      <c r="KRH103" s="210"/>
      <c r="KRI103" s="211"/>
      <c r="KRJ103" s="211"/>
      <c r="KRK103" s="211"/>
      <c r="KRL103" s="211"/>
      <c r="KRM103" s="211"/>
      <c r="KRN103" s="212"/>
      <c r="KRO103" s="213"/>
      <c r="KRP103" s="214"/>
      <c r="KRQ103" s="210"/>
      <c r="KRR103" s="210"/>
      <c r="KRS103" s="210"/>
      <c r="KRT103" s="210"/>
      <c r="KRU103" s="211"/>
      <c r="KRV103" s="211"/>
      <c r="KRW103" s="211"/>
      <c r="KRX103" s="211"/>
      <c r="KRY103" s="211"/>
      <c r="KRZ103" s="212"/>
      <c r="KSA103" s="213"/>
      <c r="KSB103" s="214"/>
      <c r="KSC103" s="210"/>
      <c r="KSD103" s="210"/>
      <c r="KSE103" s="210"/>
      <c r="KSF103" s="210"/>
      <c r="KSG103" s="211"/>
      <c r="KSH103" s="211"/>
      <c r="KSI103" s="211"/>
      <c r="KSJ103" s="211"/>
      <c r="KSK103" s="211"/>
      <c r="KSL103" s="212"/>
      <c r="KSM103" s="213"/>
      <c r="KSN103" s="214"/>
      <c r="KSO103" s="210"/>
      <c r="KSP103" s="210"/>
      <c r="KSQ103" s="210"/>
      <c r="KSR103" s="210"/>
      <c r="KSS103" s="211"/>
      <c r="KST103" s="211"/>
      <c r="KSU103" s="211"/>
      <c r="KSV103" s="211"/>
      <c r="KSW103" s="211"/>
      <c r="KSX103" s="212"/>
      <c r="KSY103" s="213"/>
      <c r="KSZ103" s="214"/>
      <c r="KTA103" s="210"/>
      <c r="KTB103" s="210"/>
      <c r="KTC103" s="210"/>
      <c r="KTD103" s="210"/>
      <c r="KTE103" s="211"/>
      <c r="KTF103" s="211"/>
      <c r="KTG103" s="211"/>
      <c r="KTH103" s="211"/>
      <c r="KTI103" s="211"/>
      <c r="KTJ103" s="212"/>
      <c r="KTK103" s="213"/>
      <c r="KTL103" s="214"/>
      <c r="KTM103" s="210"/>
      <c r="KTN103" s="210"/>
      <c r="KTO103" s="210"/>
      <c r="KTP103" s="210"/>
      <c r="KTQ103" s="211"/>
      <c r="KTR103" s="211"/>
      <c r="KTS103" s="211"/>
      <c r="KTT103" s="211"/>
      <c r="KTU103" s="211"/>
      <c r="KTV103" s="212"/>
      <c r="KTW103" s="213"/>
      <c r="KTX103" s="214"/>
      <c r="KTY103" s="210"/>
      <c r="KTZ103" s="210"/>
      <c r="KUA103" s="210"/>
      <c r="KUB103" s="210"/>
      <c r="KUC103" s="211"/>
      <c r="KUD103" s="211"/>
      <c r="KUE103" s="211"/>
      <c r="KUF103" s="211"/>
      <c r="KUG103" s="211"/>
      <c r="KUH103" s="212"/>
      <c r="KUI103" s="213"/>
      <c r="KUJ103" s="214"/>
      <c r="KUK103" s="210"/>
      <c r="KUL103" s="210"/>
      <c r="KUM103" s="210"/>
      <c r="KUN103" s="210"/>
      <c r="KUO103" s="211"/>
      <c r="KUP103" s="211"/>
      <c r="KUQ103" s="211"/>
      <c r="KUR103" s="211"/>
      <c r="KUS103" s="211"/>
      <c r="KUT103" s="212"/>
      <c r="KUU103" s="213"/>
      <c r="KUV103" s="214"/>
      <c r="KUW103" s="210"/>
      <c r="KUX103" s="210"/>
      <c r="KUY103" s="210"/>
      <c r="KUZ103" s="210"/>
      <c r="KVA103" s="211"/>
      <c r="KVB103" s="211"/>
      <c r="KVC103" s="211"/>
      <c r="KVD103" s="211"/>
      <c r="KVE103" s="211"/>
      <c r="KVF103" s="212"/>
      <c r="KVG103" s="213"/>
      <c r="KVH103" s="214"/>
      <c r="KVI103" s="210"/>
      <c r="KVJ103" s="210"/>
      <c r="KVK103" s="210"/>
      <c r="KVL103" s="210"/>
      <c r="KVM103" s="211"/>
      <c r="KVN103" s="211"/>
      <c r="KVO103" s="211"/>
      <c r="KVP103" s="211"/>
      <c r="KVQ103" s="211"/>
      <c r="KVR103" s="212"/>
      <c r="KVS103" s="213"/>
      <c r="KVT103" s="214"/>
      <c r="KVU103" s="210"/>
      <c r="KVV103" s="210"/>
      <c r="KVW103" s="210"/>
      <c r="KVX103" s="210"/>
      <c r="KVY103" s="211"/>
      <c r="KVZ103" s="211"/>
      <c r="KWA103" s="211"/>
      <c r="KWB103" s="211"/>
      <c r="KWC103" s="211"/>
      <c r="KWD103" s="212"/>
      <c r="KWE103" s="213"/>
      <c r="KWF103" s="214"/>
      <c r="KWG103" s="210"/>
      <c r="KWH103" s="210"/>
      <c r="KWI103" s="210"/>
      <c r="KWJ103" s="210"/>
      <c r="KWK103" s="211"/>
      <c r="KWL103" s="211"/>
      <c r="KWM103" s="211"/>
      <c r="KWN103" s="211"/>
      <c r="KWO103" s="211"/>
      <c r="KWP103" s="212"/>
      <c r="KWQ103" s="213"/>
      <c r="KWR103" s="214"/>
      <c r="KWS103" s="210"/>
      <c r="KWT103" s="210"/>
      <c r="KWU103" s="210"/>
      <c r="KWV103" s="210"/>
      <c r="KWW103" s="211"/>
      <c r="KWX103" s="211"/>
      <c r="KWY103" s="211"/>
      <c r="KWZ103" s="211"/>
      <c r="KXA103" s="211"/>
      <c r="KXB103" s="212"/>
      <c r="KXC103" s="213"/>
      <c r="KXD103" s="214"/>
      <c r="KXE103" s="210"/>
      <c r="KXF103" s="210"/>
      <c r="KXG103" s="210"/>
      <c r="KXH103" s="210"/>
      <c r="KXI103" s="211"/>
      <c r="KXJ103" s="211"/>
      <c r="KXK103" s="211"/>
      <c r="KXL103" s="211"/>
      <c r="KXM103" s="211"/>
      <c r="KXN103" s="212"/>
      <c r="KXO103" s="213"/>
      <c r="KXP103" s="214"/>
      <c r="KXQ103" s="210"/>
      <c r="KXR103" s="210"/>
      <c r="KXS103" s="210"/>
      <c r="KXT103" s="210"/>
      <c r="KXU103" s="211"/>
      <c r="KXV103" s="211"/>
      <c r="KXW103" s="211"/>
      <c r="KXX103" s="211"/>
      <c r="KXY103" s="211"/>
      <c r="KXZ103" s="212"/>
      <c r="KYA103" s="213"/>
      <c r="KYB103" s="214"/>
      <c r="KYC103" s="210"/>
      <c r="KYD103" s="210"/>
      <c r="KYE103" s="210"/>
      <c r="KYF103" s="210"/>
      <c r="KYG103" s="211"/>
      <c r="KYH103" s="211"/>
      <c r="KYI103" s="211"/>
      <c r="KYJ103" s="211"/>
      <c r="KYK103" s="211"/>
      <c r="KYL103" s="212"/>
      <c r="KYM103" s="213"/>
      <c r="KYN103" s="214"/>
      <c r="KYO103" s="210"/>
      <c r="KYP103" s="210"/>
      <c r="KYQ103" s="210"/>
      <c r="KYR103" s="210"/>
      <c r="KYS103" s="211"/>
      <c r="KYT103" s="211"/>
      <c r="KYU103" s="211"/>
      <c r="KYV103" s="211"/>
      <c r="KYW103" s="211"/>
      <c r="KYX103" s="212"/>
      <c r="KYY103" s="213"/>
      <c r="KYZ103" s="214"/>
      <c r="KZA103" s="210"/>
      <c r="KZB103" s="210"/>
      <c r="KZC103" s="210"/>
      <c r="KZD103" s="210"/>
      <c r="KZE103" s="211"/>
      <c r="KZF103" s="211"/>
      <c r="KZG103" s="211"/>
      <c r="KZH103" s="211"/>
      <c r="KZI103" s="211"/>
      <c r="KZJ103" s="212"/>
      <c r="KZK103" s="213"/>
      <c r="KZL103" s="214"/>
      <c r="KZM103" s="210"/>
      <c r="KZN103" s="210"/>
      <c r="KZO103" s="210"/>
      <c r="KZP103" s="210"/>
      <c r="KZQ103" s="211"/>
      <c r="KZR103" s="211"/>
      <c r="KZS103" s="211"/>
      <c r="KZT103" s="211"/>
      <c r="KZU103" s="211"/>
      <c r="KZV103" s="212"/>
      <c r="KZW103" s="213"/>
      <c r="KZX103" s="214"/>
      <c r="KZY103" s="210"/>
      <c r="KZZ103" s="210"/>
      <c r="LAA103" s="210"/>
      <c r="LAB103" s="210"/>
      <c r="LAC103" s="211"/>
      <c r="LAD103" s="211"/>
      <c r="LAE103" s="211"/>
      <c r="LAF103" s="211"/>
      <c r="LAG103" s="211"/>
      <c r="LAH103" s="212"/>
      <c r="LAI103" s="213"/>
      <c r="LAJ103" s="214"/>
      <c r="LAK103" s="210"/>
      <c r="LAL103" s="210"/>
      <c r="LAM103" s="210"/>
      <c r="LAN103" s="210"/>
      <c r="LAO103" s="211"/>
      <c r="LAP103" s="211"/>
      <c r="LAQ103" s="211"/>
      <c r="LAR103" s="211"/>
      <c r="LAS103" s="211"/>
      <c r="LAT103" s="212"/>
      <c r="LAU103" s="213"/>
      <c r="LAV103" s="214"/>
      <c r="LAW103" s="210"/>
      <c r="LAX103" s="210"/>
      <c r="LAY103" s="210"/>
      <c r="LAZ103" s="210"/>
      <c r="LBA103" s="211"/>
      <c r="LBB103" s="211"/>
      <c r="LBC103" s="211"/>
      <c r="LBD103" s="211"/>
      <c r="LBE103" s="211"/>
      <c r="LBF103" s="212"/>
      <c r="LBG103" s="213"/>
      <c r="LBH103" s="214"/>
      <c r="LBI103" s="210"/>
      <c r="LBJ103" s="210"/>
      <c r="LBK103" s="210"/>
      <c r="LBL103" s="210"/>
      <c r="LBM103" s="211"/>
      <c r="LBN103" s="211"/>
      <c r="LBO103" s="211"/>
      <c r="LBP103" s="211"/>
      <c r="LBQ103" s="211"/>
      <c r="LBR103" s="212"/>
      <c r="LBS103" s="213"/>
      <c r="LBT103" s="214"/>
      <c r="LBU103" s="210"/>
      <c r="LBV103" s="210"/>
      <c r="LBW103" s="210"/>
      <c r="LBX103" s="210"/>
      <c r="LBY103" s="211"/>
      <c r="LBZ103" s="211"/>
      <c r="LCA103" s="211"/>
      <c r="LCB103" s="211"/>
      <c r="LCC103" s="211"/>
      <c r="LCD103" s="212"/>
      <c r="LCE103" s="213"/>
      <c r="LCF103" s="214"/>
      <c r="LCG103" s="210"/>
      <c r="LCH103" s="210"/>
      <c r="LCI103" s="210"/>
      <c r="LCJ103" s="210"/>
      <c r="LCK103" s="211"/>
      <c r="LCL103" s="211"/>
      <c r="LCM103" s="211"/>
      <c r="LCN103" s="211"/>
      <c r="LCO103" s="211"/>
      <c r="LCP103" s="212"/>
      <c r="LCQ103" s="213"/>
      <c r="LCR103" s="214"/>
      <c r="LCS103" s="210"/>
      <c r="LCT103" s="210"/>
      <c r="LCU103" s="210"/>
      <c r="LCV103" s="210"/>
      <c r="LCW103" s="211"/>
      <c r="LCX103" s="211"/>
      <c r="LCY103" s="211"/>
      <c r="LCZ103" s="211"/>
      <c r="LDA103" s="211"/>
      <c r="LDB103" s="212"/>
      <c r="LDC103" s="213"/>
      <c r="LDD103" s="214"/>
      <c r="LDE103" s="210"/>
      <c r="LDF103" s="210"/>
      <c r="LDG103" s="210"/>
      <c r="LDH103" s="210"/>
      <c r="LDI103" s="211"/>
      <c r="LDJ103" s="211"/>
      <c r="LDK103" s="211"/>
      <c r="LDL103" s="211"/>
      <c r="LDM103" s="211"/>
      <c r="LDN103" s="212"/>
      <c r="LDO103" s="213"/>
      <c r="LDP103" s="214"/>
      <c r="LDQ103" s="210"/>
      <c r="LDR103" s="210"/>
      <c r="LDS103" s="210"/>
      <c r="LDT103" s="210"/>
      <c r="LDU103" s="211"/>
      <c r="LDV103" s="211"/>
      <c r="LDW103" s="211"/>
      <c r="LDX103" s="211"/>
      <c r="LDY103" s="211"/>
      <c r="LDZ103" s="212"/>
      <c r="LEA103" s="213"/>
      <c r="LEB103" s="214"/>
      <c r="LEC103" s="210"/>
      <c r="LED103" s="210"/>
      <c r="LEE103" s="210"/>
      <c r="LEF103" s="210"/>
      <c r="LEG103" s="211"/>
      <c r="LEH103" s="211"/>
      <c r="LEI103" s="211"/>
      <c r="LEJ103" s="211"/>
      <c r="LEK103" s="211"/>
      <c r="LEL103" s="212"/>
      <c r="LEM103" s="213"/>
      <c r="LEN103" s="214"/>
      <c r="LEO103" s="210"/>
      <c r="LEP103" s="210"/>
      <c r="LEQ103" s="210"/>
      <c r="LER103" s="210"/>
      <c r="LES103" s="211"/>
      <c r="LET103" s="211"/>
      <c r="LEU103" s="211"/>
      <c r="LEV103" s="211"/>
      <c r="LEW103" s="211"/>
      <c r="LEX103" s="212"/>
      <c r="LEY103" s="213"/>
      <c r="LEZ103" s="214"/>
      <c r="LFA103" s="210"/>
      <c r="LFB103" s="210"/>
      <c r="LFC103" s="210"/>
      <c r="LFD103" s="210"/>
      <c r="LFE103" s="211"/>
      <c r="LFF103" s="211"/>
      <c r="LFG103" s="211"/>
      <c r="LFH103" s="211"/>
      <c r="LFI103" s="211"/>
      <c r="LFJ103" s="212"/>
      <c r="LFK103" s="213"/>
      <c r="LFL103" s="214"/>
      <c r="LFM103" s="210"/>
      <c r="LFN103" s="210"/>
      <c r="LFO103" s="210"/>
      <c r="LFP103" s="210"/>
      <c r="LFQ103" s="211"/>
      <c r="LFR103" s="211"/>
      <c r="LFS103" s="211"/>
      <c r="LFT103" s="211"/>
      <c r="LFU103" s="211"/>
      <c r="LFV103" s="212"/>
      <c r="LFW103" s="213"/>
      <c r="LFX103" s="214"/>
      <c r="LFY103" s="210"/>
      <c r="LFZ103" s="210"/>
      <c r="LGA103" s="210"/>
      <c r="LGB103" s="210"/>
      <c r="LGC103" s="211"/>
      <c r="LGD103" s="211"/>
      <c r="LGE103" s="211"/>
      <c r="LGF103" s="211"/>
      <c r="LGG103" s="211"/>
      <c r="LGH103" s="212"/>
      <c r="LGI103" s="213"/>
      <c r="LGJ103" s="214"/>
      <c r="LGK103" s="210"/>
      <c r="LGL103" s="210"/>
      <c r="LGM103" s="210"/>
      <c r="LGN103" s="210"/>
      <c r="LGO103" s="211"/>
      <c r="LGP103" s="211"/>
      <c r="LGQ103" s="211"/>
      <c r="LGR103" s="211"/>
      <c r="LGS103" s="211"/>
      <c r="LGT103" s="212"/>
      <c r="LGU103" s="213"/>
      <c r="LGV103" s="214"/>
      <c r="LGW103" s="210"/>
      <c r="LGX103" s="210"/>
      <c r="LGY103" s="210"/>
      <c r="LGZ103" s="210"/>
      <c r="LHA103" s="211"/>
      <c r="LHB103" s="211"/>
      <c r="LHC103" s="211"/>
      <c r="LHD103" s="211"/>
      <c r="LHE103" s="211"/>
      <c r="LHF103" s="212"/>
      <c r="LHG103" s="213"/>
      <c r="LHH103" s="214"/>
      <c r="LHI103" s="210"/>
      <c r="LHJ103" s="210"/>
      <c r="LHK103" s="210"/>
      <c r="LHL103" s="210"/>
      <c r="LHM103" s="211"/>
      <c r="LHN103" s="211"/>
      <c r="LHO103" s="211"/>
      <c r="LHP103" s="211"/>
      <c r="LHQ103" s="211"/>
      <c r="LHR103" s="212"/>
      <c r="LHS103" s="213"/>
      <c r="LHT103" s="214"/>
      <c r="LHU103" s="210"/>
      <c r="LHV103" s="210"/>
      <c r="LHW103" s="210"/>
      <c r="LHX103" s="210"/>
      <c r="LHY103" s="211"/>
      <c r="LHZ103" s="211"/>
      <c r="LIA103" s="211"/>
      <c r="LIB103" s="211"/>
      <c r="LIC103" s="211"/>
      <c r="LID103" s="212"/>
      <c r="LIE103" s="213"/>
      <c r="LIF103" s="214"/>
      <c r="LIG103" s="210"/>
      <c r="LIH103" s="210"/>
      <c r="LII103" s="210"/>
      <c r="LIJ103" s="210"/>
      <c r="LIK103" s="211"/>
      <c r="LIL103" s="211"/>
      <c r="LIM103" s="211"/>
      <c r="LIN103" s="211"/>
      <c r="LIO103" s="211"/>
      <c r="LIP103" s="212"/>
      <c r="LIQ103" s="213"/>
      <c r="LIR103" s="214"/>
      <c r="LIS103" s="210"/>
      <c r="LIT103" s="210"/>
      <c r="LIU103" s="210"/>
      <c r="LIV103" s="210"/>
      <c r="LIW103" s="211"/>
      <c r="LIX103" s="211"/>
      <c r="LIY103" s="211"/>
      <c r="LIZ103" s="211"/>
      <c r="LJA103" s="211"/>
      <c r="LJB103" s="212"/>
      <c r="LJC103" s="213"/>
      <c r="LJD103" s="214"/>
      <c r="LJE103" s="210"/>
      <c r="LJF103" s="210"/>
      <c r="LJG103" s="210"/>
      <c r="LJH103" s="210"/>
      <c r="LJI103" s="211"/>
      <c r="LJJ103" s="211"/>
      <c r="LJK103" s="211"/>
      <c r="LJL103" s="211"/>
      <c r="LJM103" s="211"/>
      <c r="LJN103" s="212"/>
      <c r="LJO103" s="213"/>
      <c r="LJP103" s="214"/>
      <c r="LJQ103" s="210"/>
      <c r="LJR103" s="210"/>
      <c r="LJS103" s="210"/>
      <c r="LJT103" s="210"/>
      <c r="LJU103" s="211"/>
      <c r="LJV103" s="211"/>
      <c r="LJW103" s="211"/>
      <c r="LJX103" s="211"/>
      <c r="LJY103" s="211"/>
      <c r="LJZ103" s="212"/>
      <c r="LKA103" s="213"/>
      <c r="LKB103" s="214"/>
      <c r="LKC103" s="210"/>
      <c r="LKD103" s="210"/>
      <c r="LKE103" s="210"/>
      <c r="LKF103" s="210"/>
      <c r="LKG103" s="211"/>
      <c r="LKH103" s="211"/>
      <c r="LKI103" s="211"/>
      <c r="LKJ103" s="211"/>
      <c r="LKK103" s="211"/>
      <c r="LKL103" s="212"/>
      <c r="LKM103" s="213"/>
      <c r="LKN103" s="214"/>
      <c r="LKO103" s="210"/>
      <c r="LKP103" s="210"/>
      <c r="LKQ103" s="210"/>
      <c r="LKR103" s="210"/>
      <c r="LKS103" s="211"/>
      <c r="LKT103" s="211"/>
      <c r="LKU103" s="211"/>
      <c r="LKV103" s="211"/>
      <c r="LKW103" s="211"/>
      <c r="LKX103" s="212"/>
      <c r="LKY103" s="213"/>
      <c r="LKZ103" s="214"/>
      <c r="LLA103" s="210"/>
      <c r="LLB103" s="210"/>
      <c r="LLC103" s="210"/>
      <c r="LLD103" s="210"/>
      <c r="LLE103" s="211"/>
      <c r="LLF103" s="211"/>
      <c r="LLG103" s="211"/>
      <c r="LLH103" s="211"/>
      <c r="LLI103" s="211"/>
      <c r="LLJ103" s="212"/>
      <c r="LLK103" s="213"/>
      <c r="LLL103" s="214"/>
      <c r="LLM103" s="210"/>
      <c r="LLN103" s="210"/>
      <c r="LLO103" s="210"/>
      <c r="LLP103" s="210"/>
      <c r="LLQ103" s="211"/>
      <c r="LLR103" s="211"/>
      <c r="LLS103" s="211"/>
      <c r="LLT103" s="211"/>
      <c r="LLU103" s="211"/>
      <c r="LLV103" s="212"/>
      <c r="LLW103" s="213"/>
      <c r="LLX103" s="214"/>
      <c r="LLY103" s="210"/>
      <c r="LLZ103" s="210"/>
      <c r="LMA103" s="210"/>
      <c r="LMB103" s="210"/>
      <c r="LMC103" s="211"/>
      <c r="LMD103" s="211"/>
      <c r="LME103" s="211"/>
      <c r="LMF103" s="211"/>
      <c r="LMG103" s="211"/>
      <c r="LMH103" s="212"/>
      <c r="LMI103" s="213"/>
      <c r="LMJ103" s="214"/>
      <c r="LMK103" s="210"/>
      <c r="LML103" s="210"/>
      <c r="LMM103" s="210"/>
      <c r="LMN103" s="210"/>
      <c r="LMO103" s="211"/>
      <c r="LMP103" s="211"/>
      <c r="LMQ103" s="211"/>
      <c r="LMR103" s="211"/>
      <c r="LMS103" s="211"/>
      <c r="LMT103" s="212"/>
      <c r="LMU103" s="213"/>
      <c r="LMV103" s="214"/>
      <c r="LMW103" s="210"/>
      <c r="LMX103" s="210"/>
      <c r="LMY103" s="210"/>
      <c r="LMZ103" s="210"/>
      <c r="LNA103" s="211"/>
      <c r="LNB103" s="211"/>
      <c r="LNC103" s="211"/>
      <c r="LND103" s="211"/>
      <c r="LNE103" s="211"/>
      <c r="LNF103" s="212"/>
      <c r="LNG103" s="213"/>
      <c r="LNH103" s="214"/>
      <c r="LNI103" s="210"/>
      <c r="LNJ103" s="210"/>
      <c r="LNK103" s="210"/>
      <c r="LNL103" s="210"/>
      <c r="LNM103" s="211"/>
      <c r="LNN103" s="211"/>
      <c r="LNO103" s="211"/>
      <c r="LNP103" s="211"/>
      <c r="LNQ103" s="211"/>
      <c r="LNR103" s="212"/>
      <c r="LNS103" s="213"/>
      <c r="LNT103" s="214"/>
      <c r="LNU103" s="210"/>
      <c r="LNV103" s="210"/>
      <c r="LNW103" s="210"/>
      <c r="LNX103" s="210"/>
      <c r="LNY103" s="211"/>
      <c r="LNZ103" s="211"/>
      <c r="LOA103" s="211"/>
      <c r="LOB103" s="211"/>
      <c r="LOC103" s="211"/>
      <c r="LOD103" s="212"/>
      <c r="LOE103" s="213"/>
      <c r="LOF103" s="214"/>
      <c r="LOG103" s="210"/>
      <c r="LOH103" s="210"/>
      <c r="LOI103" s="210"/>
      <c r="LOJ103" s="210"/>
      <c r="LOK103" s="211"/>
      <c r="LOL103" s="211"/>
      <c r="LOM103" s="211"/>
      <c r="LON103" s="211"/>
      <c r="LOO103" s="211"/>
      <c r="LOP103" s="212"/>
      <c r="LOQ103" s="213"/>
      <c r="LOR103" s="214"/>
      <c r="LOS103" s="210"/>
      <c r="LOT103" s="210"/>
      <c r="LOU103" s="210"/>
      <c r="LOV103" s="210"/>
      <c r="LOW103" s="211"/>
      <c r="LOX103" s="211"/>
      <c r="LOY103" s="211"/>
      <c r="LOZ103" s="211"/>
      <c r="LPA103" s="211"/>
      <c r="LPB103" s="212"/>
      <c r="LPC103" s="213"/>
      <c r="LPD103" s="214"/>
      <c r="LPE103" s="210"/>
      <c r="LPF103" s="210"/>
      <c r="LPG103" s="210"/>
      <c r="LPH103" s="210"/>
      <c r="LPI103" s="211"/>
      <c r="LPJ103" s="211"/>
      <c r="LPK103" s="211"/>
      <c r="LPL103" s="211"/>
      <c r="LPM103" s="211"/>
      <c r="LPN103" s="212"/>
      <c r="LPO103" s="213"/>
      <c r="LPP103" s="214"/>
      <c r="LPQ103" s="210"/>
      <c r="LPR103" s="210"/>
      <c r="LPS103" s="210"/>
      <c r="LPT103" s="210"/>
      <c r="LPU103" s="211"/>
      <c r="LPV103" s="211"/>
      <c r="LPW103" s="211"/>
      <c r="LPX103" s="211"/>
      <c r="LPY103" s="211"/>
      <c r="LPZ103" s="212"/>
      <c r="LQA103" s="213"/>
      <c r="LQB103" s="214"/>
      <c r="LQC103" s="210"/>
      <c r="LQD103" s="210"/>
      <c r="LQE103" s="210"/>
      <c r="LQF103" s="210"/>
      <c r="LQG103" s="211"/>
      <c r="LQH103" s="211"/>
      <c r="LQI103" s="211"/>
      <c r="LQJ103" s="211"/>
      <c r="LQK103" s="211"/>
      <c r="LQL103" s="212"/>
      <c r="LQM103" s="213"/>
      <c r="LQN103" s="214"/>
      <c r="LQO103" s="210"/>
      <c r="LQP103" s="210"/>
      <c r="LQQ103" s="210"/>
      <c r="LQR103" s="210"/>
      <c r="LQS103" s="211"/>
      <c r="LQT103" s="211"/>
      <c r="LQU103" s="211"/>
      <c r="LQV103" s="211"/>
      <c r="LQW103" s="211"/>
      <c r="LQX103" s="212"/>
      <c r="LQY103" s="213"/>
      <c r="LQZ103" s="214"/>
      <c r="LRA103" s="210"/>
      <c r="LRB103" s="210"/>
      <c r="LRC103" s="210"/>
      <c r="LRD103" s="210"/>
      <c r="LRE103" s="211"/>
      <c r="LRF103" s="211"/>
      <c r="LRG103" s="211"/>
      <c r="LRH103" s="211"/>
      <c r="LRI103" s="211"/>
      <c r="LRJ103" s="212"/>
      <c r="LRK103" s="213"/>
      <c r="LRL103" s="214"/>
      <c r="LRM103" s="210"/>
      <c r="LRN103" s="210"/>
      <c r="LRO103" s="210"/>
      <c r="LRP103" s="210"/>
      <c r="LRQ103" s="211"/>
      <c r="LRR103" s="211"/>
      <c r="LRS103" s="211"/>
      <c r="LRT103" s="211"/>
      <c r="LRU103" s="211"/>
      <c r="LRV103" s="212"/>
      <c r="LRW103" s="213"/>
      <c r="LRX103" s="214"/>
      <c r="LRY103" s="210"/>
      <c r="LRZ103" s="210"/>
      <c r="LSA103" s="210"/>
      <c r="LSB103" s="210"/>
      <c r="LSC103" s="211"/>
      <c r="LSD103" s="211"/>
      <c r="LSE103" s="211"/>
      <c r="LSF103" s="211"/>
      <c r="LSG103" s="211"/>
      <c r="LSH103" s="212"/>
      <c r="LSI103" s="213"/>
      <c r="LSJ103" s="214"/>
      <c r="LSK103" s="210"/>
      <c r="LSL103" s="210"/>
      <c r="LSM103" s="210"/>
      <c r="LSN103" s="210"/>
      <c r="LSO103" s="211"/>
      <c r="LSP103" s="211"/>
      <c r="LSQ103" s="211"/>
      <c r="LSR103" s="211"/>
      <c r="LSS103" s="211"/>
      <c r="LST103" s="212"/>
      <c r="LSU103" s="213"/>
      <c r="LSV103" s="214"/>
      <c r="LSW103" s="210"/>
      <c r="LSX103" s="210"/>
      <c r="LSY103" s="210"/>
      <c r="LSZ103" s="210"/>
      <c r="LTA103" s="211"/>
      <c r="LTB103" s="211"/>
      <c r="LTC103" s="211"/>
      <c r="LTD103" s="211"/>
      <c r="LTE103" s="211"/>
      <c r="LTF103" s="212"/>
      <c r="LTG103" s="213"/>
      <c r="LTH103" s="214"/>
      <c r="LTI103" s="210"/>
      <c r="LTJ103" s="210"/>
      <c r="LTK103" s="210"/>
      <c r="LTL103" s="210"/>
      <c r="LTM103" s="211"/>
      <c r="LTN103" s="211"/>
      <c r="LTO103" s="211"/>
      <c r="LTP103" s="211"/>
      <c r="LTQ103" s="211"/>
      <c r="LTR103" s="212"/>
      <c r="LTS103" s="213"/>
      <c r="LTT103" s="214"/>
      <c r="LTU103" s="210"/>
      <c r="LTV103" s="210"/>
      <c r="LTW103" s="210"/>
      <c r="LTX103" s="210"/>
      <c r="LTY103" s="211"/>
      <c r="LTZ103" s="211"/>
      <c r="LUA103" s="211"/>
      <c r="LUB103" s="211"/>
      <c r="LUC103" s="211"/>
      <c r="LUD103" s="212"/>
      <c r="LUE103" s="213"/>
      <c r="LUF103" s="214"/>
      <c r="LUG103" s="210"/>
      <c r="LUH103" s="210"/>
      <c r="LUI103" s="210"/>
      <c r="LUJ103" s="210"/>
      <c r="LUK103" s="211"/>
      <c r="LUL103" s="211"/>
      <c r="LUM103" s="211"/>
      <c r="LUN103" s="211"/>
      <c r="LUO103" s="211"/>
      <c r="LUP103" s="212"/>
      <c r="LUQ103" s="213"/>
      <c r="LUR103" s="214"/>
      <c r="LUS103" s="210"/>
      <c r="LUT103" s="210"/>
      <c r="LUU103" s="210"/>
      <c r="LUV103" s="210"/>
      <c r="LUW103" s="211"/>
      <c r="LUX103" s="211"/>
      <c r="LUY103" s="211"/>
      <c r="LUZ103" s="211"/>
      <c r="LVA103" s="211"/>
      <c r="LVB103" s="212"/>
      <c r="LVC103" s="213"/>
      <c r="LVD103" s="214"/>
      <c r="LVE103" s="210"/>
      <c r="LVF103" s="210"/>
      <c r="LVG103" s="210"/>
      <c r="LVH103" s="210"/>
      <c r="LVI103" s="211"/>
      <c r="LVJ103" s="211"/>
      <c r="LVK103" s="211"/>
      <c r="LVL103" s="211"/>
      <c r="LVM103" s="211"/>
      <c r="LVN103" s="212"/>
      <c r="LVO103" s="213"/>
      <c r="LVP103" s="214"/>
      <c r="LVQ103" s="210"/>
      <c r="LVR103" s="210"/>
      <c r="LVS103" s="210"/>
      <c r="LVT103" s="210"/>
      <c r="LVU103" s="211"/>
      <c r="LVV103" s="211"/>
      <c r="LVW103" s="211"/>
      <c r="LVX103" s="211"/>
      <c r="LVY103" s="211"/>
      <c r="LVZ103" s="212"/>
      <c r="LWA103" s="213"/>
      <c r="LWB103" s="214"/>
      <c r="LWC103" s="210"/>
      <c r="LWD103" s="210"/>
      <c r="LWE103" s="210"/>
      <c r="LWF103" s="210"/>
      <c r="LWG103" s="211"/>
      <c r="LWH103" s="211"/>
      <c r="LWI103" s="211"/>
      <c r="LWJ103" s="211"/>
      <c r="LWK103" s="211"/>
      <c r="LWL103" s="212"/>
      <c r="LWM103" s="213"/>
      <c r="LWN103" s="214"/>
      <c r="LWO103" s="210"/>
      <c r="LWP103" s="210"/>
      <c r="LWQ103" s="210"/>
      <c r="LWR103" s="210"/>
      <c r="LWS103" s="211"/>
      <c r="LWT103" s="211"/>
      <c r="LWU103" s="211"/>
      <c r="LWV103" s="211"/>
      <c r="LWW103" s="211"/>
      <c r="LWX103" s="212"/>
      <c r="LWY103" s="213"/>
      <c r="LWZ103" s="214"/>
      <c r="LXA103" s="210"/>
      <c r="LXB103" s="210"/>
      <c r="LXC103" s="210"/>
      <c r="LXD103" s="210"/>
      <c r="LXE103" s="211"/>
      <c r="LXF103" s="211"/>
      <c r="LXG103" s="211"/>
      <c r="LXH103" s="211"/>
      <c r="LXI103" s="211"/>
      <c r="LXJ103" s="212"/>
      <c r="LXK103" s="213"/>
      <c r="LXL103" s="214"/>
      <c r="LXM103" s="210"/>
      <c r="LXN103" s="210"/>
      <c r="LXO103" s="210"/>
      <c r="LXP103" s="210"/>
      <c r="LXQ103" s="211"/>
      <c r="LXR103" s="211"/>
      <c r="LXS103" s="211"/>
      <c r="LXT103" s="211"/>
      <c r="LXU103" s="211"/>
      <c r="LXV103" s="212"/>
      <c r="LXW103" s="213"/>
      <c r="LXX103" s="214"/>
      <c r="LXY103" s="210"/>
      <c r="LXZ103" s="210"/>
      <c r="LYA103" s="210"/>
      <c r="LYB103" s="210"/>
      <c r="LYC103" s="211"/>
      <c r="LYD103" s="211"/>
      <c r="LYE103" s="211"/>
      <c r="LYF103" s="211"/>
      <c r="LYG103" s="211"/>
      <c r="LYH103" s="212"/>
      <c r="LYI103" s="213"/>
      <c r="LYJ103" s="214"/>
      <c r="LYK103" s="210"/>
      <c r="LYL103" s="210"/>
      <c r="LYM103" s="210"/>
      <c r="LYN103" s="210"/>
      <c r="LYO103" s="211"/>
      <c r="LYP103" s="211"/>
      <c r="LYQ103" s="211"/>
      <c r="LYR103" s="211"/>
      <c r="LYS103" s="211"/>
      <c r="LYT103" s="212"/>
      <c r="LYU103" s="213"/>
      <c r="LYV103" s="214"/>
      <c r="LYW103" s="210"/>
      <c r="LYX103" s="210"/>
      <c r="LYY103" s="210"/>
      <c r="LYZ103" s="210"/>
      <c r="LZA103" s="211"/>
      <c r="LZB103" s="211"/>
      <c r="LZC103" s="211"/>
      <c r="LZD103" s="211"/>
      <c r="LZE103" s="211"/>
      <c r="LZF103" s="212"/>
      <c r="LZG103" s="213"/>
      <c r="LZH103" s="214"/>
      <c r="LZI103" s="210"/>
      <c r="LZJ103" s="210"/>
      <c r="LZK103" s="210"/>
      <c r="LZL103" s="210"/>
      <c r="LZM103" s="211"/>
      <c r="LZN103" s="211"/>
      <c r="LZO103" s="211"/>
      <c r="LZP103" s="211"/>
      <c r="LZQ103" s="211"/>
      <c r="LZR103" s="212"/>
      <c r="LZS103" s="213"/>
      <c r="LZT103" s="214"/>
      <c r="LZU103" s="210"/>
      <c r="LZV103" s="210"/>
      <c r="LZW103" s="210"/>
      <c r="LZX103" s="210"/>
      <c r="LZY103" s="211"/>
      <c r="LZZ103" s="211"/>
      <c r="MAA103" s="211"/>
      <c r="MAB103" s="211"/>
      <c r="MAC103" s="211"/>
      <c r="MAD103" s="212"/>
      <c r="MAE103" s="213"/>
      <c r="MAF103" s="214"/>
      <c r="MAG103" s="210"/>
      <c r="MAH103" s="210"/>
      <c r="MAI103" s="210"/>
      <c r="MAJ103" s="210"/>
      <c r="MAK103" s="211"/>
      <c r="MAL103" s="211"/>
      <c r="MAM103" s="211"/>
      <c r="MAN103" s="211"/>
      <c r="MAO103" s="211"/>
      <c r="MAP103" s="212"/>
      <c r="MAQ103" s="213"/>
      <c r="MAR103" s="214"/>
      <c r="MAS103" s="210"/>
      <c r="MAT103" s="210"/>
      <c r="MAU103" s="210"/>
      <c r="MAV103" s="210"/>
      <c r="MAW103" s="211"/>
      <c r="MAX103" s="211"/>
      <c r="MAY103" s="211"/>
      <c r="MAZ103" s="211"/>
      <c r="MBA103" s="211"/>
      <c r="MBB103" s="212"/>
      <c r="MBC103" s="213"/>
      <c r="MBD103" s="214"/>
      <c r="MBE103" s="210"/>
      <c r="MBF103" s="210"/>
      <c r="MBG103" s="210"/>
      <c r="MBH103" s="210"/>
      <c r="MBI103" s="211"/>
      <c r="MBJ103" s="211"/>
      <c r="MBK103" s="211"/>
      <c r="MBL103" s="211"/>
      <c r="MBM103" s="211"/>
      <c r="MBN103" s="212"/>
      <c r="MBO103" s="213"/>
      <c r="MBP103" s="214"/>
      <c r="MBQ103" s="210"/>
      <c r="MBR103" s="210"/>
      <c r="MBS103" s="210"/>
      <c r="MBT103" s="210"/>
      <c r="MBU103" s="211"/>
      <c r="MBV103" s="211"/>
      <c r="MBW103" s="211"/>
      <c r="MBX103" s="211"/>
      <c r="MBY103" s="211"/>
      <c r="MBZ103" s="212"/>
      <c r="MCA103" s="213"/>
      <c r="MCB103" s="214"/>
      <c r="MCC103" s="210"/>
      <c r="MCD103" s="210"/>
      <c r="MCE103" s="210"/>
      <c r="MCF103" s="210"/>
      <c r="MCG103" s="211"/>
      <c r="MCH103" s="211"/>
      <c r="MCI103" s="211"/>
      <c r="MCJ103" s="211"/>
      <c r="MCK103" s="211"/>
      <c r="MCL103" s="212"/>
      <c r="MCM103" s="213"/>
      <c r="MCN103" s="214"/>
      <c r="MCO103" s="210"/>
      <c r="MCP103" s="210"/>
      <c r="MCQ103" s="210"/>
      <c r="MCR103" s="210"/>
      <c r="MCS103" s="211"/>
      <c r="MCT103" s="211"/>
      <c r="MCU103" s="211"/>
      <c r="MCV103" s="211"/>
      <c r="MCW103" s="211"/>
      <c r="MCX103" s="212"/>
      <c r="MCY103" s="213"/>
      <c r="MCZ103" s="214"/>
      <c r="MDA103" s="210"/>
      <c r="MDB103" s="210"/>
      <c r="MDC103" s="210"/>
      <c r="MDD103" s="210"/>
      <c r="MDE103" s="211"/>
      <c r="MDF103" s="211"/>
      <c r="MDG103" s="211"/>
      <c r="MDH103" s="211"/>
      <c r="MDI103" s="211"/>
      <c r="MDJ103" s="212"/>
      <c r="MDK103" s="213"/>
      <c r="MDL103" s="214"/>
      <c r="MDM103" s="210"/>
      <c r="MDN103" s="210"/>
      <c r="MDO103" s="210"/>
      <c r="MDP103" s="210"/>
      <c r="MDQ103" s="211"/>
      <c r="MDR103" s="211"/>
      <c r="MDS103" s="211"/>
      <c r="MDT103" s="211"/>
      <c r="MDU103" s="211"/>
      <c r="MDV103" s="212"/>
      <c r="MDW103" s="213"/>
      <c r="MDX103" s="214"/>
      <c r="MDY103" s="210"/>
      <c r="MDZ103" s="210"/>
      <c r="MEA103" s="210"/>
      <c r="MEB103" s="210"/>
      <c r="MEC103" s="211"/>
      <c r="MED103" s="211"/>
      <c r="MEE103" s="211"/>
      <c r="MEF103" s="211"/>
      <c r="MEG103" s="211"/>
      <c r="MEH103" s="212"/>
      <c r="MEI103" s="213"/>
      <c r="MEJ103" s="214"/>
      <c r="MEK103" s="210"/>
      <c r="MEL103" s="210"/>
      <c r="MEM103" s="210"/>
      <c r="MEN103" s="210"/>
      <c r="MEO103" s="211"/>
      <c r="MEP103" s="211"/>
      <c r="MEQ103" s="211"/>
      <c r="MER103" s="211"/>
      <c r="MES103" s="211"/>
      <c r="MET103" s="212"/>
      <c r="MEU103" s="213"/>
      <c r="MEV103" s="214"/>
      <c r="MEW103" s="210"/>
      <c r="MEX103" s="210"/>
      <c r="MEY103" s="210"/>
      <c r="MEZ103" s="210"/>
      <c r="MFA103" s="211"/>
      <c r="MFB103" s="211"/>
      <c r="MFC103" s="211"/>
      <c r="MFD103" s="211"/>
      <c r="MFE103" s="211"/>
      <c r="MFF103" s="212"/>
      <c r="MFG103" s="213"/>
      <c r="MFH103" s="214"/>
      <c r="MFI103" s="210"/>
      <c r="MFJ103" s="210"/>
      <c r="MFK103" s="210"/>
      <c r="MFL103" s="210"/>
      <c r="MFM103" s="211"/>
      <c r="MFN103" s="211"/>
      <c r="MFO103" s="211"/>
      <c r="MFP103" s="211"/>
      <c r="MFQ103" s="211"/>
      <c r="MFR103" s="212"/>
      <c r="MFS103" s="213"/>
      <c r="MFT103" s="214"/>
      <c r="MFU103" s="210"/>
      <c r="MFV103" s="210"/>
      <c r="MFW103" s="210"/>
      <c r="MFX103" s="210"/>
      <c r="MFY103" s="211"/>
      <c r="MFZ103" s="211"/>
      <c r="MGA103" s="211"/>
      <c r="MGB103" s="211"/>
      <c r="MGC103" s="211"/>
      <c r="MGD103" s="212"/>
      <c r="MGE103" s="213"/>
      <c r="MGF103" s="214"/>
      <c r="MGG103" s="210"/>
      <c r="MGH103" s="210"/>
      <c r="MGI103" s="210"/>
      <c r="MGJ103" s="210"/>
      <c r="MGK103" s="211"/>
      <c r="MGL103" s="211"/>
      <c r="MGM103" s="211"/>
      <c r="MGN103" s="211"/>
      <c r="MGO103" s="211"/>
      <c r="MGP103" s="212"/>
      <c r="MGQ103" s="213"/>
      <c r="MGR103" s="214"/>
      <c r="MGS103" s="210"/>
      <c r="MGT103" s="210"/>
      <c r="MGU103" s="210"/>
      <c r="MGV103" s="210"/>
      <c r="MGW103" s="211"/>
      <c r="MGX103" s="211"/>
      <c r="MGY103" s="211"/>
      <c r="MGZ103" s="211"/>
      <c r="MHA103" s="211"/>
      <c r="MHB103" s="212"/>
      <c r="MHC103" s="213"/>
      <c r="MHD103" s="214"/>
      <c r="MHE103" s="210"/>
      <c r="MHF103" s="210"/>
      <c r="MHG103" s="210"/>
      <c r="MHH103" s="210"/>
      <c r="MHI103" s="211"/>
      <c r="MHJ103" s="211"/>
      <c r="MHK103" s="211"/>
      <c r="MHL103" s="211"/>
      <c r="MHM103" s="211"/>
      <c r="MHN103" s="212"/>
      <c r="MHO103" s="213"/>
      <c r="MHP103" s="214"/>
      <c r="MHQ103" s="210"/>
      <c r="MHR103" s="210"/>
      <c r="MHS103" s="210"/>
      <c r="MHT103" s="210"/>
      <c r="MHU103" s="211"/>
      <c r="MHV103" s="211"/>
      <c r="MHW103" s="211"/>
      <c r="MHX103" s="211"/>
      <c r="MHY103" s="211"/>
      <c r="MHZ103" s="212"/>
      <c r="MIA103" s="213"/>
      <c r="MIB103" s="214"/>
      <c r="MIC103" s="210"/>
      <c r="MID103" s="210"/>
      <c r="MIE103" s="210"/>
      <c r="MIF103" s="210"/>
      <c r="MIG103" s="211"/>
      <c r="MIH103" s="211"/>
      <c r="MII103" s="211"/>
      <c r="MIJ103" s="211"/>
      <c r="MIK103" s="211"/>
      <c r="MIL103" s="212"/>
      <c r="MIM103" s="213"/>
      <c r="MIN103" s="214"/>
      <c r="MIO103" s="210"/>
      <c r="MIP103" s="210"/>
      <c r="MIQ103" s="210"/>
      <c r="MIR103" s="210"/>
      <c r="MIS103" s="211"/>
      <c r="MIT103" s="211"/>
      <c r="MIU103" s="211"/>
      <c r="MIV103" s="211"/>
      <c r="MIW103" s="211"/>
      <c r="MIX103" s="212"/>
      <c r="MIY103" s="213"/>
      <c r="MIZ103" s="214"/>
      <c r="MJA103" s="210"/>
      <c r="MJB103" s="210"/>
      <c r="MJC103" s="210"/>
      <c r="MJD103" s="210"/>
      <c r="MJE103" s="211"/>
      <c r="MJF103" s="211"/>
      <c r="MJG103" s="211"/>
      <c r="MJH103" s="211"/>
      <c r="MJI103" s="211"/>
      <c r="MJJ103" s="212"/>
      <c r="MJK103" s="213"/>
      <c r="MJL103" s="214"/>
      <c r="MJM103" s="210"/>
      <c r="MJN103" s="210"/>
      <c r="MJO103" s="210"/>
      <c r="MJP103" s="210"/>
      <c r="MJQ103" s="211"/>
      <c r="MJR103" s="211"/>
      <c r="MJS103" s="211"/>
      <c r="MJT103" s="211"/>
      <c r="MJU103" s="211"/>
      <c r="MJV103" s="212"/>
      <c r="MJW103" s="213"/>
      <c r="MJX103" s="214"/>
      <c r="MJY103" s="210"/>
      <c r="MJZ103" s="210"/>
      <c r="MKA103" s="210"/>
      <c r="MKB103" s="210"/>
      <c r="MKC103" s="211"/>
      <c r="MKD103" s="211"/>
      <c r="MKE103" s="211"/>
      <c r="MKF103" s="211"/>
      <c r="MKG103" s="211"/>
      <c r="MKH103" s="212"/>
      <c r="MKI103" s="213"/>
      <c r="MKJ103" s="214"/>
      <c r="MKK103" s="210"/>
      <c r="MKL103" s="210"/>
      <c r="MKM103" s="210"/>
      <c r="MKN103" s="210"/>
      <c r="MKO103" s="211"/>
      <c r="MKP103" s="211"/>
      <c r="MKQ103" s="211"/>
      <c r="MKR103" s="211"/>
      <c r="MKS103" s="211"/>
      <c r="MKT103" s="212"/>
      <c r="MKU103" s="213"/>
      <c r="MKV103" s="214"/>
      <c r="MKW103" s="210"/>
      <c r="MKX103" s="210"/>
      <c r="MKY103" s="210"/>
      <c r="MKZ103" s="210"/>
      <c r="MLA103" s="211"/>
      <c r="MLB103" s="211"/>
      <c r="MLC103" s="211"/>
      <c r="MLD103" s="211"/>
      <c r="MLE103" s="211"/>
      <c r="MLF103" s="212"/>
      <c r="MLG103" s="213"/>
      <c r="MLH103" s="214"/>
      <c r="MLI103" s="210"/>
      <c r="MLJ103" s="210"/>
      <c r="MLK103" s="210"/>
      <c r="MLL103" s="210"/>
      <c r="MLM103" s="211"/>
      <c r="MLN103" s="211"/>
      <c r="MLO103" s="211"/>
      <c r="MLP103" s="211"/>
      <c r="MLQ103" s="211"/>
      <c r="MLR103" s="212"/>
      <c r="MLS103" s="213"/>
      <c r="MLT103" s="214"/>
      <c r="MLU103" s="210"/>
      <c r="MLV103" s="210"/>
      <c r="MLW103" s="210"/>
      <c r="MLX103" s="210"/>
      <c r="MLY103" s="211"/>
      <c r="MLZ103" s="211"/>
      <c r="MMA103" s="211"/>
      <c r="MMB103" s="211"/>
      <c r="MMC103" s="211"/>
      <c r="MMD103" s="212"/>
      <c r="MME103" s="213"/>
      <c r="MMF103" s="214"/>
      <c r="MMG103" s="210"/>
      <c r="MMH103" s="210"/>
      <c r="MMI103" s="210"/>
      <c r="MMJ103" s="210"/>
      <c r="MMK103" s="211"/>
      <c r="MML103" s="211"/>
      <c r="MMM103" s="211"/>
      <c r="MMN103" s="211"/>
      <c r="MMO103" s="211"/>
      <c r="MMP103" s="212"/>
      <c r="MMQ103" s="213"/>
      <c r="MMR103" s="214"/>
      <c r="MMS103" s="210"/>
      <c r="MMT103" s="210"/>
      <c r="MMU103" s="210"/>
      <c r="MMV103" s="210"/>
      <c r="MMW103" s="211"/>
      <c r="MMX103" s="211"/>
      <c r="MMY103" s="211"/>
      <c r="MMZ103" s="211"/>
      <c r="MNA103" s="211"/>
      <c r="MNB103" s="212"/>
      <c r="MNC103" s="213"/>
      <c r="MND103" s="214"/>
      <c r="MNE103" s="210"/>
      <c r="MNF103" s="210"/>
      <c r="MNG103" s="210"/>
      <c r="MNH103" s="210"/>
      <c r="MNI103" s="211"/>
      <c r="MNJ103" s="211"/>
      <c r="MNK103" s="211"/>
      <c r="MNL103" s="211"/>
      <c r="MNM103" s="211"/>
      <c r="MNN103" s="212"/>
      <c r="MNO103" s="213"/>
      <c r="MNP103" s="214"/>
      <c r="MNQ103" s="210"/>
      <c r="MNR103" s="210"/>
      <c r="MNS103" s="210"/>
      <c r="MNT103" s="210"/>
      <c r="MNU103" s="211"/>
      <c r="MNV103" s="211"/>
      <c r="MNW103" s="211"/>
      <c r="MNX103" s="211"/>
      <c r="MNY103" s="211"/>
      <c r="MNZ103" s="212"/>
      <c r="MOA103" s="213"/>
      <c r="MOB103" s="214"/>
      <c r="MOC103" s="210"/>
      <c r="MOD103" s="210"/>
      <c r="MOE103" s="210"/>
      <c r="MOF103" s="210"/>
      <c r="MOG103" s="211"/>
      <c r="MOH103" s="211"/>
      <c r="MOI103" s="211"/>
      <c r="MOJ103" s="211"/>
      <c r="MOK103" s="211"/>
      <c r="MOL103" s="212"/>
      <c r="MOM103" s="213"/>
      <c r="MON103" s="214"/>
      <c r="MOO103" s="210"/>
      <c r="MOP103" s="210"/>
      <c r="MOQ103" s="210"/>
      <c r="MOR103" s="210"/>
      <c r="MOS103" s="211"/>
      <c r="MOT103" s="211"/>
      <c r="MOU103" s="211"/>
      <c r="MOV103" s="211"/>
      <c r="MOW103" s="211"/>
      <c r="MOX103" s="212"/>
      <c r="MOY103" s="213"/>
      <c r="MOZ103" s="214"/>
      <c r="MPA103" s="210"/>
      <c r="MPB103" s="210"/>
      <c r="MPC103" s="210"/>
      <c r="MPD103" s="210"/>
      <c r="MPE103" s="211"/>
      <c r="MPF103" s="211"/>
      <c r="MPG103" s="211"/>
      <c r="MPH103" s="211"/>
      <c r="MPI103" s="211"/>
      <c r="MPJ103" s="212"/>
      <c r="MPK103" s="213"/>
      <c r="MPL103" s="214"/>
      <c r="MPM103" s="210"/>
      <c r="MPN103" s="210"/>
      <c r="MPO103" s="210"/>
      <c r="MPP103" s="210"/>
      <c r="MPQ103" s="211"/>
      <c r="MPR103" s="211"/>
      <c r="MPS103" s="211"/>
      <c r="MPT103" s="211"/>
      <c r="MPU103" s="211"/>
      <c r="MPV103" s="212"/>
      <c r="MPW103" s="213"/>
      <c r="MPX103" s="214"/>
      <c r="MPY103" s="210"/>
      <c r="MPZ103" s="210"/>
      <c r="MQA103" s="210"/>
      <c r="MQB103" s="210"/>
      <c r="MQC103" s="211"/>
      <c r="MQD103" s="211"/>
      <c r="MQE103" s="211"/>
      <c r="MQF103" s="211"/>
      <c r="MQG103" s="211"/>
      <c r="MQH103" s="212"/>
      <c r="MQI103" s="213"/>
      <c r="MQJ103" s="214"/>
      <c r="MQK103" s="210"/>
      <c r="MQL103" s="210"/>
      <c r="MQM103" s="210"/>
      <c r="MQN103" s="210"/>
      <c r="MQO103" s="211"/>
      <c r="MQP103" s="211"/>
      <c r="MQQ103" s="211"/>
      <c r="MQR103" s="211"/>
      <c r="MQS103" s="211"/>
      <c r="MQT103" s="212"/>
      <c r="MQU103" s="213"/>
      <c r="MQV103" s="214"/>
      <c r="MQW103" s="210"/>
      <c r="MQX103" s="210"/>
      <c r="MQY103" s="210"/>
      <c r="MQZ103" s="210"/>
      <c r="MRA103" s="211"/>
      <c r="MRB103" s="211"/>
      <c r="MRC103" s="211"/>
      <c r="MRD103" s="211"/>
      <c r="MRE103" s="211"/>
      <c r="MRF103" s="212"/>
      <c r="MRG103" s="213"/>
      <c r="MRH103" s="214"/>
      <c r="MRI103" s="210"/>
      <c r="MRJ103" s="210"/>
      <c r="MRK103" s="210"/>
      <c r="MRL103" s="210"/>
      <c r="MRM103" s="211"/>
      <c r="MRN103" s="211"/>
      <c r="MRO103" s="211"/>
      <c r="MRP103" s="211"/>
      <c r="MRQ103" s="211"/>
      <c r="MRR103" s="212"/>
      <c r="MRS103" s="213"/>
      <c r="MRT103" s="214"/>
      <c r="MRU103" s="210"/>
      <c r="MRV103" s="210"/>
      <c r="MRW103" s="210"/>
      <c r="MRX103" s="210"/>
      <c r="MRY103" s="211"/>
      <c r="MRZ103" s="211"/>
      <c r="MSA103" s="211"/>
      <c r="MSB103" s="211"/>
      <c r="MSC103" s="211"/>
      <c r="MSD103" s="212"/>
      <c r="MSE103" s="213"/>
      <c r="MSF103" s="214"/>
      <c r="MSG103" s="210"/>
      <c r="MSH103" s="210"/>
      <c r="MSI103" s="210"/>
      <c r="MSJ103" s="210"/>
      <c r="MSK103" s="211"/>
      <c r="MSL103" s="211"/>
      <c r="MSM103" s="211"/>
      <c r="MSN103" s="211"/>
      <c r="MSO103" s="211"/>
      <c r="MSP103" s="212"/>
      <c r="MSQ103" s="213"/>
      <c r="MSR103" s="214"/>
      <c r="MSS103" s="210"/>
      <c r="MST103" s="210"/>
      <c r="MSU103" s="210"/>
      <c r="MSV103" s="210"/>
      <c r="MSW103" s="211"/>
      <c r="MSX103" s="211"/>
      <c r="MSY103" s="211"/>
      <c r="MSZ103" s="211"/>
      <c r="MTA103" s="211"/>
      <c r="MTB103" s="212"/>
      <c r="MTC103" s="213"/>
      <c r="MTD103" s="214"/>
      <c r="MTE103" s="210"/>
      <c r="MTF103" s="210"/>
      <c r="MTG103" s="210"/>
      <c r="MTH103" s="210"/>
      <c r="MTI103" s="211"/>
      <c r="MTJ103" s="211"/>
      <c r="MTK103" s="211"/>
      <c r="MTL103" s="211"/>
      <c r="MTM103" s="211"/>
      <c r="MTN103" s="212"/>
      <c r="MTO103" s="213"/>
      <c r="MTP103" s="214"/>
      <c r="MTQ103" s="210"/>
      <c r="MTR103" s="210"/>
      <c r="MTS103" s="210"/>
      <c r="MTT103" s="210"/>
      <c r="MTU103" s="211"/>
      <c r="MTV103" s="211"/>
      <c r="MTW103" s="211"/>
      <c r="MTX103" s="211"/>
      <c r="MTY103" s="211"/>
      <c r="MTZ103" s="212"/>
      <c r="MUA103" s="213"/>
      <c r="MUB103" s="214"/>
      <c r="MUC103" s="210"/>
      <c r="MUD103" s="210"/>
      <c r="MUE103" s="210"/>
      <c r="MUF103" s="210"/>
      <c r="MUG103" s="211"/>
      <c r="MUH103" s="211"/>
      <c r="MUI103" s="211"/>
      <c r="MUJ103" s="211"/>
      <c r="MUK103" s="211"/>
      <c r="MUL103" s="212"/>
      <c r="MUM103" s="213"/>
      <c r="MUN103" s="214"/>
      <c r="MUO103" s="210"/>
      <c r="MUP103" s="210"/>
      <c r="MUQ103" s="210"/>
      <c r="MUR103" s="210"/>
      <c r="MUS103" s="211"/>
      <c r="MUT103" s="211"/>
      <c r="MUU103" s="211"/>
      <c r="MUV103" s="211"/>
      <c r="MUW103" s="211"/>
      <c r="MUX103" s="212"/>
      <c r="MUY103" s="213"/>
      <c r="MUZ103" s="214"/>
      <c r="MVA103" s="210"/>
      <c r="MVB103" s="210"/>
      <c r="MVC103" s="210"/>
      <c r="MVD103" s="210"/>
      <c r="MVE103" s="211"/>
      <c r="MVF103" s="211"/>
      <c r="MVG103" s="211"/>
      <c r="MVH103" s="211"/>
      <c r="MVI103" s="211"/>
      <c r="MVJ103" s="212"/>
      <c r="MVK103" s="213"/>
      <c r="MVL103" s="214"/>
      <c r="MVM103" s="210"/>
      <c r="MVN103" s="210"/>
      <c r="MVO103" s="210"/>
      <c r="MVP103" s="210"/>
      <c r="MVQ103" s="211"/>
      <c r="MVR103" s="211"/>
      <c r="MVS103" s="211"/>
      <c r="MVT103" s="211"/>
      <c r="MVU103" s="211"/>
      <c r="MVV103" s="212"/>
      <c r="MVW103" s="213"/>
      <c r="MVX103" s="214"/>
      <c r="MVY103" s="210"/>
      <c r="MVZ103" s="210"/>
      <c r="MWA103" s="210"/>
      <c r="MWB103" s="210"/>
      <c r="MWC103" s="211"/>
      <c r="MWD103" s="211"/>
      <c r="MWE103" s="211"/>
      <c r="MWF103" s="211"/>
      <c r="MWG103" s="211"/>
      <c r="MWH103" s="212"/>
      <c r="MWI103" s="213"/>
      <c r="MWJ103" s="214"/>
      <c r="MWK103" s="210"/>
      <c r="MWL103" s="210"/>
      <c r="MWM103" s="210"/>
      <c r="MWN103" s="210"/>
      <c r="MWO103" s="211"/>
      <c r="MWP103" s="211"/>
      <c r="MWQ103" s="211"/>
      <c r="MWR103" s="211"/>
      <c r="MWS103" s="211"/>
      <c r="MWT103" s="212"/>
      <c r="MWU103" s="213"/>
      <c r="MWV103" s="214"/>
      <c r="MWW103" s="210"/>
      <c r="MWX103" s="210"/>
      <c r="MWY103" s="210"/>
      <c r="MWZ103" s="210"/>
      <c r="MXA103" s="211"/>
      <c r="MXB103" s="211"/>
      <c r="MXC103" s="211"/>
      <c r="MXD103" s="211"/>
      <c r="MXE103" s="211"/>
      <c r="MXF103" s="212"/>
      <c r="MXG103" s="213"/>
      <c r="MXH103" s="214"/>
      <c r="MXI103" s="210"/>
      <c r="MXJ103" s="210"/>
      <c r="MXK103" s="210"/>
      <c r="MXL103" s="210"/>
      <c r="MXM103" s="211"/>
      <c r="MXN103" s="211"/>
      <c r="MXO103" s="211"/>
      <c r="MXP103" s="211"/>
      <c r="MXQ103" s="211"/>
      <c r="MXR103" s="212"/>
      <c r="MXS103" s="213"/>
      <c r="MXT103" s="214"/>
      <c r="MXU103" s="210"/>
      <c r="MXV103" s="210"/>
      <c r="MXW103" s="210"/>
      <c r="MXX103" s="210"/>
      <c r="MXY103" s="211"/>
      <c r="MXZ103" s="211"/>
      <c r="MYA103" s="211"/>
      <c r="MYB103" s="211"/>
      <c r="MYC103" s="211"/>
      <c r="MYD103" s="212"/>
      <c r="MYE103" s="213"/>
      <c r="MYF103" s="214"/>
      <c r="MYG103" s="210"/>
      <c r="MYH103" s="210"/>
      <c r="MYI103" s="210"/>
      <c r="MYJ103" s="210"/>
      <c r="MYK103" s="211"/>
      <c r="MYL103" s="211"/>
      <c r="MYM103" s="211"/>
      <c r="MYN103" s="211"/>
      <c r="MYO103" s="211"/>
      <c r="MYP103" s="212"/>
      <c r="MYQ103" s="213"/>
      <c r="MYR103" s="214"/>
      <c r="MYS103" s="210"/>
      <c r="MYT103" s="210"/>
      <c r="MYU103" s="210"/>
      <c r="MYV103" s="210"/>
      <c r="MYW103" s="211"/>
      <c r="MYX103" s="211"/>
      <c r="MYY103" s="211"/>
      <c r="MYZ103" s="211"/>
      <c r="MZA103" s="211"/>
      <c r="MZB103" s="212"/>
      <c r="MZC103" s="213"/>
      <c r="MZD103" s="214"/>
      <c r="MZE103" s="210"/>
      <c r="MZF103" s="210"/>
      <c r="MZG103" s="210"/>
      <c r="MZH103" s="210"/>
      <c r="MZI103" s="211"/>
      <c r="MZJ103" s="211"/>
      <c r="MZK103" s="211"/>
      <c r="MZL103" s="211"/>
      <c r="MZM103" s="211"/>
      <c r="MZN103" s="212"/>
      <c r="MZO103" s="213"/>
      <c r="MZP103" s="214"/>
      <c r="MZQ103" s="210"/>
      <c r="MZR103" s="210"/>
      <c r="MZS103" s="210"/>
      <c r="MZT103" s="210"/>
      <c r="MZU103" s="211"/>
      <c r="MZV103" s="211"/>
      <c r="MZW103" s="211"/>
      <c r="MZX103" s="211"/>
      <c r="MZY103" s="211"/>
      <c r="MZZ103" s="212"/>
      <c r="NAA103" s="213"/>
      <c r="NAB103" s="214"/>
      <c r="NAC103" s="210"/>
      <c r="NAD103" s="210"/>
      <c r="NAE103" s="210"/>
      <c r="NAF103" s="210"/>
      <c r="NAG103" s="211"/>
      <c r="NAH103" s="211"/>
      <c r="NAI103" s="211"/>
      <c r="NAJ103" s="211"/>
      <c r="NAK103" s="211"/>
      <c r="NAL103" s="212"/>
      <c r="NAM103" s="213"/>
      <c r="NAN103" s="214"/>
      <c r="NAO103" s="210"/>
      <c r="NAP103" s="210"/>
      <c r="NAQ103" s="210"/>
      <c r="NAR103" s="210"/>
      <c r="NAS103" s="211"/>
      <c r="NAT103" s="211"/>
      <c r="NAU103" s="211"/>
      <c r="NAV103" s="211"/>
      <c r="NAW103" s="211"/>
      <c r="NAX103" s="212"/>
      <c r="NAY103" s="213"/>
      <c r="NAZ103" s="214"/>
      <c r="NBA103" s="210"/>
      <c r="NBB103" s="210"/>
      <c r="NBC103" s="210"/>
      <c r="NBD103" s="210"/>
      <c r="NBE103" s="211"/>
      <c r="NBF103" s="211"/>
      <c r="NBG103" s="211"/>
      <c r="NBH103" s="211"/>
      <c r="NBI103" s="211"/>
      <c r="NBJ103" s="212"/>
      <c r="NBK103" s="213"/>
      <c r="NBL103" s="214"/>
      <c r="NBM103" s="210"/>
      <c r="NBN103" s="210"/>
      <c r="NBO103" s="210"/>
      <c r="NBP103" s="210"/>
      <c r="NBQ103" s="211"/>
      <c r="NBR103" s="211"/>
      <c r="NBS103" s="211"/>
      <c r="NBT103" s="211"/>
      <c r="NBU103" s="211"/>
      <c r="NBV103" s="212"/>
      <c r="NBW103" s="213"/>
      <c r="NBX103" s="214"/>
      <c r="NBY103" s="210"/>
      <c r="NBZ103" s="210"/>
      <c r="NCA103" s="210"/>
      <c r="NCB103" s="210"/>
      <c r="NCC103" s="211"/>
      <c r="NCD103" s="211"/>
      <c r="NCE103" s="211"/>
      <c r="NCF103" s="211"/>
      <c r="NCG103" s="211"/>
      <c r="NCH103" s="212"/>
      <c r="NCI103" s="213"/>
      <c r="NCJ103" s="214"/>
      <c r="NCK103" s="210"/>
      <c r="NCL103" s="210"/>
      <c r="NCM103" s="210"/>
      <c r="NCN103" s="210"/>
      <c r="NCO103" s="211"/>
      <c r="NCP103" s="211"/>
      <c r="NCQ103" s="211"/>
      <c r="NCR103" s="211"/>
      <c r="NCS103" s="211"/>
      <c r="NCT103" s="212"/>
      <c r="NCU103" s="213"/>
      <c r="NCV103" s="214"/>
      <c r="NCW103" s="210"/>
      <c r="NCX103" s="210"/>
      <c r="NCY103" s="210"/>
      <c r="NCZ103" s="210"/>
      <c r="NDA103" s="211"/>
      <c r="NDB103" s="211"/>
      <c r="NDC103" s="211"/>
      <c r="NDD103" s="211"/>
      <c r="NDE103" s="211"/>
      <c r="NDF103" s="212"/>
      <c r="NDG103" s="213"/>
      <c r="NDH103" s="214"/>
      <c r="NDI103" s="210"/>
      <c r="NDJ103" s="210"/>
      <c r="NDK103" s="210"/>
      <c r="NDL103" s="210"/>
      <c r="NDM103" s="211"/>
      <c r="NDN103" s="211"/>
      <c r="NDO103" s="211"/>
      <c r="NDP103" s="211"/>
      <c r="NDQ103" s="211"/>
      <c r="NDR103" s="212"/>
      <c r="NDS103" s="213"/>
      <c r="NDT103" s="214"/>
      <c r="NDU103" s="210"/>
      <c r="NDV103" s="210"/>
      <c r="NDW103" s="210"/>
      <c r="NDX103" s="210"/>
      <c r="NDY103" s="211"/>
      <c r="NDZ103" s="211"/>
      <c r="NEA103" s="211"/>
      <c r="NEB103" s="211"/>
      <c r="NEC103" s="211"/>
      <c r="NED103" s="212"/>
      <c r="NEE103" s="213"/>
      <c r="NEF103" s="214"/>
      <c r="NEG103" s="210"/>
      <c r="NEH103" s="210"/>
      <c r="NEI103" s="210"/>
      <c r="NEJ103" s="210"/>
      <c r="NEK103" s="211"/>
      <c r="NEL103" s="211"/>
      <c r="NEM103" s="211"/>
      <c r="NEN103" s="211"/>
      <c r="NEO103" s="211"/>
      <c r="NEP103" s="212"/>
      <c r="NEQ103" s="213"/>
      <c r="NER103" s="214"/>
      <c r="NES103" s="210"/>
      <c r="NET103" s="210"/>
      <c r="NEU103" s="210"/>
      <c r="NEV103" s="210"/>
      <c r="NEW103" s="211"/>
      <c r="NEX103" s="211"/>
      <c r="NEY103" s="211"/>
      <c r="NEZ103" s="211"/>
      <c r="NFA103" s="211"/>
      <c r="NFB103" s="212"/>
      <c r="NFC103" s="213"/>
      <c r="NFD103" s="214"/>
      <c r="NFE103" s="210"/>
      <c r="NFF103" s="210"/>
      <c r="NFG103" s="210"/>
      <c r="NFH103" s="210"/>
      <c r="NFI103" s="211"/>
      <c r="NFJ103" s="211"/>
      <c r="NFK103" s="211"/>
      <c r="NFL103" s="211"/>
      <c r="NFM103" s="211"/>
      <c r="NFN103" s="212"/>
      <c r="NFO103" s="213"/>
      <c r="NFP103" s="214"/>
      <c r="NFQ103" s="210"/>
      <c r="NFR103" s="210"/>
      <c r="NFS103" s="210"/>
      <c r="NFT103" s="210"/>
      <c r="NFU103" s="211"/>
      <c r="NFV103" s="211"/>
      <c r="NFW103" s="211"/>
      <c r="NFX103" s="211"/>
      <c r="NFY103" s="211"/>
      <c r="NFZ103" s="212"/>
      <c r="NGA103" s="213"/>
      <c r="NGB103" s="214"/>
      <c r="NGC103" s="210"/>
      <c r="NGD103" s="210"/>
      <c r="NGE103" s="210"/>
      <c r="NGF103" s="210"/>
      <c r="NGG103" s="211"/>
      <c r="NGH103" s="211"/>
      <c r="NGI103" s="211"/>
      <c r="NGJ103" s="211"/>
      <c r="NGK103" s="211"/>
      <c r="NGL103" s="212"/>
      <c r="NGM103" s="213"/>
      <c r="NGN103" s="214"/>
      <c r="NGO103" s="210"/>
      <c r="NGP103" s="210"/>
      <c r="NGQ103" s="210"/>
      <c r="NGR103" s="210"/>
      <c r="NGS103" s="211"/>
      <c r="NGT103" s="211"/>
      <c r="NGU103" s="211"/>
      <c r="NGV103" s="211"/>
      <c r="NGW103" s="211"/>
      <c r="NGX103" s="212"/>
      <c r="NGY103" s="213"/>
      <c r="NGZ103" s="214"/>
      <c r="NHA103" s="210"/>
      <c r="NHB103" s="210"/>
      <c r="NHC103" s="210"/>
      <c r="NHD103" s="210"/>
      <c r="NHE103" s="211"/>
      <c r="NHF103" s="211"/>
      <c r="NHG103" s="211"/>
      <c r="NHH103" s="211"/>
      <c r="NHI103" s="211"/>
      <c r="NHJ103" s="212"/>
      <c r="NHK103" s="213"/>
      <c r="NHL103" s="214"/>
      <c r="NHM103" s="210"/>
      <c r="NHN103" s="210"/>
      <c r="NHO103" s="210"/>
      <c r="NHP103" s="210"/>
      <c r="NHQ103" s="211"/>
      <c r="NHR103" s="211"/>
      <c r="NHS103" s="211"/>
      <c r="NHT103" s="211"/>
      <c r="NHU103" s="211"/>
      <c r="NHV103" s="212"/>
      <c r="NHW103" s="213"/>
      <c r="NHX103" s="214"/>
      <c r="NHY103" s="210"/>
      <c r="NHZ103" s="210"/>
      <c r="NIA103" s="210"/>
      <c r="NIB103" s="210"/>
      <c r="NIC103" s="211"/>
      <c r="NID103" s="211"/>
      <c r="NIE103" s="211"/>
      <c r="NIF103" s="211"/>
      <c r="NIG103" s="211"/>
      <c r="NIH103" s="212"/>
      <c r="NII103" s="213"/>
      <c r="NIJ103" s="214"/>
      <c r="NIK103" s="210"/>
      <c r="NIL103" s="210"/>
      <c r="NIM103" s="210"/>
      <c r="NIN103" s="210"/>
      <c r="NIO103" s="211"/>
      <c r="NIP103" s="211"/>
      <c r="NIQ103" s="211"/>
      <c r="NIR103" s="211"/>
      <c r="NIS103" s="211"/>
      <c r="NIT103" s="212"/>
      <c r="NIU103" s="213"/>
      <c r="NIV103" s="214"/>
      <c r="NIW103" s="210"/>
      <c r="NIX103" s="210"/>
      <c r="NIY103" s="210"/>
      <c r="NIZ103" s="210"/>
      <c r="NJA103" s="211"/>
      <c r="NJB103" s="211"/>
      <c r="NJC103" s="211"/>
      <c r="NJD103" s="211"/>
      <c r="NJE103" s="211"/>
      <c r="NJF103" s="212"/>
      <c r="NJG103" s="213"/>
      <c r="NJH103" s="214"/>
      <c r="NJI103" s="210"/>
      <c r="NJJ103" s="210"/>
      <c r="NJK103" s="210"/>
      <c r="NJL103" s="210"/>
      <c r="NJM103" s="211"/>
      <c r="NJN103" s="211"/>
      <c r="NJO103" s="211"/>
      <c r="NJP103" s="211"/>
      <c r="NJQ103" s="211"/>
      <c r="NJR103" s="212"/>
      <c r="NJS103" s="213"/>
      <c r="NJT103" s="214"/>
      <c r="NJU103" s="210"/>
      <c r="NJV103" s="210"/>
      <c r="NJW103" s="210"/>
      <c r="NJX103" s="210"/>
      <c r="NJY103" s="211"/>
      <c r="NJZ103" s="211"/>
      <c r="NKA103" s="211"/>
      <c r="NKB103" s="211"/>
      <c r="NKC103" s="211"/>
      <c r="NKD103" s="212"/>
      <c r="NKE103" s="213"/>
      <c r="NKF103" s="214"/>
      <c r="NKG103" s="210"/>
      <c r="NKH103" s="210"/>
      <c r="NKI103" s="210"/>
      <c r="NKJ103" s="210"/>
      <c r="NKK103" s="211"/>
      <c r="NKL103" s="211"/>
      <c r="NKM103" s="211"/>
      <c r="NKN103" s="211"/>
      <c r="NKO103" s="211"/>
      <c r="NKP103" s="212"/>
      <c r="NKQ103" s="213"/>
      <c r="NKR103" s="214"/>
      <c r="NKS103" s="210"/>
      <c r="NKT103" s="210"/>
      <c r="NKU103" s="210"/>
      <c r="NKV103" s="210"/>
      <c r="NKW103" s="211"/>
      <c r="NKX103" s="211"/>
      <c r="NKY103" s="211"/>
      <c r="NKZ103" s="211"/>
      <c r="NLA103" s="211"/>
      <c r="NLB103" s="212"/>
      <c r="NLC103" s="213"/>
      <c r="NLD103" s="214"/>
      <c r="NLE103" s="210"/>
      <c r="NLF103" s="210"/>
      <c r="NLG103" s="210"/>
      <c r="NLH103" s="210"/>
      <c r="NLI103" s="211"/>
      <c r="NLJ103" s="211"/>
      <c r="NLK103" s="211"/>
      <c r="NLL103" s="211"/>
      <c r="NLM103" s="211"/>
      <c r="NLN103" s="212"/>
      <c r="NLO103" s="213"/>
      <c r="NLP103" s="214"/>
      <c r="NLQ103" s="210"/>
      <c r="NLR103" s="210"/>
      <c r="NLS103" s="210"/>
      <c r="NLT103" s="210"/>
      <c r="NLU103" s="211"/>
      <c r="NLV103" s="211"/>
      <c r="NLW103" s="211"/>
      <c r="NLX103" s="211"/>
      <c r="NLY103" s="211"/>
      <c r="NLZ103" s="212"/>
      <c r="NMA103" s="213"/>
      <c r="NMB103" s="214"/>
      <c r="NMC103" s="210"/>
      <c r="NMD103" s="210"/>
      <c r="NME103" s="210"/>
      <c r="NMF103" s="210"/>
      <c r="NMG103" s="211"/>
      <c r="NMH103" s="211"/>
      <c r="NMI103" s="211"/>
      <c r="NMJ103" s="211"/>
      <c r="NMK103" s="211"/>
      <c r="NML103" s="212"/>
      <c r="NMM103" s="213"/>
      <c r="NMN103" s="214"/>
      <c r="NMO103" s="210"/>
      <c r="NMP103" s="210"/>
      <c r="NMQ103" s="210"/>
      <c r="NMR103" s="210"/>
      <c r="NMS103" s="211"/>
      <c r="NMT103" s="211"/>
      <c r="NMU103" s="211"/>
      <c r="NMV103" s="211"/>
      <c r="NMW103" s="211"/>
      <c r="NMX103" s="212"/>
      <c r="NMY103" s="213"/>
      <c r="NMZ103" s="214"/>
      <c r="NNA103" s="210"/>
      <c r="NNB103" s="210"/>
      <c r="NNC103" s="210"/>
      <c r="NND103" s="210"/>
      <c r="NNE103" s="211"/>
      <c r="NNF103" s="211"/>
      <c r="NNG103" s="211"/>
      <c r="NNH103" s="211"/>
      <c r="NNI103" s="211"/>
      <c r="NNJ103" s="212"/>
      <c r="NNK103" s="213"/>
      <c r="NNL103" s="214"/>
      <c r="NNM103" s="210"/>
      <c r="NNN103" s="210"/>
      <c r="NNO103" s="210"/>
      <c r="NNP103" s="210"/>
      <c r="NNQ103" s="211"/>
      <c r="NNR103" s="211"/>
      <c r="NNS103" s="211"/>
      <c r="NNT103" s="211"/>
      <c r="NNU103" s="211"/>
      <c r="NNV103" s="212"/>
      <c r="NNW103" s="213"/>
      <c r="NNX103" s="214"/>
      <c r="NNY103" s="210"/>
      <c r="NNZ103" s="210"/>
      <c r="NOA103" s="210"/>
      <c r="NOB103" s="210"/>
      <c r="NOC103" s="211"/>
      <c r="NOD103" s="211"/>
      <c r="NOE103" s="211"/>
      <c r="NOF103" s="211"/>
      <c r="NOG103" s="211"/>
      <c r="NOH103" s="212"/>
      <c r="NOI103" s="213"/>
      <c r="NOJ103" s="214"/>
      <c r="NOK103" s="210"/>
      <c r="NOL103" s="210"/>
      <c r="NOM103" s="210"/>
      <c r="NON103" s="210"/>
      <c r="NOO103" s="211"/>
      <c r="NOP103" s="211"/>
      <c r="NOQ103" s="211"/>
      <c r="NOR103" s="211"/>
      <c r="NOS103" s="211"/>
      <c r="NOT103" s="212"/>
      <c r="NOU103" s="213"/>
      <c r="NOV103" s="214"/>
      <c r="NOW103" s="210"/>
      <c r="NOX103" s="210"/>
      <c r="NOY103" s="210"/>
      <c r="NOZ103" s="210"/>
      <c r="NPA103" s="211"/>
      <c r="NPB103" s="211"/>
      <c r="NPC103" s="211"/>
      <c r="NPD103" s="211"/>
      <c r="NPE103" s="211"/>
      <c r="NPF103" s="212"/>
      <c r="NPG103" s="213"/>
      <c r="NPH103" s="214"/>
      <c r="NPI103" s="210"/>
      <c r="NPJ103" s="210"/>
      <c r="NPK103" s="210"/>
      <c r="NPL103" s="210"/>
      <c r="NPM103" s="211"/>
      <c r="NPN103" s="211"/>
      <c r="NPO103" s="211"/>
      <c r="NPP103" s="211"/>
      <c r="NPQ103" s="211"/>
      <c r="NPR103" s="212"/>
      <c r="NPS103" s="213"/>
      <c r="NPT103" s="214"/>
      <c r="NPU103" s="210"/>
      <c r="NPV103" s="210"/>
      <c r="NPW103" s="210"/>
      <c r="NPX103" s="210"/>
      <c r="NPY103" s="211"/>
      <c r="NPZ103" s="211"/>
      <c r="NQA103" s="211"/>
      <c r="NQB103" s="211"/>
      <c r="NQC103" s="211"/>
      <c r="NQD103" s="212"/>
      <c r="NQE103" s="213"/>
      <c r="NQF103" s="214"/>
      <c r="NQG103" s="210"/>
      <c r="NQH103" s="210"/>
      <c r="NQI103" s="210"/>
      <c r="NQJ103" s="210"/>
      <c r="NQK103" s="211"/>
      <c r="NQL103" s="211"/>
      <c r="NQM103" s="211"/>
      <c r="NQN103" s="211"/>
      <c r="NQO103" s="211"/>
      <c r="NQP103" s="212"/>
      <c r="NQQ103" s="213"/>
      <c r="NQR103" s="214"/>
      <c r="NQS103" s="210"/>
      <c r="NQT103" s="210"/>
      <c r="NQU103" s="210"/>
      <c r="NQV103" s="210"/>
      <c r="NQW103" s="211"/>
      <c r="NQX103" s="211"/>
      <c r="NQY103" s="211"/>
      <c r="NQZ103" s="211"/>
      <c r="NRA103" s="211"/>
      <c r="NRB103" s="212"/>
      <c r="NRC103" s="213"/>
      <c r="NRD103" s="214"/>
      <c r="NRE103" s="210"/>
      <c r="NRF103" s="210"/>
      <c r="NRG103" s="210"/>
      <c r="NRH103" s="210"/>
      <c r="NRI103" s="211"/>
      <c r="NRJ103" s="211"/>
      <c r="NRK103" s="211"/>
      <c r="NRL103" s="211"/>
      <c r="NRM103" s="211"/>
      <c r="NRN103" s="212"/>
      <c r="NRO103" s="213"/>
      <c r="NRP103" s="214"/>
      <c r="NRQ103" s="210"/>
      <c r="NRR103" s="210"/>
      <c r="NRS103" s="210"/>
      <c r="NRT103" s="210"/>
      <c r="NRU103" s="211"/>
      <c r="NRV103" s="211"/>
      <c r="NRW103" s="211"/>
      <c r="NRX103" s="211"/>
      <c r="NRY103" s="211"/>
      <c r="NRZ103" s="212"/>
      <c r="NSA103" s="213"/>
      <c r="NSB103" s="214"/>
      <c r="NSC103" s="210"/>
      <c r="NSD103" s="210"/>
      <c r="NSE103" s="210"/>
      <c r="NSF103" s="210"/>
      <c r="NSG103" s="211"/>
      <c r="NSH103" s="211"/>
      <c r="NSI103" s="211"/>
      <c r="NSJ103" s="211"/>
      <c r="NSK103" s="211"/>
      <c r="NSL103" s="212"/>
      <c r="NSM103" s="213"/>
      <c r="NSN103" s="214"/>
      <c r="NSO103" s="210"/>
      <c r="NSP103" s="210"/>
      <c r="NSQ103" s="210"/>
      <c r="NSR103" s="210"/>
      <c r="NSS103" s="211"/>
      <c r="NST103" s="211"/>
      <c r="NSU103" s="211"/>
      <c r="NSV103" s="211"/>
      <c r="NSW103" s="211"/>
      <c r="NSX103" s="212"/>
      <c r="NSY103" s="213"/>
      <c r="NSZ103" s="214"/>
      <c r="NTA103" s="210"/>
      <c r="NTB103" s="210"/>
      <c r="NTC103" s="210"/>
      <c r="NTD103" s="210"/>
      <c r="NTE103" s="211"/>
      <c r="NTF103" s="211"/>
      <c r="NTG103" s="211"/>
      <c r="NTH103" s="211"/>
      <c r="NTI103" s="211"/>
      <c r="NTJ103" s="212"/>
      <c r="NTK103" s="213"/>
      <c r="NTL103" s="214"/>
      <c r="NTM103" s="210"/>
      <c r="NTN103" s="210"/>
      <c r="NTO103" s="210"/>
      <c r="NTP103" s="210"/>
      <c r="NTQ103" s="211"/>
      <c r="NTR103" s="211"/>
      <c r="NTS103" s="211"/>
      <c r="NTT103" s="211"/>
      <c r="NTU103" s="211"/>
      <c r="NTV103" s="212"/>
      <c r="NTW103" s="213"/>
      <c r="NTX103" s="214"/>
      <c r="NTY103" s="210"/>
      <c r="NTZ103" s="210"/>
      <c r="NUA103" s="210"/>
      <c r="NUB103" s="210"/>
      <c r="NUC103" s="211"/>
      <c r="NUD103" s="211"/>
      <c r="NUE103" s="211"/>
      <c r="NUF103" s="211"/>
      <c r="NUG103" s="211"/>
      <c r="NUH103" s="212"/>
      <c r="NUI103" s="213"/>
      <c r="NUJ103" s="214"/>
      <c r="NUK103" s="210"/>
      <c r="NUL103" s="210"/>
      <c r="NUM103" s="210"/>
      <c r="NUN103" s="210"/>
      <c r="NUO103" s="211"/>
      <c r="NUP103" s="211"/>
      <c r="NUQ103" s="211"/>
      <c r="NUR103" s="211"/>
      <c r="NUS103" s="211"/>
      <c r="NUT103" s="212"/>
      <c r="NUU103" s="213"/>
      <c r="NUV103" s="214"/>
      <c r="NUW103" s="210"/>
      <c r="NUX103" s="210"/>
      <c r="NUY103" s="210"/>
      <c r="NUZ103" s="210"/>
      <c r="NVA103" s="211"/>
      <c r="NVB103" s="211"/>
      <c r="NVC103" s="211"/>
      <c r="NVD103" s="211"/>
      <c r="NVE103" s="211"/>
      <c r="NVF103" s="212"/>
      <c r="NVG103" s="213"/>
      <c r="NVH103" s="214"/>
      <c r="NVI103" s="210"/>
      <c r="NVJ103" s="210"/>
      <c r="NVK103" s="210"/>
      <c r="NVL103" s="210"/>
      <c r="NVM103" s="211"/>
      <c r="NVN103" s="211"/>
      <c r="NVO103" s="211"/>
      <c r="NVP103" s="211"/>
      <c r="NVQ103" s="211"/>
      <c r="NVR103" s="212"/>
      <c r="NVS103" s="213"/>
      <c r="NVT103" s="214"/>
      <c r="NVU103" s="210"/>
      <c r="NVV103" s="210"/>
      <c r="NVW103" s="210"/>
      <c r="NVX103" s="210"/>
      <c r="NVY103" s="211"/>
      <c r="NVZ103" s="211"/>
      <c r="NWA103" s="211"/>
      <c r="NWB103" s="211"/>
      <c r="NWC103" s="211"/>
      <c r="NWD103" s="212"/>
      <c r="NWE103" s="213"/>
      <c r="NWF103" s="214"/>
      <c r="NWG103" s="210"/>
      <c r="NWH103" s="210"/>
      <c r="NWI103" s="210"/>
      <c r="NWJ103" s="210"/>
      <c r="NWK103" s="211"/>
      <c r="NWL103" s="211"/>
      <c r="NWM103" s="211"/>
      <c r="NWN103" s="211"/>
      <c r="NWO103" s="211"/>
      <c r="NWP103" s="212"/>
      <c r="NWQ103" s="213"/>
      <c r="NWR103" s="214"/>
      <c r="NWS103" s="210"/>
      <c r="NWT103" s="210"/>
      <c r="NWU103" s="210"/>
      <c r="NWV103" s="210"/>
      <c r="NWW103" s="211"/>
      <c r="NWX103" s="211"/>
      <c r="NWY103" s="211"/>
      <c r="NWZ103" s="211"/>
      <c r="NXA103" s="211"/>
      <c r="NXB103" s="212"/>
      <c r="NXC103" s="213"/>
      <c r="NXD103" s="214"/>
      <c r="NXE103" s="210"/>
      <c r="NXF103" s="210"/>
      <c r="NXG103" s="210"/>
      <c r="NXH103" s="210"/>
      <c r="NXI103" s="211"/>
      <c r="NXJ103" s="211"/>
      <c r="NXK103" s="211"/>
      <c r="NXL103" s="211"/>
      <c r="NXM103" s="211"/>
      <c r="NXN103" s="212"/>
      <c r="NXO103" s="213"/>
      <c r="NXP103" s="214"/>
      <c r="NXQ103" s="210"/>
      <c r="NXR103" s="210"/>
      <c r="NXS103" s="210"/>
      <c r="NXT103" s="210"/>
      <c r="NXU103" s="211"/>
      <c r="NXV103" s="211"/>
      <c r="NXW103" s="211"/>
      <c r="NXX103" s="211"/>
      <c r="NXY103" s="211"/>
      <c r="NXZ103" s="212"/>
      <c r="NYA103" s="213"/>
      <c r="NYB103" s="214"/>
      <c r="NYC103" s="210"/>
      <c r="NYD103" s="210"/>
      <c r="NYE103" s="210"/>
      <c r="NYF103" s="210"/>
      <c r="NYG103" s="211"/>
      <c r="NYH103" s="211"/>
      <c r="NYI103" s="211"/>
      <c r="NYJ103" s="211"/>
      <c r="NYK103" s="211"/>
      <c r="NYL103" s="212"/>
      <c r="NYM103" s="213"/>
      <c r="NYN103" s="214"/>
      <c r="NYO103" s="210"/>
      <c r="NYP103" s="210"/>
      <c r="NYQ103" s="210"/>
      <c r="NYR103" s="210"/>
      <c r="NYS103" s="211"/>
      <c r="NYT103" s="211"/>
      <c r="NYU103" s="211"/>
      <c r="NYV103" s="211"/>
      <c r="NYW103" s="211"/>
      <c r="NYX103" s="212"/>
      <c r="NYY103" s="213"/>
      <c r="NYZ103" s="214"/>
      <c r="NZA103" s="210"/>
      <c r="NZB103" s="210"/>
      <c r="NZC103" s="210"/>
      <c r="NZD103" s="210"/>
      <c r="NZE103" s="211"/>
      <c r="NZF103" s="211"/>
      <c r="NZG103" s="211"/>
      <c r="NZH103" s="211"/>
      <c r="NZI103" s="211"/>
      <c r="NZJ103" s="212"/>
      <c r="NZK103" s="213"/>
      <c r="NZL103" s="214"/>
      <c r="NZM103" s="210"/>
      <c r="NZN103" s="210"/>
      <c r="NZO103" s="210"/>
      <c r="NZP103" s="210"/>
      <c r="NZQ103" s="211"/>
      <c r="NZR103" s="211"/>
      <c r="NZS103" s="211"/>
      <c r="NZT103" s="211"/>
      <c r="NZU103" s="211"/>
      <c r="NZV103" s="212"/>
      <c r="NZW103" s="213"/>
      <c r="NZX103" s="214"/>
      <c r="NZY103" s="210"/>
      <c r="NZZ103" s="210"/>
      <c r="OAA103" s="210"/>
      <c r="OAB103" s="210"/>
      <c r="OAC103" s="211"/>
      <c r="OAD103" s="211"/>
      <c r="OAE103" s="211"/>
      <c r="OAF103" s="211"/>
      <c r="OAG103" s="211"/>
      <c r="OAH103" s="212"/>
      <c r="OAI103" s="213"/>
      <c r="OAJ103" s="214"/>
      <c r="OAK103" s="210"/>
      <c r="OAL103" s="210"/>
      <c r="OAM103" s="210"/>
      <c r="OAN103" s="210"/>
      <c r="OAO103" s="211"/>
      <c r="OAP103" s="211"/>
      <c r="OAQ103" s="211"/>
      <c r="OAR103" s="211"/>
      <c r="OAS103" s="211"/>
      <c r="OAT103" s="212"/>
      <c r="OAU103" s="213"/>
      <c r="OAV103" s="214"/>
      <c r="OAW103" s="210"/>
      <c r="OAX103" s="210"/>
      <c r="OAY103" s="210"/>
      <c r="OAZ103" s="210"/>
      <c r="OBA103" s="211"/>
      <c r="OBB103" s="211"/>
      <c r="OBC103" s="211"/>
      <c r="OBD103" s="211"/>
      <c r="OBE103" s="211"/>
      <c r="OBF103" s="212"/>
      <c r="OBG103" s="213"/>
      <c r="OBH103" s="214"/>
      <c r="OBI103" s="210"/>
      <c r="OBJ103" s="210"/>
      <c r="OBK103" s="210"/>
      <c r="OBL103" s="210"/>
      <c r="OBM103" s="211"/>
      <c r="OBN103" s="211"/>
      <c r="OBO103" s="211"/>
      <c r="OBP103" s="211"/>
      <c r="OBQ103" s="211"/>
      <c r="OBR103" s="212"/>
      <c r="OBS103" s="213"/>
      <c r="OBT103" s="214"/>
      <c r="OBU103" s="210"/>
      <c r="OBV103" s="210"/>
      <c r="OBW103" s="210"/>
      <c r="OBX103" s="210"/>
      <c r="OBY103" s="211"/>
      <c r="OBZ103" s="211"/>
      <c r="OCA103" s="211"/>
      <c r="OCB103" s="211"/>
      <c r="OCC103" s="211"/>
      <c r="OCD103" s="212"/>
      <c r="OCE103" s="213"/>
      <c r="OCF103" s="214"/>
      <c r="OCG103" s="210"/>
      <c r="OCH103" s="210"/>
      <c r="OCI103" s="210"/>
      <c r="OCJ103" s="210"/>
      <c r="OCK103" s="211"/>
      <c r="OCL103" s="211"/>
      <c r="OCM103" s="211"/>
      <c r="OCN103" s="211"/>
      <c r="OCO103" s="211"/>
      <c r="OCP103" s="212"/>
      <c r="OCQ103" s="213"/>
      <c r="OCR103" s="214"/>
      <c r="OCS103" s="210"/>
      <c r="OCT103" s="210"/>
      <c r="OCU103" s="210"/>
      <c r="OCV103" s="210"/>
      <c r="OCW103" s="211"/>
      <c r="OCX103" s="211"/>
      <c r="OCY103" s="211"/>
      <c r="OCZ103" s="211"/>
      <c r="ODA103" s="211"/>
      <c r="ODB103" s="212"/>
      <c r="ODC103" s="213"/>
      <c r="ODD103" s="214"/>
      <c r="ODE103" s="210"/>
      <c r="ODF103" s="210"/>
      <c r="ODG103" s="210"/>
      <c r="ODH103" s="210"/>
      <c r="ODI103" s="211"/>
      <c r="ODJ103" s="211"/>
      <c r="ODK103" s="211"/>
      <c r="ODL103" s="211"/>
      <c r="ODM103" s="211"/>
      <c r="ODN103" s="212"/>
      <c r="ODO103" s="213"/>
      <c r="ODP103" s="214"/>
      <c r="ODQ103" s="210"/>
      <c r="ODR103" s="210"/>
      <c r="ODS103" s="210"/>
      <c r="ODT103" s="210"/>
      <c r="ODU103" s="211"/>
      <c r="ODV103" s="211"/>
      <c r="ODW103" s="211"/>
      <c r="ODX103" s="211"/>
      <c r="ODY103" s="211"/>
      <c r="ODZ103" s="212"/>
      <c r="OEA103" s="213"/>
      <c r="OEB103" s="214"/>
      <c r="OEC103" s="210"/>
      <c r="OED103" s="210"/>
      <c r="OEE103" s="210"/>
      <c r="OEF103" s="210"/>
      <c r="OEG103" s="211"/>
      <c r="OEH103" s="211"/>
      <c r="OEI103" s="211"/>
      <c r="OEJ103" s="211"/>
      <c r="OEK103" s="211"/>
      <c r="OEL103" s="212"/>
      <c r="OEM103" s="213"/>
      <c r="OEN103" s="214"/>
      <c r="OEO103" s="210"/>
      <c r="OEP103" s="210"/>
      <c r="OEQ103" s="210"/>
      <c r="OER103" s="210"/>
      <c r="OES103" s="211"/>
      <c r="OET103" s="211"/>
      <c r="OEU103" s="211"/>
      <c r="OEV103" s="211"/>
      <c r="OEW103" s="211"/>
      <c r="OEX103" s="212"/>
      <c r="OEY103" s="213"/>
      <c r="OEZ103" s="214"/>
      <c r="OFA103" s="210"/>
      <c r="OFB103" s="210"/>
      <c r="OFC103" s="210"/>
      <c r="OFD103" s="210"/>
      <c r="OFE103" s="211"/>
      <c r="OFF103" s="211"/>
      <c r="OFG103" s="211"/>
      <c r="OFH103" s="211"/>
      <c r="OFI103" s="211"/>
      <c r="OFJ103" s="212"/>
      <c r="OFK103" s="213"/>
      <c r="OFL103" s="214"/>
      <c r="OFM103" s="210"/>
      <c r="OFN103" s="210"/>
      <c r="OFO103" s="210"/>
      <c r="OFP103" s="210"/>
      <c r="OFQ103" s="211"/>
      <c r="OFR103" s="211"/>
      <c r="OFS103" s="211"/>
      <c r="OFT103" s="211"/>
      <c r="OFU103" s="211"/>
      <c r="OFV103" s="212"/>
      <c r="OFW103" s="213"/>
      <c r="OFX103" s="214"/>
      <c r="OFY103" s="210"/>
      <c r="OFZ103" s="210"/>
      <c r="OGA103" s="210"/>
      <c r="OGB103" s="210"/>
      <c r="OGC103" s="211"/>
      <c r="OGD103" s="211"/>
      <c r="OGE103" s="211"/>
      <c r="OGF103" s="211"/>
      <c r="OGG103" s="211"/>
      <c r="OGH103" s="212"/>
      <c r="OGI103" s="213"/>
      <c r="OGJ103" s="214"/>
      <c r="OGK103" s="210"/>
      <c r="OGL103" s="210"/>
      <c r="OGM103" s="210"/>
      <c r="OGN103" s="210"/>
      <c r="OGO103" s="211"/>
      <c r="OGP103" s="211"/>
      <c r="OGQ103" s="211"/>
      <c r="OGR103" s="211"/>
      <c r="OGS103" s="211"/>
      <c r="OGT103" s="212"/>
      <c r="OGU103" s="213"/>
      <c r="OGV103" s="214"/>
      <c r="OGW103" s="210"/>
      <c r="OGX103" s="210"/>
      <c r="OGY103" s="210"/>
      <c r="OGZ103" s="210"/>
      <c r="OHA103" s="211"/>
      <c r="OHB103" s="211"/>
      <c r="OHC103" s="211"/>
      <c r="OHD103" s="211"/>
      <c r="OHE103" s="211"/>
      <c r="OHF103" s="212"/>
      <c r="OHG103" s="213"/>
      <c r="OHH103" s="214"/>
      <c r="OHI103" s="210"/>
      <c r="OHJ103" s="210"/>
      <c r="OHK103" s="210"/>
      <c r="OHL103" s="210"/>
      <c r="OHM103" s="211"/>
      <c r="OHN103" s="211"/>
      <c r="OHO103" s="211"/>
      <c r="OHP103" s="211"/>
      <c r="OHQ103" s="211"/>
      <c r="OHR103" s="212"/>
      <c r="OHS103" s="213"/>
      <c r="OHT103" s="214"/>
      <c r="OHU103" s="210"/>
      <c r="OHV103" s="210"/>
      <c r="OHW103" s="210"/>
      <c r="OHX103" s="210"/>
      <c r="OHY103" s="211"/>
      <c r="OHZ103" s="211"/>
      <c r="OIA103" s="211"/>
      <c r="OIB103" s="211"/>
      <c r="OIC103" s="211"/>
      <c r="OID103" s="212"/>
      <c r="OIE103" s="213"/>
      <c r="OIF103" s="214"/>
      <c r="OIG103" s="210"/>
      <c r="OIH103" s="210"/>
      <c r="OII103" s="210"/>
      <c r="OIJ103" s="210"/>
      <c r="OIK103" s="211"/>
      <c r="OIL103" s="211"/>
      <c r="OIM103" s="211"/>
      <c r="OIN103" s="211"/>
      <c r="OIO103" s="211"/>
      <c r="OIP103" s="212"/>
      <c r="OIQ103" s="213"/>
      <c r="OIR103" s="214"/>
      <c r="OIS103" s="210"/>
      <c r="OIT103" s="210"/>
      <c r="OIU103" s="210"/>
      <c r="OIV103" s="210"/>
      <c r="OIW103" s="211"/>
      <c r="OIX103" s="211"/>
      <c r="OIY103" s="211"/>
      <c r="OIZ103" s="211"/>
      <c r="OJA103" s="211"/>
      <c r="OJB103" s="212"/>
      <c r="OJC103" s="213"/>
      <c r="OJD103" s="214"/>
      <c r="OJE103" s="210"/>
      <c r="OJF103" s="210"/>
      <c r="OJG103" s="210"/>
      <c r="OJH103" s="210"/>
      <c r="OJI103" s="211"/>
      <c r="OJJ103" s="211"/>
      <c r="OJK103" s="211"/>
      <c r="OJL103" s="211"/>
      <c r="OJM103" s="211"/>
      <c r="OJN103" s="212"/>
      <c r="OJO103" s="213"/>
      <c r="OJP103" s="214"/>
      <c r="OJQ103" s="210"/>
      <c r="OJR103" s="210"/>
      <c r="OJS103" s="210"/>
      <c r="OJT103" s="210"/>
      <c r="OJU103" s="211"/>
      <c r="OJV103" s="211"/>
      <c r="OJW103" s="211"/>
      <c r="OJX103" s="211"/>
      <c r="OJY103" s="211"/>
      <c r="OJZ103" s="212"/>
      <c r="OKA103" s="213"/>
      <c r="OKB103" s="214"/>
      <c r="OKC103" s="210"/>
      <c r="OKD103" s="210"/>
      <c r="OKE103" s="210"/>
      <c r="OKF103" s="210"/>
      <c r="OKG103" s="211"/>
      <c r="OKH103" s="211"/>
      <c r="OKI103" s="211"/>
      <c r="OKJ103" s="211"/>
      <c r="OKK103" s="211"/>
      <c r="OKL103" s="212"/>
      <c r="OKM103" s="213"/>
      <c r="OKN103" s="214"/>
      <c r="OKO103" s="210"/>
      <c r="OKP103" s="210"/>
      <c r="OKQ103" s="210"/>
      <c r="OKR103" s="210"/>
      <c r="OKS103" s="211"/>
      <c r="OKT103" s="211"/>
      <c r="OKU103" s="211"/>
      <c r="OKV103" s="211"/>
      <c r="OKW103" s="211"/>
      <c r="OKX103" s="212"/>
      <c r="OKY103" s="213"/>
      <c r="OKZ103" s="214"/>
      <c r="OLA103" s="210"/>
      <c r="OLB103" s="210"/>
      <c r="OLC103" s="210"/>
      <c r="OLD103" s="210"/>
      <c r="OLE103" s="211"/>
      <c r="OLF103" s="211"/>
      <c r="OLG103" s="211"/>
      <c r="OLH103" s="211"/>
      <c r="OLI103" s="211"/>
      <c r="OLJ103" s="212"/>
      <c r="OLK103" s="213"/>
      <c r="OLL103" s="214"/>
      <c r="OLM103" s="210"/>
      <c r="OLN103" s="210"/>
      <c r="OLO103" s="210"/>
      <c r="OLP103" s="210"/>
      <c r="OLQ103" s="211"/>
      <c r="OLR103" s="211"/>
      <c r="OLS103" s="211"/>
      <c r="OLT103" s="211"/>
      <c r="OLU103" s="211"/>
      <c r="OLV103" s="212"/>
      <c r="OLW103" s="213"/>
      <c r="OLX103" s="214"/>
      <c r="OLY103" s="210"/>
      <c r="OLZ103" s="210"/>
      <c r="OMA103" s="210"/>
      <c r="OMB103" s="210"/>
      <c r="OMC103" s="211"/>
      <c r="OMD103" s="211"/>
      <c r="OME103" s="211"/>
      <c r="OMF103" s="211"/>
      <c r="OMG103" s="211"/>
      <c r="OMH103" s="212"/>
      <c r="OMI103" s="213"/>
      <c r="OMJ103" s="214"/>
      <c r="OMK103" s="210"/>
      <c r="OML103" s="210"/>
      <c r="OMM103" s="210"/>
      <c r="OMN103" s="210"/>
      <c r="OMO103" s="211"/>
      <c r="OMP103" s="211"/>
      <c r="OMQ103" s="211"/>
      <c r="OMR103" s="211"/>
      <c r="OMS103" s="211"/>
      <c r="OMT103" s="212"/>
      <c r="OMU103" s="213"/>
      <c r="OMV103" s="214"/>
      <c r="OMW103" s="210"/>
      <c r="OMX103" s="210"/>
      <c r="OMY103" s="210"/>
      <c r="OMZ103" s="210"/>
      <c r="ONA103" s="211"/>
      <c r="ONB103" s="211"/>
      <c r="ONC103" s="211"/>
      <c r="OND103" s="211"/>
      <c r="ONE103" s="211"/>
      <c r="ONF103" s="212"/>
      <c r="ONG103" s="213"/>
      <c r="ONH103" s="214"/>
      <c r="ONI103" s="210"/>
      <c r="ONJ103" s="210"/>
      <c r="ONK103" s="210"/>
      <c r="ONL103" s="210"/>
      <c r="ONM103" s="211"/>
      <c r="ONN103" s="211"/>
      <c r="ONO103" s="211"/>
      <c r="ONP103" s="211"/>
      <c r="ONQ103" s="211"/>
      <c r="ONR103" s="212"/>
      <c r="ONS103" s="213"/>
      <c r="ONT103" s="214"/>
      <c r="ONU103" s="210"/>
      <c r="ONV103" s="210"/>
      <c r="ONW103" s="210"/>
      <c r="ONX103" s="210"/>
      <c r="ONY103" s="211"/>
      <c r="ONZ103" s="211"/>
      <c r="OOA103" s="211"/>
      <c r="OOB103" s="211"/>
      <c r="OOC103" s="211"/>
      <c r="OOD103" s="212"/>
      <c r="OOE103" s="213"/>
      <c r="OOF103" s="214"/>
      <c r="OOG103" s="210"/>
      <c r="OOH103" s="210"/>
      <c r="OOI103" s="210"/>
      <c r="OOJ103" s="210"/>
      <c r="OOK103" s="211"/>
      <c r="OOL103" s="211"/>
      <c r="OOM103" s="211"/>
      <c r="OON103" s="211"/>
      <c r="OOO103" s="211"/>
      <c r="OOP103" s="212"/>
      <c r="OOQ103" s="213"/>
      <c r="OOR103" s="214"/>
      <c r="OOS103" s="210"/>
      <c r="OOT103" s="210"/>
      <c r="OOU103" s="210"/>
      <c r="OOV103" s="210"/>
      <c r="OOW103" s="211"/>
      <c r="OOX103" s="211"/>
      <c r="OOY103" s="211"/>
      <c r="OOZ103" s="211"/>
      <c r="OPA103" s="211"/>
      <c r="OPB103" s="212"/>
      <c r="OPC103" s="213"/>
      <c r="OPD103" s="214"/>
      <c r="OPE103" s="210"/>
      <c r="OPF103" s="210"/>
      <c r="OPG103" s="210"/>
      <c r="OPH103" s="210"/>
      <c r="OPI103" s="211"/>
      <c r="OPJ103" s="211"/>
      <c r="OPK103" s="211"/>
      <c r="OPL103" s="211"/>
      <c r="OPM103" s="211"/>
      <c r="OPN103" s="212"/>
      <c r="OPO103" s="213"/>
      <c r="OPP103" s="214"/>
      <c r="OPQ103" s="210"/>
      <c r="OPR103" s="210"/>
      <c r="OPS103" s="210"/>
      <c r="OPT103" s="210"/>
      <c r="OPU103" s="211"/>
      <c r="OPV103" s="211"/>
      <c r="OPW103" s="211"/>
      <c r="OPX103" s="211"/>
      <c r="OPY103" s="211"/>
      <c r="OPZ103" s="212"/>
      <c r="OQA103" s="213"/>
      <c r="OQB103" s="214"/>
      <c r="OQC103" s="210"/>
      <c r="OQD103" s="210"/>
      <c r="OQE103" s="210"/>
      <c r="OQF103" s="210"/>
      <c r="OQG103" s="211"/>
      <c r="OQH103" s="211"/>
      <c r="OQI103" s="211"/>
      <c r="OQJ103" s="211"/>
      <c r="OQK103" s="211"/>
      <c r="OQL103" s="212"/>
      <c r="OQM103" s="213"/>
      <c r="OQN103" s="214"/>
      <c r="OQO103" s="210"/>
      <c r="OQP103" s="210"/>
      <c r="OQQ103" s="210"/>
      <c r="OQR103" s="210"/>
      <c r="OQS103" s="211"/>
      <c r="OQT103" s="211"/>
      <c r="OQU103" s="211"/>
      <c r="OQV103" s="211"/>
      <c r="OQW103" s="211"/>
      <c r="OQX103" s="212"/>
      <c r="OQY103" s="213"/>
      <c r="OQZ103" s="214"/>
      <c r="ORA103" s="210"/>
      <c r="ORB103" s="210"/>
      <c r="ORC103" s="210"/>
      <c r="ORD103" s="210"/>
      <c r="ORE103" s="211"/>
      <c r="ORF103" s="211"/>
      <c r="ORG103" s="211"/>
      <c r="ORH103" s="211"/>
      <c r="ORI103" s="211"/>
      <c r="ORJ103" s="212"/>
      <c r="ORK103" s="213"/>
      <c r="ORL103" s="214"/>
      <c r="ORM103" s="210"/>
      <c r="ORN103" s="210"/>
      <c r="ORO103" s="210"/>
      <c r="ORP103" s="210"/>
      <c r="ORQ103" s="211"/>
      <c r="ORR103" s="211"/>
      <c r="ORS103" s="211"/>
      <c r="ORT103" s="211"/>
      <c r="ORU103" s="211"/>
      <c r="ORV103" s="212"/>
      <c r="ORW103" s="213"/>
      <c r="ORX103" s="214"/>
      <c r="ORY103" s="210"/>
      <c r="ORZ103" s="210"/>
      <c r="OSA103" s="210"/>
      <c r="OSB103" s="210"/>
      <c r="OSC103" s="211"/>
      <c r="OSD103" s="211"/>
      <c r="OSE103" s="211"/>
      <c r="OSF103" s="211"/>
      <c r="OSG103" s="211"/>
      <c r="OSH103" s="212"/>
      <c r="OSI103" s="213"/>
      <c r="OSJ103" s="214"/>
      <c r="OSK103" s="210"/>
      <c r="OSL103" s="210"/>
      <c r="OSM103" s="210"/>
      <c r="OSN103" s="210"/>
      <c r="OSO103" s="211"/>
      <c r="OSP103" s="211"/>
      <c r="OSQ103" s="211"/>
      <c r="OSR103" s="211"/>
      <c r="OSS103" s="211"/>
      <c r="OST103" s="212"/>
      <c r="OSU103" s="213"/>
      <c r="OSV103" s="214"/>
      <c r="OSW103" s="210"/>
      <c r="OSX103" s="210"/>
      <c r="OSY103" s="210"/>
      <c r="OSZ103" s="210"/>
      <c r="OTA103" s="211"/>
      <c r="OTB103" s="211"/>
      <c r="OTC103" s="211"/>
      <c r="OTD103" s="211"/>
      <c r="OTE103" s="211"/>
      <c r="OTF103" s="212"/>
      <c r="OTG103" s="213"/>
      <c r="OTH103" s="214"/>
      <c r="OTI103" s="210"/>
      <c r="OTJ103" s="210"/>
      <c r="OTK103" s="210"/>
      <c r="OTL103" s="210"/>
      <c r="OTM103" s="211"/>
      <c r="OTN103" s="211"/>
      <c r="OTO103" s="211"/>
      <c r="OTP103" s="211"/>
      <c r="OTQ103" s="211"/>
      <c r="OTR103" s="212"/>
      <c r="OTS103" s="213"/>
      <c r="OTT103" s="214"/>
      <c r="OTU103" s="210"/>
      <c r="OTV103" s="210"/>
      <c r="OTW103" s="210"/>
      <c r="OTX103" s="210"/>
      <c r="OTY103" s="211"/>
      <c r="OTZ103" s="211"/>
      <c r="OUA103" s="211"/>
      <c r="OUB103" s="211"/>
      <c r="OUC103" s="211"/>
      <c r="OUD103" s="212"/>
      <c r="OUE103" s="213"/>
      <c r="OUF103" s="214"/>
      <c r="OUG103" s="210"/>
      <c r="OUH103" s="210"/>
      <c r="OUI103" s="210"/>
      <c r="OUJ103" s="210"/>
      <c r="OUK103" s="211"/>
      <c r="OUL103" s="211"/>
      <c r="OUM103" s="211"/>
      <c r="OUN103" s="211"/>
      <c r="OUO103" s="211"/>
      <c r="OUP103" s="212"/>
      <c r="OUQ103" s="213"/>
      <c r="OUR103" s="214"/>
      <c r="OUS103" s="210"/>
      <c r="OUT103" s="210"/>
      <c r="OUU103" s="210"/>
      <c r="OUV103" s="210"/>
      <c r="OUW103" s="211"/>
      <c r="OUX103" s="211"/>
      <c r="OUY103" s="211"/>
      <c r="OUZ103" s="211"/>
      <c r="OVA103" s="211"/>
      <c r="OVB103" s="212"/>
      <c r="OVC103" s="213"/>
      <c r="OVD103" s="214"/>
      <c r="OVE103" s="210"/>
      <c r="OVF103" s="210"/>
      <c r="OVG103" s="210"/>
      <c r="OVH103" s="210"/>
      <c r="OVI103" s="211"/>
      <c r="OVJ103" s="211"/>
      <c r="OVK103" s="211"/>
      <c r="OVL103" s="211"/>
      <c r="OVM103" s="211"/>
      <c r="OVN103" s="212"/>
      <c r="OVO103" s="213"/>
      <c r="OVP103" s="214"/>
      <c r="OVQ103" s="210"/>
      <c r="OVR103" s="210"/>
      <c r="OVS103" s="210"/>
      <c r="OVT103" s="210"/>
      <c r="OVU103" s="211"/>
      <c r="OVV103" s="211"/>
      <c r="OVW103" s="211"/>
      <c r="OVX103" s="211"/>
      <c r="OVY103" s="211"/>
      <c r="OVZ103" s="212"/>
      <c r="OWA103" s="213"/>
      <c r="OWB103" s="214"/>
      <c r="OWC103" s="210"/>
      <c r="OWD103" s="210"/>
      <c r="OWE103" s="210"/>
      <c r="OWF103" s="210"/>
      <c r="OWG103" s="211"/>
      <c r="OWH103" s="211"/>
      <c r="OWI103" s="211"/>
      <c r="OWJ103" s="211"/>
      <c r="OWK103" s="211"/>
      <c r="OWL103" s="212"/>
      <c r="OWM103" s="213"/>
      <c r="OWN103" s="214"/>
      <c r="OWO103" s="210"/>
      <c r="OWP103" s="210"/>
      <c r="OWQ103" s="210"/>
      <c r="OWR103" s="210"/>
      <c r="OWS103" s="211"/>
      <c r="OWT103" s="211"/>
      <c r="OWU103" s="211"/>
      <c r="OWV103" s="211"/>
      <c r="OWW103" s="211"/>
      <c r="OWX103" s="212"/>
      <c r="OWY103" s="213"/>
      <c r="OWZ103" s="214"/>
      <c r="OXA103" s="210"/>
      <c r="OXB103" s="210"/>
      <c r="OXC103" s="210"/>
      <c r="OXD103" s="210"/>
      <c r="OXE103" s="211"/>
      <c r="OXF103" s="211"/>
      <c r="OXG103" s="211"/>
      <c r="OXH103" s="211"/>
      <c r="OXI103" s="211"/>
      <c r="OXJ103" s="212"/>
      <c r="OXK103" s="213"/>
      <c r="OXL103" s="214"/>
      <c r="OXM103" s="210"/>
      <c r="OXN103" s="210"/>
      <c r="OXO103" s="210"/>
      <c r="OXP103" s="210"/>
      <c r="OXQ103" s="211"/>
      <c r="OXR103" s="211"/>
      <c r="OXS103" s="211"/>
      <c r="OXT103" s="211"/>
      <c r="OXU103" s="211"/>
      <c r="OXV103" s="212"/>
      <c r="OXW103" s="213"/>
      <c r="OXX103" s="214"/>
      <c r="OXY103" s="210"/>
      <c r="OXZ103" s="210"/>
      <c r="OYA103" s="210"/>
      <c r="OYB103" s="210"/>
      <c r="OYC103" s="211"/>
      <c r="OYD103" s="211"/>
      <c r="OYE103" s="211"/>
      <c r="OYF103" s="211"/>
      <c r="OYG103" s="211"/>
      <c r="OYH103" s="212"/>
      <c r="OYI103" s="213"/>
      <c r="OYJ103" s="214"/>
      <c r="OYK103" s="210"/>
      <c r="OYL103" s="210"/>
      <c r="OYM103" s="210"/>
      <c r="OYN103" s="210"/>
      <c r="OYO103" s="211"/>
      <c r="OYP103" s="211"/>
      <c r="OYQ103" s="211"/>
      <c r="OYR103" s="211"/>
      <c r="OYS103" s="211"/>
      <c r="OYT103" s="212"/>
      <c r="OYU103" s="213"/>
      <c r="OYV103" s="214"/>
      <c r="OYW103" s="210"/>
      <c r="OYX103" s="210"/>
      <c r="OYY103" s="210"/>
      <c r="OYZ103" s="210"/>
      <c r="OZA103" s="211"/>
      <c r="OZB103" s="211"/>
      <c r="OZC103" s="211"/>
      <c r="OZD103" s="211"/>
      <c r="OZE103" s="211"/>
      <c r="OZF103" s="212"/>
      <c r="OZG103" s="213"/>
      <c r="OZH103" s="214"/>
      <c r="OZI103" s="210"/>
      <c r="OZJ103" s="210"/>
      <c r="OZK103" s="210"/>
      <c r="OZL103" s="210"/>
      <c r="OZM103" s="211"/>
      <c r="OZN103" s="211"/>
      <c r="OZO103" s="211"/>
      <c r="OZP103" s="211"/>
      <c r="OZQ103" s="211"/>
      <c r="OZR103" s="212"/>
      <c r="OZS103" s="213"/>
      <c r="OZT103" s="214"/>
      <c r="OZU103" s="210"/>
      <c r="OZV103" s="210"/>
      <c r="OZW103" s="210"/>
      <c r="OZX103" s="210"/>
      <c r="OZY103" s="211"/>
      <c r="OZZ103" s="211"/>
      <c r="PAA103" s="211"/>
      <c r="PAB103" s="211"/>
      <c r="PAC103" s="211"/>
      <c r="PAD103" s="212"/>
      <c r="PAE103" s="213"/>
      <c r="PAF103" s="214"/>
      <c r="PAG103" s="210"/>
      <c r="PAH103" s="210"/>
      <c r="PAI103" s="210"/>
      <c r="PAJ103" s="210"/>
      <c r="PAK103" s="211"/>
      <c r="PAL103" s="211"/>
      <c r="PAM103" s="211"/>
      <c r="PAN103" s="211"/>
      <c r="PAO103" s="211"/>
      <c r="PAP103" s="212"/>
      <c r="PAQ103" s="213"/>
      <c r="PAR103" s="214"/>
      <c r="PAS103" s="210"/>
      <c r="PAT103" s="210"/>
      <c r="PAU103" s="210"/>
      <c r="PAV103" s="210"/>
      <c r="PAW103" s="211"/>
      <c r="PAX103" s="211"/>
      <c r="PAY103" s="211"/>
      <c r="PAZ103" s="211"/>
      <c r="PBA103" s="211"/>
      <c r="PBB103" s="212"/>
      <c r="PBC103" s="213"/>
      <c r="PBD103" s="214"/>
      <c r="PBE103" s="210"/>
      <c r="PBF103" s="210"/>
      <c r="PBG103" s="210"/>
      <c r="PBH103" s="210"/>
      <c r="PBI103" s="211"/>
      <c r="PBJ103" s="211"/>
      <c r="PBK103" s="211"/>
      <c r="PBL103" s="211"/>
      <c r="PBM103" s="211"/>
      <c r="PBN103" s="212"/>
      <c r="PBO103" s="213"/>
      <c r="PBP103" s="214"/>
      <c r="PBQ103" s="210"/>
      <c r="PBR103" s="210"/>
      <c r="PBS103" s="210"/>
      <c r="PBT103" s="210"/>
      <c r="PBU103" s="211"/>
      <c r="PBV103" s="211"/>
      <c r="PBW103" s="211"/>
      <c r="PBX103" s="211"/>
      <c r="PBY103" s="211"/>
      <c r="PBZ103" s="212"/>
      <c r="PCA103" s="213"/>
      <c r="PCB103" s="214"/>
      <c r="PCC103" s="210"/>
      <c r="PCD103" s="210"/>
      <c r="PCE103" s="210"/>
      <c r="PCF103" s="210"/>
      <c r="PCG103" s="211"/>
      <c r="PCH103" s="211"/>
      <c r="PCI103" s="211"/>
      <c r="PCJ103" s="211"/>
      <c r="PCK103" s="211"/>
      <c r="PCL103" s="212"/>
      <c r="PCM103" s="213"/>
      <c r="PCN103" s="214"/>
      <c r="PCO103" s="210"/>
      <c r="PCP103" s="210"/>
      <c r="PCQ103" s="210"/>
      <c r="PCR103" s="210"/>
      <c r="PCS103" s="211"/>
      <c r="PCT103" s="211"/>
      <c r="PCU103" s="211"/>
      <c r="PCV103" s="211"/>
      <c r="PCW103" s="211"/>
      <c r="PCX103" s="212"/>
      <c r="PCY103" s="213"/>
      <c r="PCZ103" s="214"/>
      <c r="PDA103" s="210"/>
      <c r="PDB103" s="210"/>
      <c r="PDC103" s="210"/>
      <c r="PDD103" s="210"/>
      <c r="PDE103" s="211"/>
      <c r="PDF103" s="211"/>
      <c r="PDG103" s="211"/>
      <c r="PDH103" s="211"/>
      <c r="PDI103" s="211"/>
      <c r="PDJ103" s="212"/>
      <c r="PDK103" s="213"/>
      <c r="PDL103" s="214"/>
      <c r="PDM103" s="210"/>
      <c r="PDN103" s="210"/>
      <c r="PDO103" s="210"/>
      <c r="PDP103" s="210"/>
      <c r="PDQ103" s="211"/>
      <c r="PDR103" s="211"/>
      <c r="PDS103" s="211"/>
      <c r="PDT103" s="211"/>
      <c r="PDU103" s="211"/>
      <c r="PDV103" s="212"/>
      <c r="PDW103" s="213"/>
      <c r="PDX103" s="214"/>
      <c r="PDY103" s="210"/>
      <c r="PDZ103" s="210"/>
      <c r="PEA103" s="210"/>
      <c r="PEB103" s="210"/>
      <c r="PEC103" s="211"/>
      <c r="PED103" s="211"/>
      <c r="PEE103" s="211"/>
      <c r="PEF103" s="211"/>
      <c r="PEG103" s="211"/>
      <c r="PEH103" s="212"/>
      <c r="PEI103" s="213"/>
      <c r="PEJ103" s="214"/>
      <c r="PEK103" s="210"/>
      <c r="PEL103" s="210"/>
      <c r="PEM103" s="210"/>
      <c r="PEN103" s="210"/>
      <c r="PEO103" s="211"/>
      <c r="PEP103" s="211"/>
      <c r="PEQ103" s="211"/>
      <c r="PER103" s="211"/>
      <c r="PES103" s="211"/>
      <c r="PET103" s="212"/>
      <c r="PEU103" s="213"/>
      <c r="PEV103" s="214"/>
      <c r="PEW103" s="210"/>
      <c r="PEX103" s="210"/>
      <c r="PEY103" s="210"/>
      <c r="PEZ103" s="210"/>
      <c r="PFA103" s="211"/>
      <c r="PFB103" s="211"/>
      <c r="PFC103" s="211"/>
      <c r="PFD103" s="211"/>
      <c r="PFE103" s="211"/>
      <c r="PFF103" s="212"/>
      <c r="PFG103" s="213"/>
      <c r="PFH103" s="214"/>
      <c r="PFI103" s="210"/>
      <c r="PFJ103" s="210"/>
      <c r="PFK103" s="210"/>
      <c r="PFL103" s="210"/>
      <c r="PFM103" s="211"/>
      <c r="PFN103" s="211"/>
      <c r="PFO103" s="211"/>
      <c r="PFP103" s="211"/>
      <c r="PFQ103" s="211"/>
      <c r="PFR103" s="212"/>
      <c r="PFS103" s="213"/>
      <c r="PFT103" s="214"/>
      <c r="PFU103" s="210"/>
      <c r="PFV103" s="210"/>
      <c r="PFW103" s="210"/>
      <c r="PFX103" s="210"/>
      <c r="PFY103" s="211"/>
      <c r="PFZ103" s="211"/>
      <c r="PGA103" s="211"/>
      <c r="PGB103" s="211"/>
      <c r="PGC103" s="211"/>
      <c r="PGD103" s="212"/>
      <c r="PGE103" s="213"/>
      <c r="PGF103" s="214"/>
      <c r="PGG103" s="210"/>
      <c r="PGH103" s="210"/>
      <c r="PGI103" s="210"/>
      <c r="PGJ103" s="210"/>
      <c r="PGK103" s="211"/>
      <c r="PGL103" s="211"/>
      <c r="PGM103" s="211"/>
      <c r="PGN103" s="211"/>
      <c r="PGO103" s="211"/>
      <c r="PGP103" s="212"/>
      <c r="PGQ103" s="213"/>
      <c r="PGR103" s="214"/>
      <c r="PGS103" s="210"/>
      <c r="PGT103" s="210"/>
      <c r="PGU103" s="210"/>
      <c r="PGV103" s="210"/>
      <c r="PGW103" s="211"/>
      <c r="PGX103" s="211"/>
      <c r="PGY103" s="211"/>
      <c r="PGZ103" s="211"/>
      <c r="PHA103" s="211"/>
      <c r="PHB103" s="212"/>
      <c r="PHC103" s="213"/>
      <c r="PHD103" s="214"/>
      <c r="PHE103" s="210"/>
      <c r="PHF103" s="210"/>
      <c r="PHG103" s="210"/>
      <c r="PHH103" s="210"/>
      <c r="PHI103" s="211"/>
      <c r="PHJ103" s="211"/>
      <c r="PHK103" s="211"/>
      <c r="PHL103" s="211"/>
      <c r="PHM103" s="211"/>
      <c r="PHN103" s="212"/>
      <c r="PHO103" s="213"/>
      <c r="PHP103" s="214"/>
      <c r="PHQ103" s="210"/>
      <c r="PHR103" s="210"/>
      <c r="PHS103" s="210"/>
      <c r="PHT103" s="210"/>
      <c r="PHU103" s="211"/>
      <c r="PHV103" s="211"/>
      <c r="PHW103" s="211"/>
      <c r="PHX103" s="211"/>
      <c r="PHY103" s="211"/>
      <c r="PHZ103" s="212"/>
      <c r="PIA103" s="213"/>
      <c r="PIB103" s="214"/>
      <c r="PIC103" s="210"/>
      <c r="PID103" s="210"/>
      <c r="PIE103" s="210"/>
      <c r="PIF103" s="210"/>
      <c r="PIG103" s="211"/>
      <c r="PIH103" s="211"/>
      <c r="PII103" s="211"/>
      <c r="PIJ103" s="211"/>
      <c r="PIK103" s="211"/>
      <c r="PIL103" s="212"/>
      <c r="PIM103" s="213"/>
      <c r="PIN103" s="214"/>
      <c r="PIO103" s="210"/>
      <c r="PIP103" s="210"/>
      <c r="PIQ103" s="210"/>
      <c r="PIR103" s="210"/>
      <c r="PIS103" s="211"/>
      <c r="PIT103" s="211"/>
      <c r="PIU103" s="211"/>
      <c r="PIV103" s="211"/>
      <c r="PIW103" s="211"/>
      <c r="PIX103" s="212"/>
      <c r="PIY103" s="213"/>
      <c r="PIZ103" s="214"/>
      <c r="PJA103" s="210"/>
      <c r="PJB103" s="210"/>
      <c r="PJC103" s="210"/>
      <c r="PJD103" s="210"/>
      <c r="PJE103" s="211"/>
      <c r="PJF103" s="211"/>
      <c r="PJG103" s="211"/>
      <c r="PJH103" s="211"/>
      <c r="PJI103" s="211"/>
      <c r="PJJ103" s="212"/>
      <c r="PJK103" s="213"/>
      <c r="PJL103" s="214"/>
      <c r="PJM103" s="210"/>
      <c r="PJN103" s="210"/>
      <c r="PJO103" s="210"/>
      <c r="PJP103" s="210"/>
      <c r="PJQ103" s="211"/>
      <c r="PJR103" s="211"/>
      <c r="PJS103" s="211"/>
      <c r="PJT103" s="211"/>
      <c r="PJU103" s="211"/>
      <c r="PJV103" s="212"/>
      <c r="PJW103" s="213"/>
      <c r="PJX103" s="214"/>
      <c r="PJY103" s="210"/>
      <c r="PJZ103" s="210"/>
      <c r="PKA103" s="210"/>
      <c r="PKB103" s="210"/>
      <c r="PKC103" s="211"/>
      <c r="PKD103" s="211"/>
      <c r="PKE103" s="211"/>
      <c r="PKF103" s="211"/>
      <c r="PKG103" s="211"/>
      <c r="PKH103" s="212"/>
      <c r="PKI103" s="213"/>
      <c r="PKJ103" s="214"/>
      <c r="PKK103" s="210"/>
      <c r="PKL103" s="210"/>
      <c r="PKM103" s="210"/>
      <c r="PKN103" s="210"/>
      <c r="PKO103" s="211"/>
      <c r="PKP103" s="211"/>
      <c r="PKQ103" s="211"/>
      <c r="PKR103" s="211"/>
      <c r="PKS103" s="211"/>
      <c r="PKT103" s="212"/>
      <c r="PKU103" s="213"/>
      <c r="PKV103" s="214"/>
      <c r="PKW103" s="210"/>
      <c r="PKX103" s="210"/>
      <c r="PKY103" s="210"/>
      <c r="PKZ103" s="210"/>
      <c r="PLA103" s="211"/>
      <c r="PLB103" s="211"/>
      <c r="PLC103" s="211"/>
      <c r="PLD103" s="211"/>
      <c r="PLE103" s="211"/>
      <c r="PLF103" s="212"/>
      <c r="PLG103" s="213"/>
      <c r="PLH103" s="214"/>
      <c r="PLI103" s="210"/>
      <c r="PLJ103" s="210"/>
      <c r="PLK103" s="210"/>
      <c r="PLL103" s="210"/>
      <c r="PLM103" s="211"/>
      <c r="PLN103" s="211"/>
      <c r="PLO103" s="211"/>
      <c r="PLP103" s="211"/>
      <c r="PLQ103" s="211"/>
      <c r="PLR103" s="212"/>
      <c r="PLS103" s="213"/>
      <c r="PLT103" s="214"/>
      <c r="PLU103" s="210"/>
      <c r="PLV103" s="210"/>
      <c r="PLW103" s="210"/>
      <c r="PLX103" s="210"/>
      <c r="PLY103" s="211"/>
      <c r="PLZ103" s="211"/>
      <c r="PMA103" s="211"/>
      <c r="PMB103" s="211"/>
      <c r="PMC103" s="211"/>
      <c r="PMD103" s="212"/>
      <c r="PME103" s="213"/>
      <c r="PMF103" s="214"/>
      <c r="PMG103" s="210"/>
      <c r="PMH103" s="210"/>
      <c r="PMI103" s="210"/>
      <c r="PMJ103" s="210"/>
      <c r="PMK103" s="211"/>
      <c r="PML103" s="211"/>
      <c r="PMM103" s="211"/>
      <c r="PMN103" s="211"/>
      <c r="PMO103" s="211"/>
      <c r="PMP103" s="212"/>
      <c r="PMQ103" s="213"/>
      <c r="PMR103" s="214"/>
      <c r="PMS103" s="210"/>
      <c r="PMT103" s="210"/>
      <c r="PMU103" s="210"/>
      <c r="PMV103" s="210"/>
      <c r="PMW103" s="211"/>
      <c r="PMX103" s="211"/>
      <c r="PMY103" s="211"/>
      <c r="PMZ103" s="211"/>
      <c r="PNA103" s="211"/>
      <c r="PNB103" s="212"/>
      <c r="PNC103" s="213"/>
      <c r="PND103" s="214"/>
      <c r="PNE103" s="210"/>
      <c r="PNF103" s="210"/>
      <c r="PNG103" s="210"/>
      <c r="PNH103" s="210"/>
      <c r="PNI103" s="211"/>
      <c r="PNJ103" s="211"/>
      <c r="PNK103" s="211"/>
      <c r="PNL103" s="211"/>
      <c r="PNM103" s="211"/>
      <c r="PNN103" s="212"/>
      <c r="PNO103" s="213"/>
      <c r="PNP103" s="214"/>
      <c r="PNQ103" s="210"/>
      <c r="PNR103" s="210"/>
      <c r="PNS103" s="210"/>
      <c r="PNT103" s="210"/>
      <c r="PNU103" s="211"/>
      <c r="PNV103" s="211"/>
      <c r="PNW103" s="211"/>
      <c r="PNX103" s="211"/>
      <c r="PNY103" s="211"/>
      <c r="PNZ103" s="212"/>
      <c r="POA103" s="213"/>
      <c r="POB103" s="214"/>
      <c r="POC103" s="210"/>
      <c r="POD103" s="210"/>
      <c r="POE103" s="210"/>
      <c r="POF103" s="210"/>
      <c r="POG103" s="211"/>
      <c r="POH103" s="211"/>
      <c r="POI103" s="211"/>
      <c r="POJ103" s="211"/>
      <c r="POK103" s="211"/>
      <c r="POL103" s="212"/>
      <c r="POM103" s="213"/>
      <c r="PON103" s="214"/>
      <c r="POO103" s="210"/>
      <c r="POP103" s="210"/>
      <c r="POQ103" s="210"/>
      <c r="POR103" s="210"/>
      <c r="POS103" s="211"/>
      <c r="POT103" s="211"/>
      <c r="POU103" s="211"/>
      <c r="POV103" s="211"/>
      <c r="POW103" s="211"/>
      <c r="POX103" s="212"/>
      <c r="POY103" s="213"/>
      <c r="POZ103" s="214"/>
      <c r="PPA103" s="210"/>
      <c r="PPB103" s="210"/>
      <c r="PPC103" s="210"/>
      <c r="PPD103" s="210"/>
      <c r="PPE103" s="211"/>
      <c r="PPF103" s="211"/>
      <c r="PPG103" s="211"/>
      <c r="PPH103" s="211"/>
      <c r="PPI103" s="211"/>
      <c r="PPJ103" s="212"/>
      <c r="PPK103" s="213"/>
      <c r="PPL103" s="214"/>
      <c r="PPM103" s="210"/>
      <c r="PPN103" s="210"/>
      <c r="PPO103" s="210"/>
      <c r="PPP103" s="210"/>
      <c r="PPQ103" s="211"/>
      <c r="PPR103" s="211"/>
      <c r="PPS103" s="211"/>
      <c r="PPT103" s="211"/>
      <c r="PPU103" s="211"/>
      <c r="PPV103" s="212"/>
      <c r="PPW103" s="213"/>
      <c r="PPX103" s="214"/>
      <c r="PPY103" s="210"/>
      <c r="PPZ103" s="210"/>
      <c r="PQA103" s="210"/>
      <c r="PQB103" s="210"/>
      <c r="PQC103" s="211"/>
      <c r="PQD103" s="211"/>
      <c r="PQE103" s="211"/>
      <c r="PQF103" s="211"/>
      <c r="PQG103" s="211"/>
      <c r="PQH103" s="212"/>
      <c r="PQI103" s="213"/>
      <c r="PQJ103" s="214"/>
      <c r="PQK103" s="210"/>
      <c r="PQL103" s="210"/>
      <c r="PQM103" s="210"/>
      <c r="PQN103" s="210"/>
      <c r="PQO103" s="211"/>
      <c r="PQP103" s="211"/>
      <c r="PQQ103" s="211"/>
      <c r="PQR103" s="211"/>
      <c r="PQS103" s="211"/>
      <c r="PQT103" s="212"/>
      <c r="PQU103" s="213"/>
      <c r="PQV103" s="214"/>
      <c r="PQW103" s="210"/>
      <c r="PQX103" s="210"/>
      <c r="PQY103" s="210"/>
      <c r="PQZ103" s="210"/>
      <c r="PRA103" s="211"/>
      <c r="PRB103" s="211"/>
      <c r="PRC103" s="211"/>
      <c r="PRD103" s="211"/>
      <c r="PRE103" s="211"/>
      <c r="PRF103" s="212"/>
      <c r="PRG103" s="213"/>
      <c r="PRH103" s="214"/>
      <c r="PRI103" s="210"/>
      <c r="PRJ103" s="210"/>
      <c r="PRK103" s="210"/>
      <c r="PRL103" s="210"/>
      <c r="PRM103" s="211"/>
      <c r="PRN103" s="211"/>
      <c r="PRO103" s="211"/>
      <c r="PRP103" s="211"/>
      <c r="PRQ103" s="211"/>
      <c r="PRR103" s="212"/>
      <c r="PRS103" s="213"/>
      <c r="PRT103" s="214"/>
      <c r="PRU103" s="210"/>
      <c r="PRV103" s="210"/>
      <c r="PRW103" s="210"/>
      <c r="PRX103" s="210"/>
      <c r="PRY103" s="211"/>
      <c r="PRZ103" s="211"/>
      <c r="PSA103" s="211"/>
      <c r="PSB103" s="211"/>
      <c r="PSC103" s="211"/>
      <c r="PSD103" s="212"/>
      <c r="PSE103" s="213"/>
      <c r="PSF103" s="214"/>
      <c r="PSG103" s="210"/>
      <c r="PSH103" s="210"/>
      <c r="PSI103" s="210"/>
      <c r="PSJ103" s="210"/>
      <c r="PSK103" s="211"/>
      <c r="PSL103" s="211"/>
      <c r="PSM103" s="211"/>
      <c r="PSN103" s="211"/>
      <c r="PSO103" s="211"/>
      <c r="PSP103" s="212"/>
      <c r="PSQ103" s="213"/>
      <c r="PSR103" s="214"/>
      <c r="PSS103" s="210"/>
      <c r="PST103" s="210"/>
      <c r="PSU103" s="210"/>
      <c r="PSV103" s="210"/>
      <c r="PSW103" s="211"/>
      <c r="PSX103" s="211"/>
      <c r="PSY103" s="211"/>
      <c r="PSZ103" s="211"/>
      <c r="PTA103" s="211"/>
      <c r="PTB103" s="212"/>
      <c r="PTC103" s="213"/>
      <c r="PTD103" s="214"/>
      <c r="PTE103" s="210"/>
      <c r="PTF103" s="210"/>
      <c r="PTG103" s="210"/>
      <c r="PTH103" s="210"/>
      <c r="PTI103" s="211"/>
      <c r="PTJ103" s="211"/>
      <c r="PTK103" s="211"/>
      <c r="PTL103" s="211"/>
      <c r="PTM103" s="211"/>
      <c r="PTN103" s="212"/>
      <c r="PTO103" s="213"/>
      <c r="PTP103" s="214"/>
      <c r="PTQ103" s="210"/>
      <c r="PTR103" s="210"/>
      <c r="PTS103" s="210"/>
      <c r="PTT103" s="210"/>
      <c r="PTU103" s="211"/>
      <c r="PTV103" s="211"/>
      <c r="PTW103" s="211"/>
      <c r="PTX103" s="211"/>
      <c r="PTY103" s="211"/>
      <c r="PTZ103" s="212"/>
      <c r="PUA103" s="213"/>
      <c r="PUB103" s="214"/>
      <c r="PUC103" s="210"/>
      <c r="PUD103" s="210"/>
      <c r="PUE103" s="210"/>
      <c r="PUF103" s="210"/>
      <c r="PUG103" s="211"/>
      <c r="PUH103" s="211"/>
      <c r="PUI103" s="211"/>
      <c r="PUJ103" s="211"/>
      <c r="PUK103" s="211"/>
      <c r="PUL103" s="212"/>
      <c r="PUM103" s="213"/>
      <c r="PUN103" s="214"/>
      <c r="PUO103" s="210"/>
      <c r="PUP103" s="210"/>
      <c r="PUQ103" s="210"/>
      <c r="PUR103" s="210"/>
      <c r="PUS103" s="211"/>
      <c r="PUT103" s="211"/>
      <c r="PUU103" s="211"/>
      <c r="PUV103" s="211"/>
      <c r="PUW103" s="211"/>
      <c r="PUX103" s="212"/>
      <c r="PUY103" s="213"/>
      <c r="PUZ103" s="214"/>
      <c r="PVA103" s="210"/>
      <c r="PVB103" s="210"/>
      <c r="PVC103" s="210"/>
      <c r="PVD103" s="210"/>
      <c r="PVE103" s="211"/>
      <c r="PVF103" s="211"/>
      <c r="PVG103" s="211"/>
      <c r="PVH103" s="211"/>
      <c r="PVI103" s="211"/>
      <c r="PVJ103" s="212"/>
      <c r="PVK103" s="213"/>
      <c r="PVL103" s="214"/>
      <c r="PVM103" s="210"/>
      <c r="PVN103" s="210"/>
      <c r="PVO103" s="210"/>
      <c r="PVP103" s="210"/>
      <c r="PVQ103" s="211"/>
      <c r="PVR103" s="211"/>
      <c r="PVS103" s="211"/>
      <c r="PVT103" s="211"/>
      <c r="PVU103" s="211"/>
      <c r="PVV103" s="212"/>
      <c r="PVW103" s="213"/>
      <c r="PVX103" s="214"/>
      <c r="PVY103" s="210"/>
      <c r="PVZ103" s="210"/>
      <c r="PWA103" s="210"/>
      <c r="PWB103" s="210"/>
      <c r="PWC103" s="211"/>
      <c r="PWD103" s="211"/>
      <c r="PWE103" s="211"/>
      <c r="PWF103" s="211"/>
      <c r="PWG103" s="211"/>
      <c r="PWH103" s="212"/>
      <c r="PWI103" s="213"/>
      <c r="PWJ103" s="214"/>
      <c r="PWK103" s="210"/>
      <c r="PWL103" s="210"/>
      <c r="PWM103" s="210"/>
      <c r="PWN103" s="210"/>
      <c r="PWO103" s="211"/>
      <c r="PWP103" s="211"/>
      <c r="PWQ103" s="211"/>
      <c r="PWR103" s="211"/>
      <c r="PWS103" s="211"/>
      <c r="PWT103" s="212"/>
      <c r="PWU103" s="213"/>
      <c r="PWV103" s="214"/>
      <c r="PWW103" s="210"/>
      <c r="PWX103" s="210"/>
      <c r="PWY103" s="210"/>
      <c r="PWZ103" s="210"/>
      <c r="PXA103" s="211"/>
      <c r="PXB103" s="211"/>
      <c r="PXC103" s="211"/>
      <c r="PXD103" s="211"/>
      <c r="PXE103" s="211"/>
      <c r="PXF103" s="212"/>
      <c r="PXG103" s="213"/>
      <c r="PXH103" s="214"/>
      <c r="PXI103" s="210"/>
      <c r="PXJ103" s="210"/>
      <c r="PXK103" s="210"/>
      <c r="PXL103" s="210"/>
      <c r="PXM103" s="211"/>
      <c r="PXN103" s="211"/>
      <c r="PXO103" s="211"/>
      <c r="PXP103" s="211"/>
      <c r="PXQ103" s="211"/>
      <c r="PXR103" s="212"/>
      <c r="PXS103" s="213"/>
      <c r="PXT103" s="214"/>
      <c r="PXU103" s="210"/>
      <c r="PXV103" s="210"/>
      <c r="PXW103" s="210"/>
      <c r="PXX103" s="210"/>
      <c r="PXY103" s="211"/>
      <c r="PXZ103" s="211"/>
      <c r="PYA103" s="211"/>
      <c r="PYB103" s="211"/>
      <c r="PYC103" s="211"/>
      <c r="PYD103" s="212"/>
      <c r="PYE103" s="213"/>
      <c r="PYF103" s="214"/>
      <c r="PYG103" s="210"/>
      <c r="PYH103" s="210"/>
      <c r="PYI103" s="210"/>
      <c r="PYJ103" s="210"/>
      <c r="PYK103" s="211"/>
      <c r="PYL103" s="211"/>
      <c r="PYM103" s="211"/>
      <c r="PYN103" s="211"/>
      <c r="PYO103" s="211"/>
      <c r="PYP103" s="212"/>
      <c r="PYQ103" s="213"/>
      <c r="PYR103" s="214"/>
      <c r="PYS103" s="210"/>
      <c r="PYT103" s="210"/>
      <c r="PYU103" s="210"/>
      <c r="PYV103" s="210"/>
      <c r="PYW103" s="211"/>
      <c r="PYX103" s="211"/>
      <c r="PYY103" s="211"/>
      <c r="PYZ103" s="211"/>
      <c r="PZA103" s="211"/>
      <c r="PZB103" s="212"/>
      <c r="PZC103" s="213"/>
      <c r="PZD103" s="214"/>
      <c r="PZE103" s="210"/>
      <c r="PZF103" s="210"/>
      <c r="PZG103" s="210"/>
      <c r="PZH103" s="210"/>
      <c r="PZI103" s="211"/>
      <c r="PZJ103" s="211"/>
      <c r="PZK103" s="211"/>
      <c r="PZL103" s="211"/>
      <c r="PZM103" s="211"/>
      <c r="PZN103" s="212"/>
      <c r="PZO103" s="213"/>
      <c r="PZP103" s="214"/>
      <c r="PZQ103" s="210"/>
      <c r="PZR103" s="210"/>
      <c r="PZS103" s="210"/>
      <c r="PZT103" s="210"/>
      <c r="PZU103" s="211"/>
      <c r="PZV103" s="211"/>
      <c r="PZW103" s="211"/>
      <c r="PZX103" s="211"/>
      <c r="PZY103" s="211"/>
      <c r="PZZ103" s="212"/>
      <c r="QAA103" s="213"/>
      <c r="QAB103" s="214"/>
      <c r="QAC103" s="210"/>
      <c r="QAD103" s="210"/>
      <c r="QAE103" s="210"/>
      <c r="QAF103" s="210"/>
      <c r="QAG103" s="211"/>
      <c r="QAH103" s="211"/>
      <c r="QAI103" s="211"/>
      <c r="QAJ103" s="211"/>
      <c r="QAK103" s="211"/>
      <c r="QAL103" s="212"/>
      <c r="QAM103" s="213"/>
      <c r="QAN103" s="214"/>
      <c r="QAO103" s="210"/>
      <c r="QAP103" s="210"/>
      <c r="QAQ103" s="210"/>
      <c r="QAR103" s="210"/>
      <c r="QAS103" s="211"/>
      <c r="QAT103" s="211"/>
      <c r="QAU103" s="211"/>
      <c r="QAV103" s="211"/>
      <c r="QAW103" s="211"/>
      <c r="QAX103" s="212"/>
      <c r="QAY103" s="213"/>
      <c r="QAZ103" s="214"/>
      <c r="QBA103" s="210"/>
      <c r="QBB103" s="210"/>
      <c r="QBC103" s="210"/>
      <c r="QBD103" s="210"/>
      <c r="QBE103" s="211"/>
      <c r="QBF103" s="211"/>
      <c r="QBG103" s="211"/>
      <c r="QBH103" s="211"/>
      <c r="QBI103" s="211"/>
      <c r="QBJ103" s="212"/>
      <c r="QBK103" s="213"/>
      <c r="QBL103" s="214"/>
      <c r="QBM103" s="210"/>
      <c r="QBN103" s="210"/>
      <c r="QBO103" s="210"/>
      <c r="QBP103" s="210"/>
      <c r="QBQ103" s="211"/>
      <c r="QBR103" s="211"/>
      <c r="QBS103" s="211"/>
      <c r="QBT103" s="211"/>
      <c r="QBU103" s="211"/>
      <c r="QBV103" s="212"/>
      <c r="QBW103" s="213"/>
      <c r="QBX103" s="214"/>
      <c r="QBY103" s="210"/>
      <c r="QBZ103" s="210"/>
      <c r="QCA103" s="210"/>
      <c r="QCB103" s="210"/>
      <c r="QCC103" s="211"/>
      <c r="QCD103" s="211"/>
      <c r="QCE103" s="211"/>
      <c r="QCF103" s="211"/>
      <c r="QCG103" s="211"/>
      <c r="QCH103" s="212"/>
      <c r="QCI103" s="213"/>
      <c r="QCJ103" s="214"/>
      <c r="QCK103" s="210"/>
      <c r="QCL103" s="210"/>
      <c r="QCM103" s="210"/>
      <c r="QCN103" s="210"/>
      <c r="QCO103" s="211"/>
      <c r="QCP103" s="211"/>
      <c r="QCQ103" s="211"/>
      <c r="QCR103" s="211"/>
      <c r="QCS103" s="211"/>
      <c r="QCT103" s="212"/>
      <c r="QCU103" s="213"/>
      <c r="QCV103" s="214"/>
      <c r="QCW103" s="210"/>
      <c r="QCX103" s="210"/>
      <c r="QCY103" s="210"/>
      <c r="QCZ103" s="210"/>
      <c r="QDA103" s="211"/>
      <c r="QDB103" s="211"/>
      <c r="QDC103" s="211"/>
      <c r="QDD103" s="211"/>
      <c r="QDE103" s="211"/>
      <c r="QDF103" s="212"/>
      <c r="QDG103" s="213"/>
      <c r="QDH103" s="214"/>
      <c r="QDI103" s="210"/>
      <c r="QDJ103" s="210"/>
      <c r="QDK103" s="210"/>
      <c r="QDL103" s="210"/>
      <c r="QDM103" s="211"/>
      <c r="QDN103" s="211"/>
      <c r="QDO103" s="211"/>
      <c r="QDP103" s="211"/>
      <c r="QDQ103" s="211"/>
      <c r="QDR103" s="212"/>
      <c r="QDS103" s="213"/>
      <c r="QDT103" s="214"/>
      <c r="QDU103" s="210"/>
      <c r="QDV103" s="210"/>
      <c r="QDW103" s="210"/>
      <c r="QDX103" s="210"/>
      <c r="QDY103" s="211"/>
      <c r="QDZ103" s="211"/>
      <c r="QEA103" s="211"/>
      <c r="QEB103" s="211"/>
      <c r="QEC103" s="211"/>
      <c r="QED103" s="212"/>
      <c r="QEE103" s="213"/>
      <c r="QEF103" s="214"/>
      <c r="QEG103" s="210"/>
      <c r="QEH103" s="210"/>
      <c r="QEI103" s="210"/>
      <c r="QEJ103" s="210"/>
      <c r="QEK103" s="211"/>
      <c r="QEL103" s="211"/>
      <c r="QEM103" s="211"/>
      <c r="QEN103" s="211"/>
      <c r="QEO103" s="211"/>
      <c r="QEP103" s="212"/>
      <c r="QEQ103" s="213"/>
      <c r="QER103" s="214"/>
      <c r="QES103" s="210"/>
      <c r="QET103" s="210"/>
      <c r="QEU103" s="210"/>
      <c r="QEV103" s="210"/>
      <c r="QEW103" s="211"/>
      <c r="QEX103" s="211"/>
      <c r="QEY103" s="211"/>
      <c r="QEZ103" s="211"/>
      <c r="QFA103" s="211"/>
      <c r="QFB103" s="212"/>
      <c r="QFC103" s="213"/>
      <c r="QFD103" s="214"/>
      <c r="QFE103" s="210"/>
      <c r="QFF103" s="210"/>
      <c r="QFG103" s="210"/>
      <c r="QFH103" s="210"/>
      <c r="QFI103" s="211"/>
      <c r="QFJ103" s="211"/>
      <c r="QFK103" s="211"/>
      <c r="QFL103" s="211"/>
      <c r="QFM103" s="211"/>
      <c r="QFN103" s="212"/>
      <c r="QFO103" s="213"/>
      <c r="QFP103" s="214"/>
      <c r="QFQ103" s="210"/>
      <c r="QFR103" s="210"/>
      <c r="QFS103" s="210"/>
      <c r="QFT103" s="210"/>
      <c r="QFU103" s="211"/>
      <c r="QFV103" s="211"/>
      <c r="QFW103" s="211"/>
      <c r="QFX103" s="211"/>
      <c r="QFY103" s="211"/>
      <c r="QFZ103" s="212"/>
      <c r="QGA103" s="213"/>
      <c r="QGB103" s="214"/>
      <c r="QGC103" s="210"/>
      <c r="QGD103" s="210"/>
      <c r="QGE103" s="210"/>
      <c r="QGF103" s="210"/>
      <c r="QGG103" s="211"/>
      <c r="QGH103" s="211"/>
      <c r="QGI103" s="211"/>
      <c r="QGJ103" s="211"/>
      <c r="QGK103" s="211"/>
      <c r="QGL103" s="212"/>
      <c r="QGM103" s="213"/>
      <c r="QGN103" s="214"/>
      <c r="QGO103" s="210"/>
      <c r="QGP103" s="210"/>
      <c r="QGQ103" s="210"/>
      <c r="QGR103" s="210"/>
      <c r="QGS103" s="211"/>
      <c r="QGT103" s="211"/>
      <c r="QGU103" s="211"/>
      <c r="QGV103" s="211"/>
      <c r="QGW103" s="211"/>
      <c r="QGX103" s="212"/>
      <c r="QGY103" s="213"/>
      <c r="QGZ103" s="214"/>
      <c r="QHA103" s="210"/>
      <c r="QHB103" s="210"/>
      <c r="QHC103" s="210"/>
      <c r="QHD103" s="210"/>
      <c r="QHE103" s="211"/>
      <c r="QHF103" s="211"/>
      <c r="QHG103" s="211"/>
      <c r="QHH103" s="211"/>
      <c r="QHI103" s="211"/>
      <c r="QHJ103" s="212"/>
      <c r="QHK103" s="213"/>
      <c r="QHL103" s="214"/>
      <c r="QHM103" s="210"/>
      <c r="QHN103" s="210"/>
      <c r="QHO103" s="210"/>
      <c r="QHP103" s="210"/>
      <c r="QHQ103" s="211"/>
      <c r="QHR103" s="211"/>
      <c r="QHS103" s="211"/>
      <c r="QHT103" s="211"/>
      <c r="QHU103" s="211"/>
      <c r="QHV103" s="212"/>
      <c r="QHW103" s="213"/>
      <c r="QHX103" s="214"/>
      <c r="QHY103" s="210"/>
      <c r="QHZ103" s="210"/>
      <c r="QIA103" s="210"/>
      <c r="QIB103" s="210"/>
      <c r="QIC103" s="211"/>
      <c r="QID103" s="211"/>
      <c r="QIE103" s="211"/>
      <c r="QIF103" s="211"/>
      <c r="QIG103" s="211"/>
      <c r="QIH103" s="212"/>
      <c r="QII103" s="213"/>
      <c r="QIJ103" s="214"/>
      <c r="QIK103" s="210"/>
      <c r="QIL103" s="210"/>
      <c r="QIM103" s="210"/>
      <c r="QIN103" s="210"/>
      <c r="QIO103" s="211"/>
      <c r="QIP103" s="211"/>
      <c r="QIQ103" s="211"/>
      <c r="QIR103" s="211"/>
      <c r="QIS103" s="211"/>
      <c r="QIT103" s="212"/>
      <c r="QIU103" s="213"/>
      <c r="QIV103" s="214"/>
      <c r="QIW103" s="210"/>
      <c r="QIX103" s="210"/>
      <c r="QIY103" s="210"/>
      <c r="QIZ103" s="210"/>
      <c r="QJA103" s="211"/>
      <c r="QJB103" s="211"/>
      <c r="QJC103" s="211"/>
      <c r="QJD103" s="211"/>
      <c r="QJE103" s="211"/>
      <c r="QJF103" s="212"/>
      <c r="QJG103" s="213"/>
      <c r="QJH103" s="214"/>
      <c r="QJI103" s="210"/>
      <c r="QJJ103" s="210"/>
      <c r="QJK103" s="210"/>
      <c r="QJL103" s="210"/>
      <c r="QJM103" s="211"/>
      <c r="QJN103" s="211"/>
      <c r="QJO103" s="211"/>
      <c r="QJP103" s="211"/>
      <c r="QJQ103" s="211"/>
      <c r="QJR103" s="212"/>
      <c r="QJS103" s="213"/>
      <c r="QJT103" s="214"/>
      <c r="QJU103" s="210"/>
      <c r="QJV103" s="210"/>
      <c r="QJW103" s="210"/>
      <c r="QJX103" s="210"/>
      <c r="QJY103" s="211"/>
      <c r="QJZ103" s="211"/>
      <c r="QKA103" s="211"/>
      <c r="QKB103" s="211"/>
      <c r="QKC103" s="211"/>
      <c r="QKD103" s="212"/>
      <c r="QKE103" s="213"/>
      <c r="QKF103" s="214"/>
      <c r="QKG103" s="210"/>
      <c r="QKH103" s="210"/>
      <c r="QKI103" s="210"/>
      <c r="QKJ103" s="210"/>
      <c r="QKK103" s="211"/>
      <c r="QKL103" s="211"/>
      <c r="QKM103" s="211"/>
      <c r="QKN103" s="211"/>
      <c r="QKO103" s="211"/>
      <c r="QKP103" s="212"/>
      <c r="QKQ103" s="213"/>
      <c r="QKR103" s="214"/>
      <c r="QKS103" s="210"/>
      <c r="QKT103" s="210"/>
      <c r="QKU103" s="210"/>
      <c r="QKV103" s="210"/>
      <c r="QKW103" s="211"/>
      <c r="QKX103" s="211"/>
      <c r="QKY103" s="211"/>
      <c r="QKZ103" s="211"/>
      <c r="QLA103" s="211"/>
      <c r="QLB103" s="212"/>
      <c r="QLC103" s="213"/>
      <c r="QLD103" s="214"/>
      <c r="QLE103" s="210"/>
      <c r="QLF103" s="210"/>
      <c r="QLG103" s="210"/>
      <c r="QLH103" s="210"/>
      <c r="QLI103" s="211"/>
      <c r="QLJ103" s="211"/>
      <c r="QLK103" s="211"/>
      <c r="QLL103" s="211"/>
      <c r="QLM103" s="211"/>
      <c r="QLN103" s="212"/>
      <c r="QLO103" s="213"/>
      <c r="QLP103" s="214"/>
      <c r="QLQ103" s="210"/>
      <c r="QLR103" s="210"/>
      <c r="QLS103" s="210"/>
      <c r="QLT103" s="210"/>
      <c r="QLU103" s="211"/>
      <c r="QLV103" s="211"/>
      <c r="QLW103" s="211"/>
      <c r="QLX103" s="211"/>
      <c r="QLY103" s="211"/>
      <c r="QLZ103" s="212"/>
      <c r="QMA103" s="213"/>
      <c r="QMB103" s="214"/>
      <c r="QMC103" s="210"/>
      <c r="QMD103" s="210"/>
      <c r="QME103" s="210"/>
      <c r="QMF103" s="210"/>
      <c r="QMG103" s="211"/>
      <c r="QMH103" s="211"/>
      <c r="QMI103" s="211"/>
      <c r="QMJ103" s="211"/>
      <c r="QMK103" s="211"/>
      <c r="QML103" s="212"/>
      <c r="QMM103" s="213"/>
      <c r="QMN103" s="214"/>
      <c r="QMO103" s="210"/>
      <c r="QMP103" s="210"/>
      <c r="QMQ103" s="210"/>
      <c r="QMR103" s="210"/>
      <c r="QMS103" s="211"/>
      <c r="QMT103" s="211"/>
      <c r="QMU103" s="211"/>
      <c r="QMV103" s="211"/>
      <c r="QMW103" s="211"/>
      <c r="QMX103" s="212"/>
      <c r="QMY103" s="213"/>
      <c r="QMZ103" s="214"/>
      <c r="QNA103" s="210"/>
      <c r="QNB103" s="210"/>
      <c r="QNC103" s="210"/>
      <c r="QND103" s="210"/>
      <c r="QNE103" s="211"/>
      <c r="QNF103" s="211"/>
      <c r="QNG103" s="211"/>
      <c r="QNH103" s="211"/>
      <c r="QNI103" s="211"/>
      <c r="QNJ103" s="212"/>
      <c r="QNK103" s="213"/>
      <c r="QNL103" s="214"/>
      <c r="QNM103" s="210"/>
      <c r="QNN103" s="210"/>
      <c r="QNO103" s="210"/>
      <c r="QNP103" s="210"/>
      <c r="QNQ103" s="211"/>
      <c r="QNR103" s="211"/>
      <c r="QNS103" s="211"/>
      <c r="QNT103" s="211"/>
      <c r="QNU103" s="211"/>
      <c r="QNV103" s="212"/>
      <c r="QNW103" s="213"/>
      <c r="QNX103" s="214"/>
      <c r="QNY103" s="210"/>
      <c r="QNZ103" s="210"/>
      <c r="QOA103" s="210"/>
      <c r="QOB103" s="210"/>
      <c r="QOC103" s="211"/>
      <c r="QOD103" s="211"/>
      <c r="QOE103" s="211"/>
      <c r="QOF103" s="211"/>
      <c r="QOG103" s="211"/>
      <c r="QOH103" s="212"/>
      <c r="QOI103" s="213"/>
      <c r="QOJ103" s="214"/>
      <c r="QOK103" s="210"/>
      <c r="QOL103" s="210"/>
      <c r="QOM103" s="210"/>
      <c r="QON103" s="210"/>
      <c r="QOO103" s="211"/>
      <c r="QOP103" s="211"/>
      <c r="QOQ103" s="211"/>
      <c r="QOR103" s="211"/>
      <c r="QOS103" s="211"/>
      <c r="QOT103" s="212"/>
      <c r="QOU103" s="213"/>
      <c r="QOV103" s="214"/>
      <c r="QOW103" s="210"/>
      <c r="QOX103" s="210"/>
      <c r="QOY103" s="210"/>
      <c r="QOZ103" s="210"/>
      <c r="QPA103" s="211"/>
      <c r="QPB103" s="211"/>
      <c r="QPC103" s="211"/>
      <c r="QPD103" s="211"/>
      <c r="QPE103" s="211"/>
      <c r="QPF103" s="212"/>
      <c r="QPG103" s="213"/>
      <c r="QPH103" s="214"/>
      <c r="QPI103" s="210"/>
      <c r="QPJ103" s="210"/>
      <c r="QPK103" s="210"/>
      <c r="QPL103" s="210"/>
      <c r="QPM103" s="211"/>
      <c r="QPN103" s="211"/>
      <c r="QPO103" s="211"/>
      <c r="QPP103" s="211"/>
      <c r="QPQ103" s="211"/>
      <c r="QPR103" s="212"/>
      <c r="QPS103" s="213"/>
      <c r="QPT103" s="214"/>
      <c r="QPU103" s="210"/>
      <c r="QPV103" s="210"/>
      <c r="QPW103" s="210"/>
      <c r="QPX103" s="210"/>
      <c r="QPY103" s="211"/>
      <c r="QPZ103" s="211"/>
      <c r="QQA103" s="211"/>
      <c r="QQB103" s="211"/>
      <c r="QQC103" s="211"/>
      <c r="QQD103" s="212"/>
      <c r="QQE103" s="213"/>
      <c r="QQF103" s="214"/>
      <c r="QQG103" s="210"/>
      <c r="QQH103" s="210"/>
      <c r="QQI103" s="210"/>
      <c r="QQJ103" s="210"/>
      <c r="QQK103" s="211"/>
      <c r="QQL103" s="211"/>
      <c r="QQM103" s="211"/>
      <c r="QQN103" s="211"/>
      <c r="QQO103" s="211"/>
      <c r="QQP103" s="212"/>
      <c r="QQQ103" s="213"/>
      <c r="QQR103" s="214"/>
      <c r="QQS103" s="210"/>
      <c r="QQT103" s="210"/>
      <c r="QQU103" s="210"/>
      <c r="QQV103" s="210"/>
      <c r="QQW103" s="211"/>
      <c r="QQX103" s="211"/>
      <c r="QQY103" s="211"/>
      <c r="QQZ103" s="211"/>
      <c r="QRA103" s="211"/>
      <c r="QRB103" s="212"/>
      <c r="QRC103" s="213"/>
      <c r="QRD103" s="214"/>
      <c r="QRE103" s="210"/>
      <c r="QRF103" s="210"/>
      <c r="QRG103" s="210"/>
      <c r="QRH103" s="210"/>
      <c r="QRI103" s="211"/>
      <c r="QRJ103" s="211"/>
      <c r="QRK103" s="211"/>
      <c r="QRL103" s="211"/>
      <c r="QRM103" s="211"/>
      <c r="QRN103" s="212"/>
      <c r="QRO103" s="213"/>
      <c r="QRP103" s="214"/>
      <c r="QRQ103" s="210"/>
      <c r="QRR103" s="210"/>
      <c r="QRS103" s="210"/>
      <c r="QRT103" s="210"/>
      <c r="QRU103" s="211"/>
      <c r="QRV103" s="211"/>
      <c r="QRW103" s="211"/>
      <c r="QRX103" s="211"/>
      <c r="QRY103" s="211"/>
      <c r="QRZ103" s="212"/>
      <c r="QSA103" s="213"/>
      <c r="QSB103" s="214"/>
      <c r="QSC103" s="210"/>
      <c r="QSD103" s="210"/>
      <c r="QSE103" s="210"/>
      <c r="QSF103" s="210"/>
      <c r="QSG103" s="211"/>
      <c r="QSH103" s="211"/>
      <c r="QSI103" s="211"/>
      <c r="QSJ103" s="211"/>
      <c r="QSK103" s="211"/>
      <c r="QSL103" s="212"/>
      <c r="QSM103" s="213"/>
      <c r="QSN103" s="214"/>
      <c r="QSO103" s="210"/>
      <c r="QSP103" s="210"/>
      <c r="QSQ103" s="210"/>
      <c r="QSR103" s="210"/>
      <c r="QSS103" s="211"/>
      <c r="QST103" s="211"/>
      <c r="QSU103" s="211"/>
      <c r="QSV103" s="211"/>
      <c r="QSW103" s="211"/>
      <c r="QSX103" s="212"/>
      <c r="QSY103" s="213"/>
      <c r="QSZ103" s="214"/>
      <c r="QTA103" s="210"/>
      <c r="QTB103" s="210"/>
      <c r="QTC103" s="210"/>
      <c r="QTD103" s="210"/>
      <c r="QTE103" s="211"/>
      <c r="QTF103" s="211"/>
      <c r="QTG103" s="211"/>
      <c r="QTH103" s="211"/>
      <c r="QTI103" s="211"/>
      <c r="QTJ103" s="212"/>
      <c r="QTK103" s="213"/>
      <c r="QTL103" s="214"/>
      <c r="QTM103" s="210"/>
      <c r="QTN103" s="210"/>
      <c r="QTO103" s="210"/>
      <c r="QTP103" s="210"/>
      <c r="QTQ103" s="211"/>
      <c r="QTR103" s="211"/>
      <c r="QTS103" s="211"/>
      <c r="QTT103" s="211"/>
      <c r="QTU103" s="211"/>
      <c r="QTV103" s="212"/>
      <c r="QTW103" s="213"/>
      <c r="QTX103" s="214"/>
      <c r="QTY103" s="210"/>
      <c r="QTZ103" s="210"/>
      <c r="QUA103" s="210"/>
      <c r="QUB103" s="210"/>
      <c r="QUC103" s="211"/>
      <c r="QUD103" s="211"/>
      <c r="QUE103" s="211"/>
      <c r="QUF103" s="211"/>
      <c r="QUG103" s="211"/>
      <c r="QUH103" s="212"/>
      <c r="QUI103" s="213"/>
      <c r="QUJ103" s="214"/>
      <c r="QUK103" s="210"/>
      <c r="QUL103" s="210"/>
      <c r="QUM103" s="210"/>
      <c r="QUN103" s="210"/>
      <c r="QUO103" s="211"/>
      <c r="QUP103" s="211"/>
      <c r="QUQ103" s="211"/>
      <c r="QUR103" s="211"/>
      <c r="QUS103" s="211"/>
      <c r="QUT103" s="212"/>
      <c r="QUU103" s="213"/>
      <c r="QUV103" s="214"/>
      <c r="QUW103" s="210"/>
      <c r="QUX103" s="210"/>
      <c r="QUY103" s="210"/>
      <c r="QUZ103" s="210"/>
      <c r="QVA103" s="211"/>
      <c r="QVB103" s="211"/>
      <c r="QVC103" s="211"/>
      <c r="QVD103" s="211"/>
      <c r="QVE103" s="211"/>
      <c r="QVF103" s="212"/>
      <c r="QVG103" s="213"/>
      <c r="QVH103" s="214"/>
      <c r="QVI103" s="210"/>
      <c r="QVJ103" s="210"/>
      <c r="QVK103" s="210"/>
      <c r="QVL103" s="210"/>
      <c r="QVM103" s="211"/>
      <c r="QVN103" s="211"/>
      <c r="QVO103" s="211"/>
      <c r="QVP103" s="211"/>
      <c r="QVQ103" s="211"/>
      <c r="QVR103" s="212"/>
      <c r="QVS103" s="213"/>
      <c r="QVT103" s="214"/>
      <c r="QVU103" s="210"/>
      <c r="QVV103" s="210"/>
      <c r="QVW103" s="210"/>
      <c r="QVX103" s="210"/>
      <c r="QVY103" s="211"/>
      <c r="QVZ103" s="211"/>
      <c r="QWA103" s="211"/>
      <c r="QWB103" s="211"/>
      <c r="QWC103" s="211"/>
      <c r="QWD103" s="212"/>
      <c r="QWE103" s="213"/>
      <c r="QWF103" s="214"/>
      <c r="QWG103" s="210"/>
      <c r="QWH103" s="210"/>
      <c r="QWI103" s="210"/>
      <c r="QWJ103" s="210"/>
      <c r="QWK103" s="211"/>
      <c r="QWL103" s="211"/>
      <c r="QWM103" s="211"/>
      <c r="QWN103" s="211"/>
      <c r="QWO103" s="211"/>
      <c r="QWP103" s="212"/>
      <c r="QWQ103" s="213"/>
      <c r="QWR103" s="214"/>
      <c r="QWS103" s="210"/>
      <c r="QWT103" s="210"/>
      <c r="QWU103" s="210"/>
      <c r="QWV103" s="210"/>
      <c r="QWW103" s="211"/>
      <c r="QWX103" s="211"/>
      <c r="QWY103" s="211"/>
      <c r="QWZ103" s="211"/>
      <c r="QXA103" s="211"/>
      <c r="QXB103" s="212"/>
      <c r="QXC103" s="213"/>
      <c r="QXD103" s="214"/>
      <c r="QXE103" s="210"/>
      <c r="QXF103" s="210"/>
      <c r="QXG103" s="210"/>
      <c r="QXH103" s="210"/>
      <c r="QXI103" s="211"/>
      <c r="QXJ103" s="211"/>
      <c r="QXK103" s="211"/>
      <c r="QXL103" s="211"/>
      <c r="QXM103" s="211"/>
      <c r="QXN103" s="212"/>
      <c r="QXO103" s="213"/>
      <c r="QXP103" s="214"/>
      <c r="QXQ103" s="210"/>
      <c r="QXR103" s="210"/>
      <c r="QXS103" s="210"/>
      <c r="QXT103" s="210"/>
      <c r="QXU103" s="211"/>
      <c r="QXV103" s="211"/>
      <c r="QXW103" s="211"/>
      <c r="QXX103" s="211"/>
      <c r="QXY103" s="211"/>
      <c r="QXZ103" s="212"/>
      <c r="QYA103" s="213"/>
      <c r="QYB103" s="214"/>
      <c r="QYC103" s="210"/>
      <c r="QYD103" s="210"/>
      <c r="QYE103" s="210"/>
      <c r="QYF103" s="210"/>
      <c r="QYG103" s="211"/>
      <c r="QYH103" s="211"/>
      <c r="QYI103" s="211"/>
      <c r="QYJ103" s="211"/>
      <c r="QYK103" s="211"/>
      <c r="QYL103" s="212"/>
      <c r="QYM103" s="213"/>
      <c r="QYN103" s="214"/>
      <c r="QYO103" s="210"/>
      <c r="QYP103" s="210"/>
      <c r="QYQ103" s="210"/>
      <c r="QYR103" s="210"/>
      <c r="QYS103" s="211"/>
      <c r="QYT103" s="211"/>
      <c r="QYU103" s="211"/>
      <c r="QYV103" s="211"/>
      <c r="QYW103" s="211"/>
      <c r="QYX103" s="212"/>
      <c r="QYY103" s="213"/>
      <c r="QYZ103" s="214"/>
      <c r="QZA103" s="210"/>
      <c r="QZB103" s="210"/>
      <c r="QZC103" s="210"/>
      <c r="QZD103" s="210"/>
      <c r="QZE103" s="211"/>
      <c r="QZF103" s="211"/>
      <c r="QZG103" s="211"/>
      <c r="QZH103" s="211"/>
      <c r="QZI103" s="211"/>
      <c r="QZJ103" s="212"/>
      <c r="QZK103" s="213"/>
      <c r="QZL103" s="214"/>
      <c r="QZM103" s="210"/>
      <c r="QZN103" s="210"/>
      <c r="QZO103" s="210"/>
      <c r="QZP103" s="210"/>
      <c r="QZQ103" s="211"/>
      <c r="QZR103" s="211"/>
      <c r="QZS103" s="211"/>
      <c r="QZT103" s="211"/>
      <c r="QZU103" s="211"/>
      <c r="QZV103" s="212"/>
      <c r="QZW103" s="213"/>
      <c r="QZX103" s="214"/>
      <c r="QZY103" s="210"/>
      <c r="QZZ103" s="210"/>
      <c r="RAA103" s="210"/>
      <c r="RAB103" s="210"/>
      <c r="RAC103" s="211"/>
      <c r="RAD103" s="211"/>
      <c r="RAE103" s="211"/>
      <c r="RAF103" s="211"/>
      <c r="RAG103" s="211"/>
      <c r="RAH103" s="212"/>
      <c r="RAI103" s="213"/>
      <c r="RAJ103" s="214"/>
      <c r="RAK103" s="210"/>
      <c r="RAL103" s="210"/>
      <c r="RAM103" s="210"/>
      <c r="RAN103" s="210"/>
      <c r="RAO103" s="211"/>
      <c r="RAP103" s="211"/>
      <c r="RAQ103" s="211"/>
      <c r="RAR103" s="211"/>
      <c r="RAS103" s="211"/>
      <c r="RAT103" s="212"/>
      <c r="RAU103" s="213"/>
      <c r="RAV103" s="214"/>
      <c r="RAW103" s="210"/>
      <c r="RAX103" s="210"/>
      <c r="RAY103" s="210"/>
      <c r="RAZ103" s="210"/>
      <c r="RBA103" s="211"/>
      <c r="RBB103" s="211"/>
      <c r="RBC103" s="211"/>
      <c r="RBD103" s="211"/>
      <c r="RBE103" s="211"/>
      <c r="RBF103" s="212"/>
      <c r="RBG103" s="213"/>
      <c r="RBH103" s="214"/>
      <c r="RBI103" s="210"/>
      <c r="RBJ103" s="210"/>
      <c r="RBK103" s="210"/>
      <c r="RBL103" s="210"/>
      <c r="RBM103" s="211"/>
      <c r="RBN103" s="211"/>
      <c r="RBO103" s="211"/>
      <c r="RBP103" s="211"/>
      <c r="RBQ103" s="211"/>
      <c r="RBR103" s="212"/>
      <c r="RBS103" s="213"/>
      <c r="RBT103" s="214"/>
      <c r="RBU103" s="210"/>
      <c r="RBV103" s="210"/>
      <c r="RBW103" s="210"/>
      <c r="RBX103" s="210"/>
      <c r="RBY103" s="211"/>
      <c r="RBZ103" s="211"/>
      <c r="RCA103" s="211"/>
      <c r="RCB103" s="211"/>
      <c r="RCC103" s="211"/>
      <c r="RCD103" s="212"/>
      <c r="RCE103" s="213"/>
      <c r="RCF103" s="214"/>
      <c r="RCG103" s="210"/>
      <c r="RCH103" s="210"/>
      <c r="RCI103" s="210"/>
      <c r="RCJ103" s="210"/>
      <c r="RCK103" s="211"/>
      <c r="RCL103" s="211"/>
      <c r="RCM103" s="211"/>
      <c r="RCN103" s="211"/>
      <c r="RCO103" s="211"/>
      <c r="RCP103" s="212"/>
      <c r="RCQ103" s="213"/>
      <c r="RCR103" s="214"/>
      <c r="RCS103" s="210"/>
      <c r="RCT103" s="210"/>
      <c r="RCU103" s="210"/>
      <c r="RCV103" s="210"/>
      <c r="RCW103" s="211"/>
      <c r="RCX103" s="211"/>
      <c r="RCY103" s="211"/>
      <c r="RCZ103" s="211"/>
      <c r="RDA103" s="211"/>
      <c r="RDB103" s="212"/>
      <c r="RDC103" s="213"/>
      <c r="RDD103" s="214"/>
      <c r="RDE103" s="210"/>
      <c r="RDF103" s="210"/>
      <c r="RDG103" s="210"/>
      <c r="RDH103" s="210"/>
      <c r="RDI103" s="211"/>
      <c r="RDJ103" s="211"/>
      <c r="RDK103" s="211"/>
      <c r="RDL103" s="211"/>
      <c r="RDM103" s="211"/>
      <c r="RDN103" s="212"/>
      <c r="RDO103" s="213"/>
      <c r="RDP103" s="214"/>
      <c r="RDQ103" s="210"/>
      <c r="RDR103" s="210"/>
      <c r="RDS103" s="210"/>
      <c r="RDT103" s="210"/>
      <c r="RDU103" s="211"/>
      <c r="RDV103" s="211"/>
      <c r="RDW103" s="211"/>
      <c r="RDX103" s="211"/>
      <c r="RDY103" s="211"/>
      <c r="RDZ103" s="212"/>
      <c r="REA103" s="213"/>
      <c r="REB103" s="214"/>
      <c r="REC103" s="210"/>
      <c r="RED103" s="210"/>
      <c r="REE103" s="210"/>
      <c r="REF103" s="210"/>
      <c r="REG103" s="211"/>
      <c r="REH103" s="211"/>
      <c r="REI103" s="211"/>
      <c r="REJ103" s="211"/>
      <c r="REK103" s="211"/>
      <c r="REL103" s="212"/>
      <c r="REM103" s="213"/>
      <c r="REN103" s="214"/>
      <c r="REO103" s="210"/>
      <c r="REP103" s="210"/>
      <c r="REQ103" s="210"/>
      <c r="RER103" s="210"/>
      <c r="RES103" s="211"/>
      <c r="RET103" s="211"/>
      <c r="REU103" s="211"/>
      <c r="REV103" s="211"/>
      <c r="REW103" s="211"/>
      <c r="REX103" s="212"/>
      <c r="REY103" s="213"/>
      <c r="REZ103" s="214"/>
      <c r="RFA103" s="210"/>
      <c r="RFB103" s="210"/>
      <c r="RFC103" s="210"/>
      <c r="RFD103" s="210"/>
      <c r="RFE103" s="211"/>
      <c r="RFF103" s="211"/>
      <c r="RFG103" s="211"/>
      <c r="RFH103" s="211"/>
      <c r="RFI103" s="211"/>
      <c r="RFJ103" s="212"/>
      <c r="RFK103" s="213"/>
      <c r="RFL103" s="214"/>
      <c r="RFM103" s="210"/>
      <c r="RFN103" s="210"/>
      <c r="RFO103" s="210"/>
      <c r="RFP103" s="210"/>
      <c r="RFQ103" s="211"/>
      <c r="RFR103" s="211"/>
      <c r="RFS103" s="211"/>
      <c r="RFT103" s="211"/>
      <c r="RFU103" s="211"/>
      <c r="RFV103" s="212"/>
      <c r="RFW103" s="213"/>
      <c r="RFX103" s="214"/>
      <c r="RFY103" s="210"/>
      <c r="RFZ103" s="210"/>
      <c r="RGA103" s="210"/>
      <c r="RGB103" s="210"/>
      <c r="RGC103" s="211"/>
      <c r="RGD103" s="211"/>
      <c r="RGE103" s="211"/>
      <c r="RGF103" s="211"/>
      <c r="RGG103" s="211"/>
      <c r="RGH103" s="212"/>
      <c r="RGI103" s="213"/>
      <c r="RGJ103" s="214"/>
      <c r="RGK103" s="210"/>
      <c r="RGL103" s="210"/>
      <c r="RGM103" s="210"/>
      <c r="RGN103" s="210"/>
      <c r="RGO103" s="211"/>
      <c r="RGP103" s="211"/>
      <c r="RGQ103" s="211"/>
      <c r="RGR103" s="211"/>
      <c r="RGS103" s="211"/>
      <c r="RGT103" s="212"/>
      <c r="RGU103" s="213"/>
      <c r="RGV103" s="214"/>
      <c r="RGW103" s="210"/>
      <c r="RGX103" s="210"/>
      <c r="RGY103" s="210"/>
      <c r="RGZ103" s="210"/>
      <c r="RHA103" s="211"/>
      <c r="RHB103" s="211"/>
      <c r="RHC103" s="211"/>
      <c r="RHD103" s="211"/>
      <c r="RHE103" s="211"/>
      <c r="RHF103" s="212"/>
      <c r="RHG103" s="213"/>
      <c r="RHH103" s="214"/>
      <c r="RHI103" s="210"/>
      <c r="RHJ103" s="210"/>
      <c r="RHK103" s="210"/>
      <c r="RHL103" s="210"/>
      <c r="RHM103" s="211"/>
      <c r="RHN103" s="211"/>
      <c r="RHO103" s="211"/>
      <c r="RHP103" s="211"/>
      <c r="RHQ103" s="211"/>
      <c r="RHR103" s="212"/>
      <c r="RHS103" s="213"/>
      <c r="RHT103" s="214"/>
      <c r="RHU103" s="210"/>
      <c r="RHV103" s="210"/>
      <c r="RHW103" s="210"/>
      <c r="RHX103" s="210"/>
      <c r="RHY103" s="211"/>
      <c r="RHZ103" s="211"/>
      <c r="RIA103" s="211"/>
      <c r="RIB103" s="211"/>
      <c r="RIC103" s="211"/>
      <c r="RID103" s="212"/>
      <c r="RIE103" s="213"/>
      <c r="RIF103" s="214"/>
      <c r="RIG103" s="210"/>
      <c r="RIH103" s="210"/>
      <c r="RII103" s="210"/>
      <c r="RIJ103" s="210"/>
      <c r="RIK103" s="211"/>
      <c r="RIL103" s="211"/>
      <c r="RIM103" s="211"/>
      <c r="RIN103" s="211"/>
      <c r="RIO103" s="211"/>
      <c r="RIP103" s="212"/>
      <c r="RIQ103" s="213"/>
      <c r="RIR103" s="214"/>
      <c r="RIS103" s="210"/>
      <c r="RIT103" s="210"/>
      <c r="RIU103" s="210"/>
      <c r="RIV103" s="210"/>
      <c r="RIW103" s="211"/>
      <c r="RIX103" s="211"/>
      <c r="RIY103" s="211"/>
      <c r="RIZ103" s="211"/>
      <c r="RJA103" s="211"/>
      <c r="RJB103" s="212"/>
      <c r="RJC103" s="213"/>
      <c r="RJD103" s="214"/>
      <c r="RJE103" s="210"/>
      <c r="RJF103" s="210"/>
      <c r="RJG103" s="210"/>
      <c r="RJH103" s="210"/>
      <c r="RJI103" s="211"/>
      <c r="RJJ103" s="211"/>
      <c r="RJK103" s="211"/>
      <c r="RJL103" s="211"/>
      <c r="RJM103" s="211"/>
      <c r="RJN103" s="212"/>
      <c r="RJO103" s="213"/>
      <c r="RJP103" s="214"/>
      <c r="RJQ103" s="210"/>
      <c r="RJR103" s="210"/>
      <c r="RJS103" s="210"/>
      <c r="RJT103" s="210"/>
      <c r="RJU103" s="211"/>
      <c r="RJV103" s="211"/>
      <c r="RJW103" s="211"/>
      <c r="RJX103" s="211"/>
      <c r="RJY103" s="211"/>
      <c r="RJZ103" s="212"/>
      <c r="RKA103" s="213"/>
      <c r="RKB103" s="214"/>
      <c r="RKC103" s="210"/>
      <c r="RKD103" s="210"/>
      <c r="RKE103" s="210"/>
      <c r="RKF103" s="210"/>
      <c r="RKG103" s="211"/>
      <c r="RKH103" s="211"/>
      <c r="RKI103" s="211"/>
      <c r="RKJ103" s="211"/>
      <c r="RKK103" s="211"/>
      <c r="RKL103" s="212"/>
      <c r="RKM103" s="213"/>
      <c r="RKN103" s="214"/>
      <c r="RKO103" s="210"/>
      <c r="RKP103" s="210"/>
      <c r="RKQ103" s="210"/>
      <c r="RKR103" s="210"/>
      <c r="RKS103" s="211"/>
      <c r="RKT103" s="211"/>
      <c r="RKU103" s="211"/>
      <c r="RKV103" s="211"/>
      <c r="RKW103" s="211"/>
      <c r="RKX103" s="212"/>
      <c r="RKY103" s="213"/>
      <c r="RKZ103" s="214"/>
      <c r="RLA103" s="210"/>
      <c r="RLB103" s="210"/>
      <c r="RLC103" s="210"/>
      <c r="RLD103" s="210"/>
      <c r="RLE103" s="211"/>
      <c r="RLF103" s="211"/>
      <c r="RLG103" s="211"/>
      <c r="RLH103" s="211"/>
      <c r="RLI103" s="211"/>
      <c r="RLJ103" s="212"/>
      <c r="RLK103" s="213"/>
      <c r="RLL103" s="214"/>
      <c r="RLM103" s="210"/>
      <c r="RLN103" s="210"/>
      <c r="RLO103" s="210"/>
      <c r="RLP103" s="210"/>
      <c r="RLQ103" s="211"/>
      <c r="RLR103" s="211"/>
      <c r="RLS103" s="211"/>
      <c r="RLT103" s="211"/>
      <c r="RLU103" s="211"/>
      <c r="RLV103" s="212"/>
      <c r="RLW103" s="213"/>
      <c r="RLX103" s="214"/>
      <c r="RLY103" s="210"/>
      <c r="RLZ103" s="210"/>
      <c r="RMA103" s="210"/>
      <c r="RMB103" s="210"/>
      <c r="RMC103" s="211"/>
      <c r="RMD103" s="211"/>
      <c r="RME103" s="211"/>
      <c r="RMF103" s="211"/>
      <c r="RMG103" s="211"/>
      <c r="RMH103" s="212"/>
      <c r="RMI103" s="213"/>
      <c r="RMJ103" s="214"/>
      <c r="RMK103" s="210"/>
      <c r="RML103" s="210"/>
      <c r="RMM103" s="210"/>
      <c r="RMN103" s="210"/>
      <c r="RMO103" s="211"/>
      <c r="RMP103" s="211"/>
      <c r="RMQ103" s="211"/>
      <c r="RMR103" s="211"/>
      <c r="RMS103" s="211"/>
      <c r="RMT103" s="212"/>
      <c r="RMU103" s="213"/>
      <c r="RMV103" s="214"/>
      <c r="RMW103" s="210"/>
      <c r="RMX103" s="210"/>
      <c r="RMY103" s="210"/>
      <c r="RMZ103" s="210"/>
      <c r="RNA103" s="211"/>
      <c r="RNB103" s="211"/>
      <c r="RNC103" s="211"/>
      <c r="RND103" s="211"/>
      <c r="RNE103" s="211"/>
      <c r="RNF103" s="212"/>
      <c r="RNG103" s="213"/>
      <c r="RNH103" s="214"/>
      <c r="RNI103" s="210"/>
      <c r="RNJ103" s="210"/>
      <c r="RNK103" s="210"/>
      <c r="RNL103" s="210"/>
      <c r="RNM103" s="211"/>
      <c r="RNN103" s="211"/>
      <c r="RNO103" s="211"/>
      <c r="RNP103" s="211"/>
      <c r="RNQ103" s="211"/>
      <c r="RNR103" s="212"/>
      <c r="RNS103" s="213"/>
      <c r="RNT103" s="214"/>
      <c r="RNU103" s="210"/>
      <c r="RNV103" s="210"/>
      <c r="RNW103" s="210"/>
      <c r="RNX103" s="210"/>
      <c r="RNY103" s="211"/>
      <c r="RNZ103" s="211"/>
      <c r="ROA103" s="211"/>
      <c r="ROB103" s="211"/>
      <c r="ROC103" s="211"/>
      <c r="ROD103" s="212"/>
      <c r="ROE103" s="213"/>
      <c r="ROF103" s="214"/>
      <c r="ROG103" s="210"/>
      <c r="ROH103" s="210"/>
      <c r="ROI103" s="210"/>
      <c r="ROJ103" s="210"/>
      <c r="ROK103" s="211"/>
      <c r="ROL103" s="211"/>
      <c r="ROM103" s="211"/>
      <c r="RON103" s="211"/>
      <c r="ROO103" s="211"/>
      <c r="ROP103" s="212"/>
      <c r="ROQ103" s="213"/>
      <c r="ROR103" s="214"/>
      <c r="ROS103" s="210"/>
      <c r="ROT103" s="210"/>
      <c r="ROU103" s="210"/>
      <c r="ROV103" s="210"/>
      <c r="ROW103" s="211"/>
      <c r="ROX103" s="211"/>
      <c r="ROY103" s="211"/>
      <c r="ROZ103" s="211"/>
      <c r="RPA103" s="211"/>
      <c r="RPB103" s="212"/>
      <c r="RPC103" s="213"/>
      <c r="RPD103" s="214"/>
      <c r="RPE103" s="210"/>
      <c r="RPF103" s="210"/>
      <c r="RPG103" s="210"/>
      <c r="RPH103" s="210"/>
      <c r="RPI103" s="211"/>
      <c r="RPJ103" s="211"/>
      <c r="RPK103" s="211"/>
      <c r="RPL103" s="211"/>
      <c r="RPM103" s="211"/>
      <c r="RPN103" s="212"/>
      <c r="RPO103" s="213"/>
      <c r="RPP103" s="214"/>
      <c r="RPQ103" s="210"/>
      <c r="RPR103" s="210"/>
      <c r="RPS103" s="210"/>
      <c r="RPT103" s="210"/>
      <c r="RPU103" s="211"/>
      <c r="RPV103" s="211"/>
      <c r="RPW103" s="211"/>
      <c r="RPX103" s="211"/>
      <c r="RPY103" s="211"/>
      <c r="RPZ103" s="212"/>
      <c r="RQA103" s="213"/>
      <c r="RQB103" s="214"/>
      <c r="RQC103" s="210"/>
      <c r="RQD103" s="210"/>
      <c r="RQE103" s="210"/>
      <c r="RQF103" s="210"/>
      <c r="RQG103" s="211"/>
      <c r="RQH103" s="211"/>
      <c r="RQI103" s="211"/>
      <c r="RQJ103" s="211"/>
      <c r="RQK103" s="211"/>
      <c r="RQL103" s="212"/>
      <c r="RQM103" s="213"/>
      <c r="RQN103" s="214"/>
      <c r="RQO103" s="210"/>
      <c r="RQP103" s="210"/>
      <c r="RQQ103" s="210"/>
      <c r="RQR103" s="210"/>
      <c r="RQS103" s="211"/>
      <c r="RQT103" s="211"/>
      <c r="RQU103" s="211"/>
      <c r="RQV103" s="211"/>
      <c r="RQW103" s="211"/>
      <c r="RQX103" s="212"/>
      <c r="RQY103" s="213"/>
      <c r="RQZ103" s="214"/>
      <c r="RRA103" s="210"/>
      <c r="RRB103" s="210"/>
      <c r="RRC103" s="210"/>
      <c r="RRD103" s="210"/>
      <c r="RRE103" s="211"/>
      <c r="RRF103" s="211"/>
      <c r="RRG103" s="211"/>
      <c r="RRH103" s="211"/>
      <c r="RRI103" s="211"/>
      <c r="RRJ103" s="212"/>
      <c r="RRK103" s="213"/>
      <c r="RRL103" s="214"/>
      <c r="RRM103" s="210"/>
      <c r="RRN103" s="210"/>
      <c r="RRO103" s="210"/>
      <c r="RRP103" s="210"/>
      <c r="RRQ103" s="211"/>
      <c r="RRR103" s="211"/>
      <c r="RRS103" s="211"/>
      <c r="RRT103" s="211"/>
      <c r="RRU103" s="211"/>
      <c r="RRV103" s="212"/>
      <c r="RRW103" s="213"/>
      <c r="RRX103" s="214"/>
      <c r="RRY103" s="210"/>
      <c r="RRZ103" s="210"/>
      <c r="RSA103" s="210"/>
      <c r="RSB103" s="210"/>
      <c r="RSC103" s="211"/>
      <c r="RSD103" s="211"/>
      <c r="RSE103" s="211"/>
      <c r="RSF103" s="211"/>
      <c r="RSG103" s="211"/>
      <c r="RSH103" s="212"/>
      <c r="RSI103" s="213"/>
      <c r="RSJ103" s="214"/>
      <c r="RSK103" s="210"/>
      <c r="RSL103" s="210"/>
      <c r="RSM103" s="210"/>
      <c r="RSN103" s="210"/>
      <c r="RSO103" s="211"/>
      <c r="RSP103" s="211"/>
      <c r="RSQ103" s="211"/>
      <c r="RSR103" s="211"/>
      <c r="RSS103" s="211"/>
      <c r="RST103" s="212"/>
      <c r="RSU103" s="213"/>
      <c r="RSV103" s="214"/>
      <c r="RSW103" s="210"/>
      <c r="RSX103" s="210"/>
      <c r="RSY103" s="210"/>
      <c r="RSZ103" s="210"/>
      <c r="RTA103" s="211"/>
      <c r="RTB103" s="211"/>
      <c r="RTC103" s="211"/>
      <c r="RTD103" s="211"/>
      <c r="RTE103" s="211"/>
      <c r="RTF103" s="212"/>
      <c r="RTG103" s="213"/>
      <c r="RTH103" s="214"/>
      <c r="RTI103" s="210"/>
      <c r="RTJ103" s="210"/>
      <c r="RTK103" s="210"/>
      <c r="RTL103" s="210"/>
      <c r="RTM103" s="211"/>
      <c r="RTN103" s="211"/>
      <c r="RTO103" s="211"/>
      <c r="RTP103" s="211"/>
      <c r="RTQ103" s="211"/>
      <c r="RTR103" s="212"/>
      <c r="RTS103" s="213"/>
      <c r="RTT103" s="214"/>
      <c r="RTU103" s="210"/>
      <c r="RTV103" s="210"/>
      <c r="RTW103" s="210"/>
      <c r="RTX103" s="210"/>
      <c r="RTY103" s="211"/>
      <c r="RTZ103" s="211"/>
      <c r="RUA103" s="211"/>
      <c r="RUB103" s="211"/>
      <c r="RUC103" s="211"/>
      <c r="RUD103" s="212"/>
      <c r="RUE103" s="213"/>
      <c r="RUF103" s="214"/>
      <c r="RUG103" s="210"/>
      <c r="RUH103" s="210"/>
      <c r="RUI103" s="210"/>
      <c r="RUJ103" s="210"/>
      <c r="RUK103" s="211"/>
      <c r="RUL103" s="211"/>
      <c r="RUM103" s="211"/>
      <c r="RUN103" s="211"/>
      <c r="RUO103" s="211"/>
      <c r="RUP103" s="212"/>
      <c r="RUQ103" s="213"/>
      <c r="RUR103" s="214"/>
      <c r="RUS103" s="210"/>
      <c r="RUT103" s="210"/>
      <c r="RUU103" s="210"/>
      <c r="RUV103" s="210"/>
      <c r="RUW103" s="211"/>
      <c r="RUX103" s="211"/>
      <c r="RUY103" s="211"/>
      <c r="RUZ103" s="211"/>
      <c r="RVA103" s="211"/>
      <c r="RVB103" s="212"/>
      <c r="RVC103" s="213"/>
      <c r="RVD103" s="214"/>
      <c r="RVE103" s="210"/>
      <c r="RVF103" s="210"/>
      <c r="RVG103" s="210"/>
      <c r="RVH103" s="210"/>
      <c r="RVI103" s="211"/>
      <c r="RVJ103" s="211"/>
      <c r="RVK103" s="211"/>
      <c r="RVL103" s="211"/>
      <c r="RVM103" s="211"/>
      <c r="RVN103" s="212"/>
      <c r="RVO103" s="213"/>
      <c r="RVP103" s="214"/>
      <c r="RVQ103" s="210"/>
      <c r="RVR103" s="210"/>
      <c r="RVS103" s="210"/>
      <c r="RVT103" s="210"/>
      <c r="RVU103" s="211"/>
      <c r="RVV103" s="211"/>
      <c r="RVW103" s="211"/>
      <c r="RVX103" s="211"/>
      <c r="RVY103" s="211"/>
      <c r="RVZ103" s="212"/>
      <c r="RWA103" s="213"/>
      <c r="RWB103" s="214"/>
      <c r="RWC103" s="210"/>
      <c r="RWD103" s="210"/>
      <c r="RWE103" s="210"/>
      <c r="RWF103" s="210"/>
      <c r="RWG103" s="211"/>
      <c r="RWH103" s="211"/>
      <c r="RWI103" s="211"/>
      <c r="RWJ103" s="211"/>
      <c r="RWK103" s="211"/>
      <c r="RWL103" s="212"/>
      <c r="RWM103" s="213"/>
      <c r="RWN103" s="214"/>
      <c r="RWO103" s="210"/>
      <c r="RWP103" s="210"/>
      <c r="RWQ103" s="210"/>
      <c r="RWR103" s="210"/>
      <c r="RWS103" s="211"/>
      <c r="RWT103" s="211"/>
      <c r="RWU103" s="211"/>
      <c r="RWV103" s="211"/>
      <c r="RWW103" s="211"/>
      <c r="RWX103" s="212"/>
      <c r="RWY103" s="213"/>
      <c r="RWZ103" s="214"/>
      <c r="RXA103" s="210"/>
      <c r="RXB103" s="210"/>
      <c r="RXC103" s="210"/>
      <c r="RXD103" s="210"/>
      <c r="RXE103" s="211"/>
      <c r="RXF103" s="211"/>
      <c r="RXG103" s="211"/>
      <c r="RXH103" s="211"/>
      <c r="RXI103" s="211"/>
      <c r="RXJ103" s="212"/>
      <c r="RXK103" s="213"/>
      <c r="RXL103" s="214"/>
      <c r="RXM103" s="210"/>
      <c r="RXN103" s="210"/>
      <c r="RXO103" s="210"/>
      <c r="RXP103" s="210"/>
      <c r="RXQ103" s="211"/>
      <c r="RXR103" s="211"/>
      <c r="RXS103" s="211"/>
      <c r="RXT103" s="211"/>
      <c r="RXU103" s="211"/>
      <c r="RXV103" s="212"/>
      <c r="RXW103" s="213"/>
      <c r="RXX103" s="214"/>
      <c r="RXY103" s="210"/>
      <c r="RXZ103" s="210"/>
      <c r="RYA103" s="210"/>
      <c r="RYB103" s="210"/>
      <c r="RYC103" s="211"/>
      <c r="RYD103" s="211"/>
      <c r="RYE103" s="211"/>
      <c r="RYF103" s="211"/>
      <c r="RYG103" s="211"/>
      <c r="RYH103" s="212"/>
      <c r="RYI103" s="213"/>
      <c r="RYJ103" s="214"/>
      <c r="RYK103" s="210"/>
      <c r="RYL103" s="210"/>
      <c r="RYM103" s="210"/>
      <c r="RYN103" s="210"/>
      <c r="RYO103" s="211"/>
      <c r="RYP103" s="211"/>
      <c r="RYQ103" s="211"/>
      <c r="RYR103" s="211"/>
      <c r="RYS103" s="211"/>
      <c r="RYT103" s="212"/>
      <c r="RYU103" s="213"/>
      <c r="RYV103" s="214"/>
      <c r="RYW103" s="210"/>
      <c r="RYX103" s="210"/>
      <c r="RYY103" s="210"/>
      <c r="RYZ103" s="210"/>
      <c r="RZA103" s="211"/>
      <c r="RZB103" s="211"/>
      <c r="RZC103" s="211"/>
      <c r="RZD103" s="211"/>
      <c r="RZE103" s="211"/>
      <c r="RZF103" s="212"/>
      <c r="RZG103" s="213"/>
      <c r="RZH103" s="214"/>
      <c r="RZI103" s="210"/>
      <c r="RZJ103" s="210"/>
      <c r="RZK103" s="210"/>
      <c r="RZL103" s="210"/>
      <c r="RZM103" s="211"/>
      <c r="RZN103" s="211"/>
      <c r="RZO103" s="211"/>
      <c r="RZP103" s="211"/>
      <c r="RZQ103" s="211"/>
      <c r="RZR103" s="212"/>
      <c r="RZS103" s="213"/>
      <c r="RZT103" s="214"/>
      <c r="RZU103" s="210"/>
      <c r="RZV103" s="210"/>
      <c r="RZW103" s="210"/>
      <c r="RZX103" s="210"/>
      <c r="RZY103" s="211"/>
      <c r="RZZ103" s="211"/>
      <c r="SAA103" s="211"/>
      <c r="SAB103" s="211"/>
      <c r="SAC103" s="211"/>
      <c r="SAD103" s="212"/>
      <c r="SAE103" s="213"/>
      <c r="SAF103" s="214"/>
      <c r="SAG103" s="210"/>
      <c r="SAH103" s="210"/>
      <c r="SAI103" s="210"/>
      <c r="SAJ103" s="210"/>
      <c r="SAK103" s="211"/>
      <c r="SAL103" s="211"/>
      <c r="SAM103" s="211"/>
      <c r="SAN103" s="211"/>
      <c r="SAO103" s="211"/>
      <c r="SAP103" s="212"/>
      <c r="SAQ103" s="213"/>
      <c r="SAR103" s="214"/>
      <c r="SAS103" s="210"/>
      <c r="SAT103" s="210"/>
      <c r="SAU103" s="210"/>
      <c r="SAV103" s="210"/>
      <c r="SAW103" s="211"/>
      <c r="SAX103" s="211"/>
      <c r="SAY103" s="211"/>
      <c r="SAZ103" s="211"/>
      <c r="SBA103" s="211"/>
      <c r="SBB103" s="212"/>
      <c r="SBC103" s="213"/>
      <c r="SBD103" s="214"/>
      <c r="SBE103" s="210"/>
      <c r="SBF103" s="210"/>
      <c r="SBG103" s="210"/>
      <c r="SBH103" s="210"/>
      <c r="SBI103" s="211"/>
      <c r="SBJ103" s="211"/>
      <c r="SBK103" s="211"/>
      <c r="SBL103" s="211"/>
      <c r="SBM103" s="211"/>
      <c r="SBN103" s="212"/>
      <c r="SBO103" s="213"/>
      <c r="SBP103" s="214"/>
      <c r="SBQ103" s="210"/>
      <c r="SBR103" s="210"/>
      <c r="SBS103" s="210"/>
      <c r="SBT103" s="210"/>
      <c r="SBU103" s="211"/>
      <c r="SBV103" s="211"/>
      <c r="SBW103" s="211"/>
      <c r="SBX103" s="211"/>
      <c r="SBY103" s="211"/>
      <c r="SBZ103" s="212"/>
      <c r="SCA103" s="213"/>
      <c r="SCB103" s="214"/>
      <c r="SCC103" s="210"/>
      <c r="SCD103" s="210"/>
      <c r="SCE103" s="210"/>
      <c r="SCF103" s="210"/>
      <c r="SCG103" s="211"/>
      <c r="SCH103" s="211"/>
      <c r="SCI103" s="211"/>
      <c r="SCJ103" s="211"/>
      <c r="SCK103" s="211"/>
      <c r="SCL103" s="212"/>
      <c r="SCM103" s="213"/>
      <c r="SCN103" s="214"/>
      <c r="SCO103" s="210"/>
      <c r="SCP103" s="210"/>
      <c r="SCQ103" s="210"/>
      <c r="SCR103" s="210"/>
      <c r="SCS103" s="211"/>
      <c r="SCT103" s="211"/>
      <c r="SCU103" s="211"/>
      <c r="SCV103" s="211"/>
      <c r="SCW103" s="211"/>
      <c r="SCX103" s="212"/>
      <c r="SCY103" s="213"/>
      <c r="SCZ103" s="214"/>
      <c r="SDA103" s="210"/>
      <c r="SDB103" s="210"/>
      <c r="SDC103" s="210"/>
      <c r="SDD103" s="210"/>
      <c r="SDE103" s="211"/>
      <c r="SDF103" s="211"/>
      <c r="SDG103" s="211"/>
      <c r="SDH103" s="211"/>
      <c r="SDI103" s="211"/>
      <c r="SDJ103" s="212"/>
      <c r="SDK103" s="213"/>
      <c r="SDL103" s="214"/>
      <c r="SDM103" s="210"/>
      <c r="SDN103" s="210"/>
      <c r="SDO103" s="210"/>
      <c r="SDP103" s="210"/>
      <c r="SDQ103" s="211"/>
      <c r="SDR103" s="211"/>
      <c r="SDS103" s="211"/>
      <c r="SDT103" s="211"/>
      <c r="SDU103" s="211"/>
      <c r="SDV103" s="212"/>
      <c r="SDW103" s="213"/>
      <c r="SDX103" s="214"/>
      <c r="SDY103" s="210"/>
      <c r="SDZ103" s="210"/>
      <c r="SEA103" s="210"/>
      <c r="SEB103" s="210"/>
      <c r="SEC103" s="211"/>
      <c r="SED103" s="211"/>
      <c r="SEE103" s="211"/>
      <c r="SEF103" s="211"/>
      <c r="SEG103" s="211"/>
      <c r="SEH103" s="212"/>
      <c r="SEI103" s="213"/>
      <c r="SEJ103" s="214"/>
      <c r="SEK103" s="210"/>
      <c r="SEL103" s="210"/>
      <c r="SEM103" s="210"/>
      <c r="SEN103" s="210"/>
      <c r="SEO103" s="211"/>
      <c r="SEP103" s="211"/>
      <c r="SEQ103" s="211"/>
      <c r="SER103" s="211"/>
      <c r="SES103" s="211"/>
      <c r="SET103" s="212"/>
      <c r="SEU103" s="213"/>
      <c r="SEV103" s="214"/>
      <c r="SEW103" s="210"/>
      <c r="SEX103" s="210"/>
      <c r="SEY103" s="210"/>
      <c r="SEZ103" s="210"/>
      <c r="SFA103" s="211"/>
      <c r="SFB103" s="211"/>
      <c r="SFC103" s="211"/>
      <c r="SFD103" s="211"/>
      <c r="SFE103" s="211"/>
      <c r="SFF103" s="212"/>
      <c r="SFG103" s="213"/>
      <c r="SFH103" s="214"/>
      <c r="SFI103" s="210"/>
      <c r="SFJ103" s="210"/>
      <c r="SFK103" s="210"/>
      <c r="SFL103" s="210"/>
      <c r="SFM103" s="211"/>
      <c r="SFN103" s="211"/>
      <c r="SFO103" s="211"/>
      <c r="SFP103" s="211"/>
      <c r="SFQ103" s="211"/>
      <c r="SFR103" s="212"/>
      <c r="SFS103" s="213"/>
      <c r="SFT103" s="214"/>
      <c r="SFU103" s="210"/>
      <c r="SFV103" s="210"/>
      <c r="SFW103" s="210"/>
      <c r="SFX103" s="210"/>
      <c r="SFY103" s="211"/>
      <c r="SFZ103" s="211"/>
      <c r="SGA103" s="211"/>
      <c r="SGB103" s="211"/>
      <c r="SGC103" s="211"/>
      <c r="SGD103" s="212"/>
      <c r="SGE103" s="213"/>
      <c r="SGF103" s="214"/>
      <c r="SGG103" s="210"/>
      <c r="SGH103" s="210"/>
      <c r="SGI103" s="210"/>
      <c r="SGJ103" s="210"/>
      <c r="SGK103" s="211"/>
      <c r="SGL103" s="211"/>
      <c r="SGM103" s="211"/>
      <c r="SGN103" s="211"/>
      <c r="SGO103" s="211"/>
      <c r="SGP103" s="212"/>
      <c r="SGQ103" s="213"/>
      <c r="SGR103" s="214"/>
      <c r="SGS103" s="210"/>
      <c r="SGT103" s="210"/>
      <c r="SGU103" s="210"/>
      <c r="SGV103" s="210"/>
      <c r="SGW103" s="211"/>
      <c r="SGX103" s="211"/>
      <c r="SGY103" s="211"/>
      <c r="SGZ103" s="211"/>
      <c r="SHA103" s="211"/>
      <c r="SHB103" s="212"/>
      <c r="SHC103" s="213"/>
      <c r="SHD103" s="214"/>
      <c r="SHE103" s="210"/>
      <c r="SHF103" s="210"/>
      <c r="SHG103" s="210"/>
      <c r="SHH103" s="210"/>
      <c r="SHI103" s="211"/>
      <c r="SHJ103" s="211"/>
      <c r="SHK103" s="211"/>
      <c r="SHL103" s="211"/>
      <c r="SHM103" s="211"/>
      <c r="SHN103" s="212"/>
      <c r="SHO103" s="213"/>
      <c r="SHP103" s="214"/>
      <c r="SHQ103" s="210"/>
      <c r="SHR103" s="210"/>
      <c r="SHS103" s="210"/>
      <c r="SHT103" s="210"/>
      <c r="SHU103" s="211"/>
      <c r="SHV103" s="211"/>
      <c r="SHW103" s="211"/>
      <c r="SHX103" s="211"/>
      <c r="SHY103" s="211"/>
      <c r="SHZ103" s="212"/>
      <c r="SIA103" s="213"/>
      <c r="SIB103" s="214"/>
      <c r="SIC103" s="210"/>
      <c r="SID103" s="210"/>
      <c r="SIE103" s="210"/>
      <c r="SIF103" s="210"/>
      <c r="SIG103" s="211"/>
      <c r="SIH103" s="211"/>
      <c r="SII103" s="211"/>
      <c r="SIJ103" s="211"/>
      <c r="SIK103" s="211"/>
      <c r="SIL103" s="212"/>
      <c r="SIM103" s="213"/>
      <c r="SIN103" s="214"/>
      <c r="SIO103" s="210"/>
      <c r="SIP103" s="210"/>
      <c r="SIQ103" s="210"/>
      <c r="SIR103" s="210"/>
      <c r="SIS103" s="211"/>
      <c r="SIT103" s="211"/>
      <c r="SIU103" s="211"/>
      <c r="SIV103" s="211"/>
      <c r="SIW103" s="211"/>
      <c r="SIX103" s="212"/>
      <c r="SIY103" s="213"/>
      <c r="SIZ103" s="214"/>
      <c r="SJA103" s="210"/>
      <c r="SJB103" s="210"/>
      <c r="SJC103" s="210"/>
      <c r="SJD103" s="210"/>
      <c r="SJE103" s="211"/>
      <c r="SJF103" s="211"/>
      <c r="SJG103" s="211"/>
      <c r="SJH103" s="211"/>
      <c r="SJI103" s="211"/>
      <c r="SJJ103" s="212"/>
      <c r="SJK103" s="213"/>
      <c r="SJL103" s="214"/>
      <c r="SJM103" s="210"/>
      <c r="SJN103" s="210"/>
      <c r="SJO103" s="210"/>
      <c r="SJP103" s="210"/>
      <c r="SJQ103" s="211"/>
      <c r="SJR103" s="211"/>
      <c r="SJS103" s="211"/>
      <c r="SJT103" s="211"/>
      <c r="SJU103" s="211"/>
      <c r="SJV103" s="212"/>
      <c r="SJW103" s="213"/>
      <c r="SJX103" s="214"/>
      <c r="SJY103" s="210"/>
      <c r="SJZ103" s="210"/>
      <c r="SKA103" s="210"/>
      <c r="SKB103" s="210"/>
      <c r="SKC103" s="211"/>
      <c r="SKD103" s="211"/>
      <c r="SKE103" s="211"/>
      <c r="SKF103" s="211"/>
      <c r="SKG103" s="211"/>
      <c r="SKH103" s="212"/>
      <c r="SKI103" s="213"/>
      <c r="SKJ103" s="214"/>
      <c r="SKK103" s="210"/>
      <c r="SKL103" s="210"/>
      <c r="SKM103" s="210"/>
      <c r="SKN103" s="210"/>
      <c r="SKO103" s="211"/>
      <c r="SKP103" s="211"/>
      <c r="SKQ103" s="211"/>
      <c r="SKR103" s="211"/>
      <c r="SKS103" s="211"/>
      <c r="SKT103" s="212"/>
      <c r="SKU103" s="213"/>
      <c r="SKV103" s="214"/>
      <c r="SKW103" s="210"/>
      <c r="SKX103" s="210"/>
      <c r="SKY103" s="210"/>
      <c r="SKZ103" s="210"/>
      <c r="SLA103" s="211"/>
      <c r="SLB103" s="211"/>
      <c r="SLC103" s="211"/>
      <c r="SLD103" s="211"/>
      <c r="SLE103" s="211"/>
      <c r="SLF103" s="212"/>
      <c r="SLG103" s="213"/>
      <c r="SLH103" s="214"/>
      <c r="SLI103" s="210"/>
      <c r="SLJ103" s="210"/>
      <c r="SLK103" s="210"/>
      <c r="SLL103" s="210"/>
      <c r="SLM103" s="211"/>
      <c r="SLN103" s="211"/>
      <c r="SLO103" s="211"/>
      <c r="SLP103" s="211"/>
      <c r="SLQ103" s="211"/>
      <c r="SLR103" s="212"/>
      <c r="SLS103" s="213"/>
      <c r="SLT103" s="214"/>
      <c r="SLU103" s="210"/>
      <c r="SLV103" s="210"/>
      <c r="SLW103" s="210"/>
      <c r="SLX103" s="210"/>
      <c r="SLY103" s="211"/>
      <c r="SLZ103" s="211"/>
      <c r="SMA103" s="211"/>
      <c r="SMB103" s="211"/>
      <c r="SMC103" s="211"/>
      <c r="SMD103" s="212"/>
      <c r="SME103" s="213"/>
      <c r="SMF103" s="214"/>
      <c r="SMG103" s="210"/>
      <c r="SMH103" s="210"/>
      <c r="SMI103" s="210"/>
      <c r="SMJ103" s="210"/>
      <c r="SMK103" s="211"/>
      <c r="SML103" s="211"/>
      <c r="SMM103" s="211"/>
      <c r="SMN103" s="211"/>
      <c r="SMO103" s="211"/>
      <c r="SMP103" s="212"/>
      <c r="SMQ103" s="213"/>
      <c r="SMR103" s="214"/>
      <c r="SMS103" s="210"/>
      <c r="SMT103" s="210"/>
      <c r="SMU103" s="210"/>
      <c r="SMV103" s="210"/>
      <c r="SMW103" s="211"/>
      <c r="SMX103" s="211"/>
      <c r="SMY103" s="211"/>
      <c r="SMZ103" s="211"/>
      <c r="SNA103" s="211"/>
      <c r="SNB103" s="212"/>
      <c r="SNC103" s="213"/>
      <c r="SND103" s="214"/>
      <c r="SNE103" s="210"/>
      <c r="SNF103" s="210"/>
      <c r="SNG103" s="210"/>
      <c r="SNH103" s="210"/>
      <c r="SNI103" s="211"/>
      <c r="SNJ103" s="211"/>
      <c r="SNK103" s="211"/>
      <c r="SNL103" s="211"/>
      <c r="SNM103" s="211"/>
      <c r="SNN103" s="212"/>
      <c r="SNO103" s="213"/>
      <c r="SNP103" s="214"/>
      <c r="SNQ103" s="210"/>
      <c r="SNR103" s="210"/>
      <c r="SNS103" s="210"/>
      <c r="SNT103" s="210"/>
      <c r="SNU103" s="211"/>
      <c r="SNV103" s="211"/>
      <c r="SNW103" s="211"/>
      <c r="SNX103" s="211"/>
      <c r="SNY103" s="211"/>
      <c r="SNZ103" s="212"/>
      <c r="SOA103" s="213"/>
      <c r="SOB103" s="214"/>
      <c r="SOC103" s="210"/>
      <c r="SOD103" s="210"/>
      <c r="SOE103" s="210"/>
      <c r="SOF103" s="210"/>
      <c r="SOG103" s="211"/>
      <c r="SOH103" s="211"/>
      <c r="SOI103" s="211"/>
      <c r="SOJ103" s="211"/>
      <c r="SOK103" s="211"/>
      <c r="SOL103" s="212"/>
      <c r="SOM103" s="213"/>
      <c r="SON103" s="214"/>
      <c r="SOO103" s="210"/>
      <c r="SOP103" s="210"/>
      <c r="SOQ103" s="210"/>
      <c r="SOR103" s="210"/>
      <c r="SOS103" s="211"/>
      <c r="SOT103" s="211"/>
      <c r="SOU103" s="211"/>
      <c r="SOV103" s="211"/>
      <c r="SOW103" s="211"/>
      <c r="SOX103" s="212"/>
      <c r="SOY103" s="213"/>
      <c r="SOZ103" s="214"/>
      <c r="SPA103" s="210"/>
      <c r="SPB103" s="210"/>
      <c r="SPC103" s="210"/>
      <c r="SPD103" s="210"/>
      <c r="SPE103" s="211"/>
      <c r="SPF103" s="211"/>
      <c r="SPG103" s="211"/>
      <c r="SPH103" s="211"/>
      <c r="SPI103" s="211"/>
      <c r="SPJ103" s="212"/>
      <c r="SPK103" s="213"/>
      <c r="SPL103" s="214"/>
      <c r="SPM103" s="210"/>
      <c r="SPN103" s="210"/>
      <c r="SPO103" s="210"/>
      <c r="SPP103" s="210"/>
      <c r="SPQ103" s="211"/>
      <c r="SPR103" s="211"/>
      <c r="SPS103" s="211"/>
      <c r="SPT103" s="211"/>
      <c r="SPU103" s="211"/>
      <c r="SPV103" s="212"/>
      <c r="SPW103" s="213"/>
      <c r="SPX103" s="214"/>
      <c r="SPY103" s="210"/>
      <c r="SPZ103" s="210"/>
      <c r="SQA103" s="210"/>
      <c r="SQB103" s="210"/>
      <c r="SQC103" s="211"/>
      <c r="SQD103" s="211"/>
      <c r="SQE103" s="211"/>
      <c r="SQF103" s="211"/>
      <c r="SQG103" s="211"/>
      <c r="SQH103" s="212"/>
      <c r="SQI103" s="213"/>
      <c r="SQJ103" s="214"/>
      <c r="SQK103" s="210"/>
      <c r="SQL103" s="210"/>
      <c r="SQM103" s="210"/>
      <c r="SQN103" s="210"/>
      <c r="SQO103" s="211"/>
      <c r="SQP103" s="211"/>
      <c r="SQQ103" s="211"/>
      <c r="SQR103" s="211"/>
      <c r="SQS103" s="211"/>
      <c r="SQT103" s="212"/>
      <c r="SQU103" s="213"/>
      <c r="SQV103" s="214"/>
      <c r="SQW103" s="210"/>
      <c r="SQX103" s="210"/>
      <c r="SQY103" s="210"/>
      <c r="SQZ103" s="210"/>
      <c r="SRA103" s="211"/>
      <c r="SRB103" s="211"/>
      <c r="SRC103" s="211"/>
      <c r="SRD103" s="211"/>
      <c r="SRE103" s="211"/>
      <c r="SRF103" s="212"/>
      <c r="SRG103" s="213"/>
      <c r="SRH103" s="214"/>
      <c r="SRI103" s="210"/>
      <c r="SRJ103" s="210"/>
      <c r="SRK103" s="210"/>
      <c r="SRL103" s="210"/>
      <c r="SRM103" s="211"/>
      <c r="SRN103" s="211"/>
      <c r="SRO103" s="211"/>
      <c r="SRP103" s="211"/>
      <c r="SRQ103" s="211"/>
      <c r="SRR103" s="212"/>
      <c r="SRS103" s="213"/>
      <c r="SRT103" s="214"/>
      <c r="SRU103" s="210"/>
      <c r="SRV103" s="210"/>
      <c r="SRW103" s="210"/>
      <c r="SRX103" s="210"/>
      <c r="SRY103" s="211"/>
      <c r="SRZ103" s="211"/>
      <c r="SSA103" s="211"/>
      <c r="SSB103" s="211"/>
      <c r="SSC103" s="211"/>
      <c r="SSD103" s="212"/>
      <c r="SSE103" s="213"/>
      <c r="SSF103" s="214"/>
      <c r="SSG103" s="210"/>
      <c r="SSH103" s="210"/>
      <c r="SSI103" s="210"/>
      <c r="SSJ103" s="210"/>
      <c r="SSK103" s="211"/>
      <c r="SSL103" s="211"/>
      <c r="SSM103" s="211"/>
      <c r="SSN103" s="211"/>
      <c r="SSO103" s="211"/>
      <c r="SSP103" s="212"/>
      <c r="SSQ103" s="213"/>
      <c r="SSR103" s="214"/>
      <c r="SSS103" s="210"/>
      <c r="SST103" s="210"/>
      <c r="SSU103" s="210"/>
      <c r="SSV103" s="210"/>
      <c r="SSW103" s="211"/>
      <c r="SSX103" s="211"/>
      <c r="SSY103" s="211"/>
      <c r="SSZ103" s="211"/>
      <c r="STA103" s="211"/>
      <c r="STB103" s="212"/>
      <c r="STC103" s="213"/>
      <c r="STD103" s="214"/>
      <c r="STE103" s="210"/>
      <c r="STF103" s="210"/>
      <c r="STG103" s="210"/>
      <c r="STH103" s="210"/>
      <c r="STI103" s="211"/>
      <c r="STJ103" s="211"/>
      <c r="STK103" s="211"/>
      <c r="STL103" s="211"/>
      <c r="STM103" s="211"/>
      <c r="STN103" s="212"/>
      <c r="STO103" s="213"/>
      <c r="STP103" s="214"/>
      <c r="STQ103" s="210"/>
      <c r="STR103" s="210"/>
      <c r="STS103" s="210"/>
      <c r="STT103" s="210"/>
      <c r="STU103" s="211"/>
      <c r="STV103" s="211"/>
      <c r="STW103" s="211"/>
      <c r="STX103" s="211"/>
      <c r="STY103" s="211"/>
      <c r="STZ103" s="212"/>
      <c r="SUA103" s="213"/>
      <c r="SUB103" s="214"/>
      <c r="SUC103" s="210"/>
      <c r="SUD103" s="210"/>
      <c r="SUE103" s="210"/>
      <c r="SUF103" s="210"/>
      <c r="SUG103" s="211"/>
      <c r="SUH103" s="211"/>
      <c r="SUI103" s="211"/>
      <c r="SUJ103" s="211"/>
      <c r="SUK103" s="211"/>
      <c r="SUL103" s="212"/>
      <c r="SUM103" s="213"/>
      <c r="SUN103" s="214"/>
      <c r="SUO103" s="210"/>
      <c r="SUP103" s="210"/>
      <c r="SUQ103" s="210"/>
      <c r="SUR103" s="210"/>
      <c r="SUS103" s="211"/>
      <c r="SUT103" s="211"/>
      <c r="SUU103" s="211"/>
      <c r="SUV103" s="211"/>
      <c r="SUW103" s="211"/>
      <c r="SUX103" s="212"/>
      <c r="SUY103" s="213"/>
      <c r="SUZ103" s="214"/>
      <c r="SVA103" s="210"/>
      <c r="SVB103" s="210"/>
      <c r="SVC103" s="210"/>
      <c r="SVD103" s="210"/>
      <c r="SVE103" s="211"/>
      <c r="SVF103" s="211"/>
      <c r="SVG103" s="211"/>
      <c r="SVH103" s="211"/>
      <c r="SVI103" s="211"/>
      <c r="SVJ103" s="212"/>
      <c r="SVK103" s="213"/>
      <c r="SVL103" s="214"/>
      <c r="SVM103" s="210"/>
      <c r="SVN103" s="210"/>
      <c r="SVO103" s="210"/>
      <c r="SVP103" s="210"/>
      <c r="SVQ103" s="211"/>
      <c r="SVR103" s="211"/>
      <c r="SVS103" s="211"/>
      <c r="SVT103" s="211"/>
      <c r="SVU103" s="211"/>
      <c r="SVV103" s="212"/>
      <c r="SVW103" s="213"/>
      <c r="SVX103" s="214"/>
      <c r="SVY103" s="210"/>
      <c r="SVZ103" s="210"/>
      <c r="SWA103" s="210"/>
      <c r="SWB103" s="210"/>
      <c r="SWC103" s="211"/>
      <c r="SWD103" s="211"/>
      <c r="SWE103" s="211"/>
      <c r="SWF103" s="211"/>
      <c r="SWG103" s="211"/>
      <c r="SWH103" s="212"/>
      <c r="SWI103" s="213"/>
      <c r="SWJ103" s="214"/>
      <c r="SWK103" s="210"/>
      <c r="SWL103" s="210"/>
      <c r="SWM103" s="210"/>
      <c r="SWN103" s="210"/>
      <c r="SWO103" s="211"/>
      <c r="SWP103" s="211"/>
      <c r="SWQ103" s="211"/>
      <c r="SWR103" s="211"/>
      <c r="SWS103" s="211"/>
      <c r="SWT103" s="212"/>
      <c r="SWU103" s="213"/>
      <c r="SWV103" s="214"/>
      <c r="SWW103" s="210"/>
      <c r="SWX103" s="210"/>
      <c r="SWY103" s="210"/>
      <c r="SWZ103" s="210"/>
      <c r="SXA103" s="211"/>
      <c r="SXB103" s="211"/>
      <c r="SXC103" s="211"/>
      <c r="SXD103" s="211"/>
      <c r="SXE103" s="211"/>
      <c r="SXF103" s="212"/>
      <c r="SXG103" s="213"/>
      <c r="SXH103" s="214"/>
      <c r="SXI103" s="210"/>
      <c r="SXJ103" s="210"/>
      <c r="SXK103" s="210"/>
      <c r="SXL103" s="210"/>
      <c r="SXM103" s="211"/>
      <c r="SXN103" s="211"/>
      <c r="SXO103" s="211"/>
      <c r="SXP103" s="211"/>
      <c r="SXQ103" s="211"/>
      <c r="SXR103" s="212"/>
      <c r="SXS103" s="213"/>
      <c r="SXT103" s="214"/>
      <c r="SXU103" s="210"/>
      <c r="SXV103" s="210"/>
      <c r="SXW103" s="210"/>
      <c r="SXX103" s="210"/>
      <c r="SXY103" s="211"/>
      <c r="SXZ103" s="211"/>
      <c r="SYA103" s="211"/>
      <c r="SYB103" s="211"/>
      <c r="SYC103" s="211"/>
      <c r="SYD103" s="212"/>
      <c r="SYE103" s="213"/>
      <c r="SYF103" s="214"/>
      <c r="SYG103" s="210"/>
      <c r="SYH103" s="210"/>
      <c r="SYI103" s="210"/>
      <c r="SYJ103" s="210"/>
      <c r="SYK103" s="211"/>
      <c r="SYL103" s="211"/>
      <c r="SYM103" s="211"/>
      <c r="SYN103" s="211"/>
      <c r="SYO103" s="211"/>
      <c r="SYP103" s="212"/>
      <c r="SYQ103" s="213"/>
      <c r="SYR103" s="214"/>
      <c r="SYS103" s="210"/>
      <c r="SYT103" s="210"/>
      <c r="SYU103" s="210"/>
      <c r="SYV103" s="210"/>
      <c r="SYW103" s="211"/>
      <c r="SYX103" s="211"/>
      <c r="SYY103" s="211"/>
      <c r="SYZ103" s="211"/>
      <c r="SZA103" s="211"/>
      <c r="SZB103" s="212"/>
      <c r="SZC103" s="213"/>
      <c r="SZD103" s="214"/>
      <c r="SZE103" s="210"/>
      <c r="SZF103" s="210"/>
      <c r="SZG103" s="210"/>
      <c r="SZH103" s="210"/>
      <c r="SZI103" s="211"/>
      <c r="SZJ103" s="211"/>
      <c r="SZK103" s="211"/>
      <c r="SZL103" s="211"/>
      <c r="SZM103" s="211"/>
      <c r="SZN103" s="212"/>
      <c r="SZO103" s="213"/>
      <c r="SZP103" s="214"/>
      <c r="SZQ103" s="210"/>
      <c r="SZR103" s="210"/>
      <c r="SZS103" s="210"/>
      <c r="SZT103" s="210"/>
      <c r="SZU103" s="211"/>
      <c r="SZV103" s="211"/>
      <c r="SZW103" s="211"/>
      <c r="SZX103" s="211"/>
      <c r="SZY103" s="211"/>
      <c r="SZZ103" s="212"/>
      <c r="TAA103" s="213"/>
      <c r="TAB103" s="214"/>
      <c r="TAC103" s="210"/>
      <c r="TAD103" s="210"/>
      <c r="TAE103" s="210"/>
      <c r="TAF103" s="210"/>
      <c r="TAG103" s="211"/>
      <c r="TAH103" s="211"/>
      <c r="TAI103" s="211"/>
      <c r="TAJ103" s="211"/>
      <c r="TAK103" s="211"/>
      <c r="TAL103" s="212"/>
      <c r="TAM103" s="213"/>
      <c r="TAN103" s="214"/>
      <c r="TAO103" s="210"/>
      <c r="TAP103" s="210"/>
      <c r="TAQ103" s="210"/>
      <c r="TAR103" s="210"/>
      <c r="TAS103" s="211"/>
      <c r="TAT103" s="211"/>
      <c r="TAU103" s="211"/>
      <c r="TAV103" s="211"/>
      <c r="TAW103" s="211"/>
      <c r="TAX103" s="212"/>
      <c r="TAY103" s="213"/>
      <c r="TAZ103" s="214"/>
      <c r="TBA103" s="210"/>
      <c r="TBB103" s="210"/>
      <c r="TBC103" s="210"/>
      <c r="TBD103" s="210"/>
      <c r="TBE103" s="211"/>
      <c r="TBF103" s="211"/>
      <c r="TBG103" s="211"/>
      <c r="TBH103" s="211"/>
      <c r="TBI103" s="211"/>
      <c r="TBJ103" s="212"/>
      <c r="TBK103" s="213"/>
      <c r="TBL103" s="214"/>
      <c r="TBM103" s="210"/>
      <c r="TBN103" s="210"/>
      <c r="TBO103" s="210"/>
      <c r="TBP103" s="210"/>
      <c r="TBQ103" s="211"/>
      <c r="TBR103" s="211"/>
      <c r="TBS103" s="211"/>
      <c r="TBT103" s="211"/>
      <c r="TBU103" s="211"/>
      <c r="TBV103" s="212"/>
      <c r="TBW103" s="213"/>
      <c r="TBX103" s="214"/>
      <c r="TBY103" s="210"/>
      <c r="TBZ103" s="210"/>
      <c r="TCA103" s="210"/>
      <c r="TCB103" s="210"/>
      <c r="TCC103" s="211"/>
      <c r="TCD103" s="211"/>
      <c r="TCE103" s="211"/>
      <c r="TCF103" s="211"/>
      <c r="TCG103" s="211"/>
      <c r="TCH103" s="212"/>
      <c r="TCI103" s="213"/>
      <c r="TCJ103" s="214"/>
      <c r="TCK103" s="210"/>
      <c r="TCL103" s="210"/>
      <c r="TCM103" s="210"/>
      <c r="TCN103" s="210"/>
      <c r="TCO103" s="211"/>
      <c r="TCP103" s="211"/>
      <c r="TCQ103" s="211"/>
      <c r="TCR103" s="211"/>
      <c r="TCS103" s="211"/>
      <c r="TCT103" s="212"/>
      <c r="TCU103" s="213"/>
      <c r="TCV103" s="214"/>
      <c r="TCW103" s="210"/>
      <c r="TCX103" s="210"/>
      <c r="TCY103" s="210"/>
      <c r="TCZ103" s="210"/>
      <c r="TDA103" s="211"/>
      <c r="TDB103" s="211"/>
      <c r="TDC103" s="211"/>
      <c r="TDD103" s="211"/>
      <c r="TDE103" s="211"/>
      <c r="TDF103" s="212"/>
      <c r="TDG103" s="213"/>
      <c r="TDH103" s="214"/>
      <c r="TDI103" s="210"/>
      <c r="TDJ103" s="210"/>
      <c r="TDK103" s="210"/>
      <c r="TDL103" s="210"/>
      <c r="TDM103" s="211"/>
      <c r="TDN103" s="211"/>
      <c r="TDO103" s="211"/>
      <c r="TDP103" s="211"/>
      <c r="TDQ103" s="211"/>
      <c r="TDR103" s="212"/>
      <c r="TDS103" s="213"/>
      <c r="TDT103" s="214"/>
      <c r="TDU103" s="210"/>
      <c r="TDV103" s="210"/>
      <c r="TDW103" s="210"/>
      <c r="TDX103" s="210"/>
      <c r="TDY103" s="211"/>
      <c r="TDZ103" s="211"/>
      <c r="TEA103" s="211"/>
      <c r="TEB103" s="211"/>
      <c r="TEC103" s="211"/>
      <c r="TED103" s="212"/>
      <c r="TEE103" s="213"/>
      <c r="TEF103" s="214"/>
      <c r="TEG103" s="210"/>
      <c r="TEH103" s="210"/>
      <c r="TEI103" s="210"/>
      <c r="TEJ103" s="210"/>
      <c r="TEK103" s="211"/>
      <c r="TEL103" s="211"/>
      <c r="TEM103" s="211"/>
      <c r="TEN103" s="211"/>
      <c r="TEO103" s="211"/>
      <c r="TEP103" s="212"/>
      <c r="TEQ103" s="213"/>
      <c r="TER103" s="214"/>
      <c r="TES103" s="210"/>
      <c r="TET103" s="210"/>
      <c r="TEU103" s="210"/>
      <c r="TEV103" s="210"/>
      <c r="TEW103" s="211"/>
      <c r="TEX103" s="211"/>
      <c r="TEY103" s="211"/>
      <c r="TEZ103" s="211"/>
      <c r="TFA103" s="211"/>
      <c r="TFB103" s="212"/>
      <c r="TFC103" s="213"/>
      <c r="TFD103" s="214"/>
      <c r="TFE103" s="210"/>
      <c r="TFF103" s="210"/>
      <c r="TFG103" s="210"/>
      <c r="TFH103" s="210"/>
      <c r="TFI103" s="211"/>
      <c r="TFJ103" s="211"/>
      <c r="TFK103" s="211"/>
      <c r="TFL103" s="211"/>
      <c r="TFM103" s="211"/>
      <c r="TFN103" s="212"/>
      <c r="TFO103" s="213"/>
      <c r="TFP103" s="214"/>
      <c r="TFQ103" s="210"/>
      <c r="TFR103" s="210"/>
      <c r="TFS103" s="210"/>
      <c r="TFT103" s="210"/>
      <c r="TFU103" s="211"/>
      <c r="TFV103" s="211"/>
      <c r="TFW103" s="211"/>
      <c r="TFX103" s="211"/>
      <c r="TFY103" s="211"/>
      <c r="TFZ103" s="212"/>
      <c r="TGA103" s="213"/>
      <c r="TGB103" s="214"/>
      <c r="TGC103" s="210"/>
      <c r="TGD103" s="210"/>
      <c r="TGE103" s="210"/>
      <c r="TGF103" s="210"/>
      <c r="TGG103" s="211"/>
      <c r="TGH103" s="211"/>
      <c r="TGI103" s="211"/>
      <c r="TGJ103" s="211"/>
      <c r="TGK103" s="211"/>
      <c r="TGL103" s="212"/>
      <c r="TGM103" s="213"/>
      <c r="TGN103" s="214"/>
      <c r="TGO103" s="210"/>
      <c r="TGP103" s="210"/>
      <c r="TGQ103" s="210"/>
      <c r="TGR103" s="210"/>
      <c r="TGS103" s="211"/>
      <c r="TGT103" s="211"/>
      <c r="TGU103" s="211"/>
      <c r="TGV103" s="211"/>
      <c r="TGW103" s="211"/>
      <c r="TGX103" s="212"/>
      <c r="TGY103" s="213"/>
      <c r="TGZ103" s="214"/>
      <c r="THA103" s="210"/>
      <c r="THB103" s="210"/>
      <c r="THC103" s="210"/>
      <c r="THD103" s="210"/>
      <c r="THE103" s="211"/>
      <c r="THF103" s="211"/>
      <c r="THG103" s="211"/>
      <c r="THH103" s="211"/>
      <c r="THI103" s="211"/>
      <c r="THJ103" s="212"/>
      <c r="THK103" s="213"/>
      <c r="THL103" s="214"/>
      <c r="THM103" s="210"/>
      <c r="THN103" s="210"/>
      <c r="THO103" s="210"/>
      <c r="THP103" s="210"/>
      <c r="THQ103" s="211"/>
      <c r="THR103" s="211"/>
      <c r="THS103" s="211"/>
      <c r="THT103" s="211"/>
      <c r="THU103" s="211"/>
      <c r="THV103" s="212"/>
      <c r="THW103" s="213"/>
      <c r="THX103" s="214"/>
      <c r="THY103" s="210"/>
      <c r="THZ103" s="210"/>
      <c r="TIA103" s="210"/>
      <c r="TIB103" s="210"/>
      <c r="TIC103" s="211"/>
      <c r="TID103" s="211"/>
      <c r="TIE103" s="211"/>
      <c r="TIF103" s="211"/>
      <c r="TIG103" s="211"/>
      <c r="TIH103" s="212"/>
      <c r="TII103" s="213"/>
      <c r="TIJ103" s="214"/>
      <c r="TIK103" s="210"/>
      <c r="TIL103" s="210"/>
      <c r="TIM103" s="210"/>
      <c r="TIN103" s="210"/>
      <c r="TIO103" s="211"/>
      <c r="TIP103" s="211"/>
      <c r="TIQ103" s="211"/>
      <c r="TIR103" s="211"/>
      <c r="TIS103" s="211"/>
      <c r="TIT103" s="212"/>
      <c r="TIU103" s="213"/>
      <c r="TIV103" s="214"/>
      <c r="TIW103" s="210"/>
      <c r="TIX103" s="210"/>
      <c r="TIY103" s="210"/>
      <c r="TIZ103" s="210"/>
      <c r="TJA103" s="211"/>
      <c r="TJB103" s="211"/>
      <c r="TJC103" s="211"/>
      <c r="TJD103" s="211"/>
      <c r="TJE103" s="211"/>
      <c r="TJF103" s="212"/>
      <c r="TJG103" s="213"/>
      <c r="TJH103" s="214"/>
      <c r="TJI103" s="210"/>
      <c r="TJJ103" s="210"/>
      <c r="TJK103" s="210"/>
      <c r="TJL103" s="210"/>
      <c r="TJM103" s="211"/>
      <c r="TJN103" s="211"/>
      <c r="TJO103" s="211"/>
      <c r="TJP103" s="211"/>
      <c r="TJQ103" s="211"/>
      <c r="TJR103" s="212"/>
      <c r="TJS103" s="213"/>
      <c r="TJT103" s="214"/>
      <c r="TJU103" s="210"/>
      <c r="TJV103" s="210"/>
      <c r="TJW103" s="210"/>
      <c r="TJX103" s="210"/>
      <c r="TJY103" s="211"/>
      <c r="TJZ103" s="211"/>
      <c r="TKA103" s="211"/>
      <c r="TKB103" s="211"/>
      <c r="TKC103" s="211"/>
      <c r="TKD103" s="212"/>
      <c r="TKE103" s="213"/>
      <c r="TKF103" s="214"/>
      <c r="TKG103" s="210"/>
      <c r="TKH103" s="210"/>
      <c r="TKI103" s="210"/>
      <c r="TKJ103" s="210"/>
      <c r="TKK103" s="211"/>
      <c r="TKL103" s="211"/>
      <c r="TKM103" s="211"/>
      <c r="TKN103" s="211"/>
      <c r="TKO103" s="211"/>
      <c r="TKP103" s="212"/>
      <c r="TKQ103" s="213"/>
      <c r="TKR103" s="214"/>
      <c r="TKS103" s="210"/>
      <c r="TKT103" s="210"/>
      <c r="TKU103" s="210"/>
      <c r="TKV103" s="210"/>
      <c r="TKW103" s="211"/>
      <c r="TKX103" s="211"/>
      <c r="TKY103" s="211"/>
      <c r="TKZ103" s="211"/>
      <c r="TLA103" s="211"/>
      <c r="TLB103" s="212"/>
      <c r="TLC103" s="213"/>
      <c r="TLD103" s="214"/>
      <c r="TLE103" s="210"/>
      <c r="TLF103" s="210"/>
      <c r="TLG103" s="210"/>
      <c r="TLH103" s="210"/>
      <c r="TLI103" s="211"/>
      <c r="TLJ103" s="211"/>
      <c r="TLK103" s="211"/>
      <c r="TLL103" s="211"/>
      <c r="TLM103" s="211"/>
      <c r="TLN103" s="212"/>
      <c r="TLO103" s="213"/>
      <c r="TLP103" s="214"/>
      <c r="TLQ103" s="210"/>
      <c r="TLR103" s="210"/>
      <c r="TLS103" s="210"/>
      <c r="TLT103" s="210"/>
      <c r="TLU103" s="211"/>
      <c r="TLV103" s="211"/>
      <c r="TLW103" s="211"/>
      <c r="TLX103" s="211"/>
      <c r="TLY103" s="211"/>
      <c r="TLZ103" s="212"/>
      <c r="TMA103" s="213"/>
      <c r="TMB103" s="214"/>
      <c r="TMC103" s="210"/>
      <c r="TMD103" s="210"/>
      <c r="TME103" s="210"/>
      <c r="TMF103" s="210"/>
      <c r="TMG103" s="211"/>
      <c r="TMH103" s="211"/>
      <c r="TMI103" s="211"/>
      <c r="TMJ103" s="211"/>
      <c r="TMK103" s="211"/>
      <c r="TML103" s="212"/>
      <c r="TMM103" s="213"/>
      <c r="TMN103" s="214"/>
      <c r="TMO103" s="210"/>
      <c r="TMP103" s="210"/>
      <c r="TMQ103" s="210"/>
      <c r="TMR103" s="210"/>
      <c r="TMS103" s="211"/>
      <c r="TMT103" s="211"/>
      <c r="TMU103" s="211"/>
      <c r="TMV103" s="211"/>
      <c r="TMW103" s="211"/>
      <c r="TMX103" s="212"/>
      <c r="TMY103" s="213"/>
      <c r="TMZ103" s="214"/>
      <c r="TNA103" s="210"/>
      <c r="TNB103" s="210"/>
      <c r="TNC103" s="210"/>
      <c r="TND103" s="210"/>
      <c r="TNE103" s="211"/>
      <c r="TNF103" s="211"/>
      <c r="TNG103" s="211"/>
      <c r="TNH103" s="211"/>
      <c r="TNI103" s="211"/>
      <c r="TNJ103" s="212"/>
      <c r="TNK103" s="213"/>
      <c r="TNL103" s="214"/>
      <c r="TNM103" s="210"/>
      <c r="TNN103" s="210"/>
      <c r="TNO103" s="210"/>
      <c r="TNP103" s="210"/>
      <c r="TNQ103" s="211"/>
      <c r="TNR103" s="211"/>
      <c r="TNS103" s="211"/>
      <c r="TNT103" s="211"/>
      <c r="TNU103" s="211"/>
      <c r="TNV103" s="212"/>
      <c r="TNW103" s="213"/>
      <c r="TNX103" s="214"/>
      <c r="TNY103" s="210"/>
      <c r="TNZ103" s="210"/>
      <c r="TOA103" s="210"/>
      <c r="TOB103" s="210"/>
      <c r="TOC103" s="211"/>
      <c r="TOD103" s="211"/>
      <c r="TOE103" s="211"/>
      <c r="TOF103" s="211"/>
      <c r="TOG103" s="211"/>
      <c r="TOH103" s="212"/>
      <c r="TOI103" s="213"/>
      <c r="TOJ103" s="214"/>
      <c r="TOK103" s="210"/>
      <c r="TOL103" s="210"/>
      <c r="TOM103" s="210"/>
      <c r="TON103" s="210"/>
      <c r="TOO103" s="211"/>
      <c r="TOP103" s="211"/>
      <c r="TOQ103" s="211"/>
      <c r="TOR103" s="211"/>
      <c r="TOS103" s="211"/>
      <c r="TOT103" s="212"/>
      <c r="TOU103" s="213"/>
      <c r="TOV103" s="214"/>
      <c r="TOW103" s="210"/>
      <c r="TOX103" s="210"/>
      <c r="TOY103" s="210"/>
      <c r="TOZ103" s="210"/>
      <c r="TPA103" s="211"/>
      <c r="TPB103" s="211"/>
      <c r="TPC103" s="211"/>
      <c r="TPD103" s="211"/>
      <c r="TPE103" s="211"/>
      <c r="TPF103" s="212"/>
      <c r="TPG103" s="213"/>
      <c r="TPH103" s="214"/>
      <c r="TPI103" s="210"/>
      <c r="TPJ103" s="210"/>
      <c r="TPK103" s="210"/>
      <c r="TPL103" s="210"/>
      <c r="TPM103" s="211"/>
      <c r="TPN103" s="211"/>
      <c r="TPO103" s="211"/>
      <c r="TPP103" s="211"/>
      <c r="TPQ103" s="211"/>
      <c r="TPR103" s="212"/>
      <c r="TPS103" s="213"/>
      <c r="TPT103" s="214"/>
      <c r="TPU103" s="210"/>
      <c r="TPV103" s="210"/>
      <c r="TPW103" s="210"/>
      <c r="TPX103" s="210"/>
      <c r="TPY103" s="211"/>
      <c r="TPZ103" s="211"/>
      <c r="TQA103" s="211"/>
      <c r="TQB103" s="211"/>
      <c r="TQC103" s="211"/>
      <c r="TQD103" s="212"/>
      <c r="TQE103" s="213"/>
      <c r="TQF103" s="214"/>
      <c r="TQG103" s="210"/>
      <c r="TQH103" s="210"/>
      <c r="TQI103" s="210"/>
      <c r="TQJ103" s="210"/>
      <c r="TQK103" s="211"/>
      <c r="TQL103" s="211"/>
      <c r="TQM103" s="211"/>
      <c r="TQN103" s="211"/>
      <c r="TQO103" s="211"/>
      <c r="TQP103" s="212"/>
      <c r="TQQ103" s="213"/>
      <c r="TQR103" s="214"/>
      <c r="TQS103" s="210"/>
      <c r="TQT103" s="210"/>
      <c r="TQU103" s="210"/>
      <c r="TQV103" s="210"/>
      <c r="TQW103" s="211"/>
      <c r="TQX103" s="211"/>
      <c r="TQY103" s="211"/>
      <c r="TQZ103" s="211"/>
      <c r="TRA103" s="211"/>
      <c r="TRB103" s="212"/>
      <c r="TRC103" s="213"/>
      <c r="TRD103" s="214"/>
      <c r="TRE103" s="210"/>
      <c r="TRF103" s="210"/>
      <c r="TRG103" s="210"/>
      <c r="TRH103" s="210"/>
      <c r="TRI103" s="211"/>
      <c r="TRJ103" s="211"/>
      <c r="TRK103" s="211"/>
      <c r="TRL103" s="211"/>
      <c r="TRM103" s="211"/>
      <c r="TRN103" s="212"/>
      <c r="TRO103" s="213"/>
      <c r="TRP103" s="214"/>
      <c r="TRQ103" s="210"/>
      <c r="TRR103" s="210"/>
      <c r="TRS103" s="210"/>
      <c r="TRT103" s="210"/>
      <c r="TRU103" s="211"/>
      <c r="TRV103" s="211"/>
      <c r="TRW103" s="211"/>
      <c r="TRX103" s="211"/>
      <c r="TRY103" s="211"/>
      <c r="TRZ103" s="212"/>
      <c r="TSA103" s="213"/>
      <c r="TSB103" s="214"/>
      <c r="TSC103" s="210"/>
      <c r="TSD103" s="210"/>
      <c r="TSE103" s="210"/>
      <c r="TSF103" s="210"/>
      <c r="TSG103" s="211"/>
      <c r="TSH103" s="211"/>
      <c r="TSI103" s="211"/>
      <c r="TSJ103" s="211"/>
      <c r="TSK103" s="211"/>
      <c r="TSL103" s="212"/>
      <c r="TSM103" s="213"/>
      <c r="TSN103" s="214"/>
      <c r="TSO103" s="210"/>
      <c r="TSP103" s="210"/>
      <c r="TSQ103" s="210"/>
      <c r="TSR103" s="210"/>
      <c r="TSS103" s="211"/>
      <c r="TST103" s="211"/>
      <c r="TSU103" s="211"/>
      <c r="TSV103" s="211"/>
      <c r="TSW103" s="211"/>
      <c r="TSX103" s="212"/>
      <c r="TSY103" s="213"/>
      <c r="TSZ103" s="214"/>
      <c r="TTA103" s="210"/>
      <c r="TTB103" s="210"/>
      <c r="TTC103" s="210"/>
      <c r="TTD103" s="210"/>
      <c r="TTE103" s="211"/>
      <c r="TTF103" s="211"/>
      <c r="TTG103" s="211"/>
      <c r="TTH103" s="211"/>
      <c r="TTI103" s="211"/>
      <c r="TTJ103" s="212"/>
      <c r="TTK103" s="213"/>
      <c r="TTL103" s="214"/>
      <c r="TTM103" s="210"/>
      <c r="TTN103" s="210"/>
      <c r="TTO103" s="210"/>
      <c r="TTP103" s="210"/>
      <c r="TTQ103" s="211"/>
      <c r="TTR103" s="211"/>
      <c r="TTS103" s="211"/>
      <c r="TTT103" s="211"/>
      <c r="TTU103" s="211"/>
      <c r="TTV103" s="212"/>
      <c r="TTW103" s="213"/>
      <c r="TTX103" s="214"/>
      <c r="TTY103" s="210"/>
      <c r="TTZ103" s="210"/>
      <c r="TUA103" s="210"/>
      <c r="TUB103" s="210"/>
      <c r="TUC103" s="211"/>
      <c r="TUD103" s="211"/>
      <c r="TUE103" s="211"/>
      <c r="TUF103" s="211"/>
      <c r="TUG103" s="211"/>
      <c r="TUH103" s="212"/>
      <c r="TUI103" s="213"/>
      <c r="TUJ103" s="214"/>
      <c r="TUK103" s="210"/>
      <c r="TUL103" s="210"/>
      <c r="TUM103" s="210"/>
      <c r="TUN103" s="210"/>
      <c r="TUO103" s="211"/>
      <c r="TUP103" s="211"/>
      <c r="TUQ103" s="211"/>
      <c r="TUR103" s="211"/>
      <c r="TUS103" s="211"/>
      <c r="TUT103" s="212"/>
      <c r="TUU103" s="213"/>
      <c r="TUV103" s="214"/>
      <c r="TUW103" s="210"/>
      <c r="TUX103" s="210"/>
      <c r="TUY103" s="210"/>
      <c r="TUZ103" s="210"/>
      <c r="TVA103" s="211"/>
      <c r="TVB103" s="211"/>
      <c r="TVC103" s="211"/>
      <c r="TVD103" s="211"/>
      <c r="TVE103" s="211"/>
      <c r="TVF103" s="212"/>
      <c r="TVG103" s="213"/>
      <c r="TVH103" s="214"/>
      <c r="TVI103" s="210"/>
      <c r="TVJ103" s="210"/>
      <c r="TVK103" s="210"/>
      <c r="TVL103" s="210"/>
      <c r="TVM103" s="211"/>
      <c r="TVN103" s="211"/>
      <c r="TVO103" s="211"/>
      <c r="TVP103" s="211"/>
      <c r="TVQ103" s="211"/>
      <c r="TVR103" s="212"/>
      <c r="TVS103" s="213"/>
      <c r="TVT103" s="214"/>
      <c r="TVU103" s="210"/>
      <c r="TVV103" s="210"/>
      <c r="TVW103" s="210"/>
      <c r="TVX103" s="210"/>
      <c r="TVY103" s="211"/>
      <c r="TVZ103" s="211"/>
      <c r="TWA103" s="211"/>
      <c r="TWB103" s="211"/>
      <c r="TWC103" s="211"/>
      <c r="TWD103" s="212"/>
      <c r="TWE103" s="213"/>
      <c r="TWF103" s="214"/>
      <c r="TWG103" s="210"/>
      <c r="TWH103" s="210"/>
      <c r="TWI103" s="210"/>
      <c r="TWJ103" s="210"/>
      <c r="TWK103" s="211"/>
      <c r="TWL103" s="211"/>
      <c r="TWM103" s="211"/>
      <c r="TWN103" s="211"/>
      <c r="TWO103" s="211"/>
      <c r="TWP103" s="212"/>
      <c r="TWQ103" s="213"/>
      <c r="TWR103" s="214"/>
      <c r="TWS103" s="210"/>
      <c r="TWT103" s="210"/>
      <c r="TWU103" s="210"/>
      <c r="TWV103" s="210"/>
      <c r="TWW103" s="211"/>
      <c r="TWX103" s="211"/>
      <c r="TWY103" s="211"/>
      <c r="TWZ103" s="211"/>
      <c r="TXA103" s="211"/>
      <c r="TXB103" s="212"/>
      <c r="TXC103" s="213"/>
      <c r="TXD103" s="214"/>
      <c r="TXE103" s="210"/>
      <c r="TXF103" s="210"/>
      <c r="TXG103" s="210"/>
      <c r="TXH103" s="210"/>
      <c r="TXI103" s="211"/>
      <c r="TXJ103" s="211"/>
      <c r="TXK103" s="211"/>
      <c r="TXL103" s="211"/>
      <c r="TXM103" s="211"/>
      <c r="TXN103" s="212"/>
      <c r="TXO103" s="213"/>
      <c r="TXP103" s="214"/>
      <c r="TXQ103" s="210"/>
      <c r="TXR103" s="210"/>
      <c r="TXS103" s="210"/>
      <c r="TXT103" s="210"/>
      <c r="TXU103" s="211"/>
      <c r="TXV103" s="211"/>
      <c r="TXW103" s="211"/>
      <c r="TXX103" s="211"/>
      <c r="TXY103" s="211"/>
      <c r="TXZ103" s="212"/>
      <c r="TYA103" s="213"/>
      <c r="TYB103" s="214"/>
      <c r="TYC103" s="210"/>
      <c r="TYD103" s="210"/>
      <c r="TYE103" s="210"/>
      <c r="TYF103" s="210"/>
      <c r="TYG103" s="211"/>
      <c r="TYH103" s="211"/>
      <c r="TYI103" s="211"/>
      <c r="TYJ103" s="211"/>
      <c r="TYK103" s="211"/>
      <c r="TYL103" s="212"/>
      <c r="TYM103" s="213"/>
      <c r="TYN103" s="214"/>
      <c r="TYO103" s="210"/>
      <c r="TYP103" s="210"/>
      <c r="TYQ103" s="210"/>
      <c r="TYR103" s="210"/>
      <c r="TYS103" s="211"/>
      <c r="TYT103" s="211"/>
      <c r="TYU103" s="211"/>
      <c r="TYV103" s="211"/>
      <c r="TYW103" s="211"/>
      <c r="TYX103" s="212"/>
      <c r="TYY103" s="213"/>
      <c r="TYZ103" s="214"/>
      <c r="TZA103" s="210"/>
      <c r="TZB103" s="210"/>
      <c r="TZC103" s="210"/>
      <c r="TZD103" s="210"/>
      <c r="TZE103" s="211"/>
      <c r="TZF103" s="211"/>
      <c r="TZG103" s="211"/>
      <c r="TZH103" s="211"/>
      <c r="TZI103" s="211"/>
      <c r="TZJ103" s="212"/>
      <c r="TZK103" s="213"/>
      <c r="TZL103" s="214"/>
      <c r="TZM103" s="210"/>
      <c r="TZN103" s="210"/>
      <c r="TZO103" s="210"/>
      <c r="TZP103" s="210"/>
      <c r="TZQ103" s="211"/>
      <c r="TZR103" s="211"/>
      <c r="TZS103" s="211"/>
      <c r="TZT103" s="211"/>
      <c r="TZU103" s="211"/>
      <c r="TZV103" s="212"/>
      <c r="TZW103" s="213"/>
      <c r="TZX103" s="214"/>
      <c r="TZY103" s="210"/>
      <c r="TZZ103" s="210"/>
      <c r="UAA103" s="210"/>
      <c r="UAB103" s="210"/>
      <c r="UAC103" s="211"/>
      <c r="UAD103" s="211"/>
      <c r="UAE103" s="211"/>
      <c r="UAF103" s="211"/>
      <c r="UAG103" s="211"/>
      <c r="UAH103" s="212"/>
      <c r="UAI103" s="213"/>
      <c r="UAJ103" s="214"/>
      <c r="UAK103" s="210"/>
      <c r="UAL103" s="210"/>
      <c r="UAM103" s="210"/>
      <c r="UAN103" s="210"/>
      <c r="UAO103" s="211"/>
      <c r="UAP103" s="211"/>
      <c r="UAQ103" s="211"/>
      <c r="UAR103" s="211"/>
      <c r="UAS103" s="211"/>
      <c r="UAT103" s="212"/>
      <c r="UAU103" s="213"/>
      <c r="UAV103" s="214"/>
      <c r="UAW103" s="210"/>
      <c r="UAX103" s="210"/>
      <c r="UAY103" s="210"/>
      <c r="UAZ103" s="210"/>
      <c r="UBA103" s="211"/>
      <c r="UBB103" s="211"/>
      <c r="UBC103" s="211"/>
      <c r="UBD103" s="211"/>
      <c r="UBE103" s="211"/>
      <c r="UBF103" s="212"/>
      <c r="UBG103" s="213"/>
      <c r="UBH103" s="214"/>
      <c r="UBI103" s="210"/>
      <c r="UBJ103" s="210"/>
      <c r="UBK103" s="210"/>
      <c r="UBL103" s="210"/>
      <c r="UBM103" s="211"/>
      <c r="UBN103" s="211"/>
      <c r="UBO103" s="211"/>
      <c r="UBP103" s="211"/>
      <c r="UBQ103" s="211"/>
      <c r="UBR103" s="212"/>
      <c r="UBS103" s="213"/>
      <c r="UBT103" s="214"/>
      <c r="UBU103" s="210"/>
      <c r="UBV103" s="210"/>
      <c r="UBW103" s="210"/>
      <c r="UBX103" s="210"/>
      <c r="UBY103" s="211"/>
      <c r="UBZ103" s="211"/>
      <c r="UCA103" s="211"/>
      <c r="UCB103" s="211"/>
      <c r="UCC103" s="211"/>
      <c r="UCD103" s="212"/>
      <c r="UCE103" s="213"/>
      <c r="UCF103" s="214"/>
      <c r="UCG103" s="210"/>
      <c r="UCH103" s="210"/>
      <c r="UCI103" s="210"/>
      <c r="UCJ103" s="210"/>
      <c r="UCK103" s="211"/>
      <c r="UCL103" s="211"/>
      <c r="UCM103" s="211"/>
      <c r="UCN103" s="211"/>
      <c r="UCO103" s="211"/>
      <c r="UCP103" s="212"/>
      <c r="UCQ103" s="213"/>
      <c r="UCR103" s="214"/>
      <c r="UCS103" s="210"/>
      <c r="UCT103" s="210"/>
      <c r="UCU103" s="210"/>
      <c r="UCV103" s="210"/>
      <c r="UCW103" s="211"/>
      <c r="UCX103" s="211"/>
      <c r="UCY103" s="211"/>
      <c r="UCZ103" s="211"/>
      <c r="UDA103" s="211"/>
      <c r="UDB103" s="212"/>
      <c r="UDC103" s="213"/>
      <c r="UDD103" s="214"/>
      <c r="UDE103" s="210"/>
      <c r="UDF103" s="210"/>
      <c r="UDG103" s="210"/>
      <c r="UDH103" s="210"/>
      <c r="UDI103" s="211"/>
      <c r="UDJ103" s="211"/>
      <c r="UDK103" s="211"/>
      <c r="UDL103" s="211"/>
      <c r="UDM103" s="211"/>
      <c r="UDN103" s="212"/>
      <c r="UDO103" s="213"/>
      <c r="UDP103" s="214"/>
      <c r="UDQ103" s="210"/>
      <c r="UDR103" s="210"/>
      <c r="UDS103" s="210"/>
      <c r="UDT103" s="210"/>
      <c r="UDU103" s="211"/>
      <c r="UDV103" s="211"/>
      <c r="UDW103" s="211"/>
      <c r="UDX103" s="211"/>
      <c r="UDY103" s="211"/>
      <c r="UDZ103" s="212"/>
      <c r="UEA103" s="213"/>
      <c r="UEB103" s="214"/>
      <c r="UEC103" s="210"/>
      <c r="UED103" s="210"/>
      <c r="UEE103" s="210"/>
      <c r="UEF103" s="210"/>
      <c r="UEG103" s="211"/>
      <c r="UEH103" s="211"/>
      <c r="UEI103" s="211"/>
      <c r="UEJ103" s="211"/>
      <c r="UEK103" s="211"/>
      <c r="UEL103" s="212"/>
      <c r="UEM103" s="213"/>
      <c r="UEN103" s="214"/>
      <c r="UEO103" s="210"/>
      <c r="UEP103" s="210"/>
      <c r="UEQ103" s="210"/>
      <c r="UER103" s="210"/>
      <c r="UES103" s="211"/>
      <c r="UET103" s="211"/>
      <c r="UEU103" s="211"/>
      <c r="UEV103" s="211"/>
      <c r="UEW103" s="211"/>
      <c r="UEX103" s="212"/>
      <c r="UEY103" s="213"/>
      <c r="UEZ103" s="214"/>
      <c r="UFA103" s="210"/>
      <c r="UFB103" s="210"/>
      <c r="UFC103" s="210"/>
      <c r="UFD103" s="210"/>
      <c r="UFE103" s="211"/>
      <c r="UFF103" s="211"/>
      <c r="UFG103" s="211"/>
      <c r="UFH103" s="211"/>
      <c r="UFI103" s="211"/>
      <c r="UFJ103" s="212"/>
      <c r="UFK103" s="213"/>
      <c r="UFL103" s="214"/>
      <c r="UFM103" s="210"/>
      <c r="UFN103" s="210"/>
      <c r="UFO103" s="210"/>
      <c r="UFP103" s="210"/>
      <c r="UFQ103" s="211"/>
      <c r="UFR103" s="211"/>
      <c r="UFS103" s="211"/>
      <c r="UFT103" s="211"/>
      <c r="UFU103" s="211"/>
      <c r="UFV103" s="212"/>
      <c r="UFW103" s="213"/>
      <c r="UFX103" s="214"/>
      <c r="UFY103" s="210"/>
      <c r="UFZ103" s="210"/>
      <c r="UGA103" s="210"/>
      <c r="UGB103" s="210"/>
      <c r="UGC103" s="211"/>
      <c r="UGD103" s="211"/>
      <c r="UGE103" s="211"/>
      <c r="UGF103" s="211"/>
      <c r="UGG103" s="211"/>
      <c r="UGH103" s="212"/>
      <c r="UGI103" s="213"/>
      <c r="UGJ103" s="214"/>
      <c r="UGK103" s="210"/>
      <c r="UGL103" s="210"/>
      <c r="UGM103" s="210"/>
      <c r="UGN103" s="210"/>
      <c r="UGO103" s="211"/>
      <c r="UGP103" s="211"/>
      <c r="UGQ103" s="211"/>
      <c r="UGR103" s="211"/>
      <c r="UGS103" s="211"/>
      <c r="UGT103" s="212"/>
      <c r="UGU103" s="213"/>
      <c r="UGV103" s="214"/>
      <c r="UGW103" s="210"/>
      <c r="UGX103" s="210"/>
      <c r="UGY103" s="210"/>
      <c r="UGZ103" s="210"/>
      <c r="UHA103" s="211"/>
      <c r="UHB103" s="211"/>
      <c r="UHC103" s="211"/>
      <c r="UHD103" s="211"/>
      <c r="UHE103" s="211"/>
      <c r="UHF103" s="212"/>
      <c r="UHG103" s="213"/>
      <c r="UHH103" s="214"/>
      <c r="UHI103" s="210"/>
      <c r="UHJ103" s="210"/>
      <c r="UHK103" s="210"/>
      <c r="UHL103" s="210"/>
      <c r="UHM103" s="211"/>
      <c r="UHN103" s="211"/>
      <c r="UHO103" s="211"/>
      <c r="UHP103" s="211"/>
      <c r="UHQ103" s="211"/>
      <c r="UHR103" s="212"/>
      <c r="UHS103" s="213"/>
      <c r="UHT103" s="214"/>
      <c r="UHU103" s="210"/>
      <c r="UHV103" s="210"/>
      <c r="UHW103" s="210"/>
      <c r="UHX103" s="210"/>
      <c r="UHY103" s="211"/>
      <c r="UHZ103" s="211"/>
      <c r="UIA103" s="211"/>
      <c r="UIB103" s="211"/>
      <c r="UIC103" s="211"/>
      <c r="UID103" s="212"/>
      <c r="UIE103" s="213"/>
      <c r="UIF103" s="214"/>
      <c r="UIG103" s="210"/>
      <c r="UIH103" s="210"/>
      <c r="UII103" s="210"/>
      <c r="UIJ103" s="210"/>
      <c r="UIK103" s="211"/>
      <c r="UIL103" s="211"/>
      <c r="UIM103" s="211"/>
      <c r="UIN103" s="211"/>
      <c r="UIO103" s="211"/>
      <c r="UIP103" s="212"/>
      <c r="UIQ103" s="213"/>
      <c r="UIR103" s="214"/>
      <c r="UIS103" s="210"/>
      <c r="UIT103" s="210"/>
      <c r="UIU103" s="210"/>
      <c r="UIV103" s="210"/>
      <c r="UIW103" s="211"/>
      <c r="UIX103" s="211"/>
      <c r="UIY103" s="211"/>
      <c r="UIZ103" s="211"/>
      <c r="UJA103" s="211"/>
      <c r="UJB103" s="212"/>
      <c r="UJC103" s="213"/>
      <c r="UJD103" s="214"/>
      <c r="UJE103" s="210"/>
      <c r="UJF103" s="210"/>
      <c r="UJG103" s="210"/>
      <c r="UJH103" s="210"/>
      <c r="UJI103" s="211"/>
      <c r="UJJ103" s="211"/>
      <c r="UJK103" s="211"/>
      <c r="UJL103" s="211"/>
      <c r="UJM103" s="211"/>
      <c r="UJN103" s="212"/>
      <c r="UJO103" s="213"/>
      <c r="UJP103" s="214"/>
      <c r="UJQ103" s="210"/>
      <c r="UJR103" s="210"/>
      <c r="UJS103" s="210"/>
      <c r="UJT103" s="210"/>
      <c r="UJU103" s="211"/>
      <c r="UJV103" s="211"/>
      <c r="UJW103" s="211"/>
      <c r="UJX103" s="211"/>
      <c r="UJY103" s="211"/>
      <c r="UJZ103" s="212"/>
      <c r="UKA103" s="213"/>
      <c r="UKB103" s="214"/>
      <c r="UKC103" s="210"/>
      <c r="UKD103" s="210"/>
      <c r="UKE103" s="210"/>
      <c r="UKF103" s="210"/>
      <c r="UKG103" s="211"/>
      <c r="UKH103" s="211"/>
      <c r="UKI103" s="211"/>
      <c r="UKJ103" s="211"/>
      <c r="UKK103" s="211"/>
      <c r="UKL103" s="212"/>
      <c r="UKM103" s="213"/>
      <c r="UKN103" s="214"/>
      <c r="UKO103" s="210"/>
      <c r="UKP103" s="210"/>
      <c r="UKQ103" s="210"/>
      <c r="UKR103" s="210"/>
      <c r="UKS103" s="211"/>
      <c r="UKT103" s="211"/>
      <c r="UKU103" s="211"/>
      <c r="UKV103" s="211"/>
      <c r="UKW103" s="211"/>
      <c r="UKX103" s="212"/>
      <c r="UKY103" s="213"/>
      <c r="UKZ103" s="214"/>
      <c r="ULA103" s="210"/>
      <c r="ULB103" s="210"/>
      <c r="ULC103" s="210"/>
      <c r="ULD103" s="210"/>
      <c r="ULE103" s="211"/>
      <c r="ULF103" s="211"/>
      <c r="ULG103" s="211"/>
      <c r="ULH103" s="211"/>
      <c r="ULI103" s="211"/>
      <c r="ULJ103" s="212"/>
      <c r="ULK103" s="213"/>
      <c r="ULL103" s="214"/>
      <c r="ULM103" s="210"/>
      <c r="ULN103" s="210"/>
      <c r="ULO103" s="210"/>
      <c r="ULP103" s="210"/>
      <c r="ULQ103" s="211"/>
      <c r="ULR103" s="211"/>
      <c r="ULS103" s="211"/>
      <c r="ULT103" s="211"/>
      <c r="ULU103" s="211"/>
      <c r="ULV103" s="212"/>
      <c r="ULW103" s="213"/>
      <c r="ULX103" s="214"/>
      <c r="ULY103" s="210"/>
      <c r="ULZ103" s="210"/>
      <c r="UMA103" s="210"/>
      <c r="UMB103" s="210"/>
      <c r="UMC103" s="211"/>
      <c r="UMD103" s="211"/>
      <c r="UME103" s="211"/>
      <c r="UMF103" s="211"/>
      <c r="UMG103" s="211"/>
      <c r="UMH103" s="212"/>
      <c r="UMI103" s="213"/>
      <c r="UMJ103" s="214"/>
      <c r="UMK103" s="210"/>
      <c r="UML103" s="210"/>
      <c r="UMM103" s="210"/>
      <c r="UMN103" s="210"/>
      <c r="UMO103" s="211"/>
      <c r="UMP103" s="211"/>
      <c r="UMQ103" s="211"/>
      <c r="UMR103" s="211"/>
      <c r="UMS103" s="211"/>
      <c r="UMT103" s="212"/>
      <c r="UMU103" s="213"/>
      <c r="UMV103" s="214"/>
      <c r="UMW103" s="210"/>
      <c r="UMX103" s="210"/>
      <c r="UMY103" s="210"/>
      <c r="UMZ103" s="210"/>
      <c r="UNA103" s="211"/>
      <c r="UNB103" s="211"/>
      <c r="UNC103" s="211"/>
      <c r="UND103" s="211"/>
      <c r="UNE103" s="211"/>
      <c r="UNF103" s="212"/>
      <c r="UNG103" s="213"/>
      <c r="UNH103" s="214"/>
      <c r="UNI103" s="210"/>
      <c r="UNJ103" s="210"/>
      <c r="UNK103" s="210"/>
      <c r="UNL103" s="210"/>
      <c r="UNM103" s="211"/>
      <c r="UNN103" s="211"/>
      <c r="UNO103" s="211"/>
      <c r="UNP103" s="211"/>
      <c r="UNQ103" s="211"/>
      <c r="UNR103" s="212"/>
      <c r="UNS103" s="213"/>
      <c r="UNT103" s="214"/>
      <c r="UNU103" s="210"/>
      <c r="UNV103" s="210"/>
      <c r="UNW103" s="210"/>
      <c r="UNX103" s="210"/>
      <c r="UNY103" s="211"/>
      <c r="UNZ103" s="211"/>
      <c r="UOA103" s="211"/>
      <c r="UOB103" s="211"/>
      <c r="UOC103" s="211"/>
      <c r="UOD103" s="212"/>
      <c r="UOE103" s="213"/>
      <c r="UOF103" s="214"/>
      <c r="UOG103" s="210"/>
      <c r="UOH103" s="210"/>
      <c r="UOI103" s="210"/>
      <c r="UOJ103" s="210"/>
      <c r="UOK103" s="211"/>
      <c r="UOL103" s="211"/>
      <c r="UOM103" s="211"/>
      <c r="UON103" s="211"/>
      <c r="UOO103" s="211"/>
      <c r="UOP103" s="212"/>
      <c r="UOQ103" s="213"/>
      <c r="UOR103" s="214"/>
      <c r="UOS103" s="210"/>
      <c r="UOT103" s="210"/>
      <c r="UOU103" s="210"/>
      <c r="UOV103" s="210"/>
      <c r="UOW103" s="211"/>
      <c r="UOX103" s="211"/>
      <c r="UOY103" s="211"/>
      <c r="UOZ103" s="211"/>
      <c r="UPA103" s="211"/>
      <c r="UPB103" s="212"/>
      <c r="UPC103" s="213"/>
      <c r="UPD103" s="214"/>
      <c r="UPE103" s="210"/>
      <c r="UPF103" s="210"/>
      <c r="UPG103" s="210"/>
      <c r="UPH103" s="210"/>
      <c r="UPI103" s="211"/>
      <c r="UPJ103" s="211"/>
      <c r="UPK103" s="211"/>
      <c r="UPL103" s="211"/>
      <c r="UPM103" s="211"/>
      <c r="UPN103" s="212"/>
      <c r="UPO103" s="213"/>
      <c r="UPP103" s="214"/>
      <c r="UPQ103" s="210"/>
      <c r="UPR103" s="210"/>
      <c r="UPS103" s="210"/>
      <c r="UPT103" s="210"/>
      <c r="UPU103" s="211"/>
      <c r="UPV103" s="211"/>
      <c r="UPW103" s="211"/>
      <c r="UPX103" s="211"/>
      <c r="UPY103" s="211"/>
      <c r="UPZ103" s="212"/>
      <c r="UQA103" s="213"/>
      <c r="UQB103" s="214"/>
      <c r="UQC103" s="210"/>
      <c r="UQD103" s="210"/>
      <c r="UQE103" s="210"/>
      <c r="UQF103" s="210"/>
      <c r="UQG103" s="211"/>
      <c r="UQH103" s="211"/>
      <c r="UQI103" s="211"/>
      <c r="UQJ103" s="211"/>
      <c r="UQK103" s="211"/>
      <c r="UQL103" s="212"/>
      <c r="UQM103" s="213"/>
      <c r="UQN103" s="214"/>
      <c r="UQO103" s="210"/>
      <c r="UQP103" s="210"/>
      <c r="UQQ103" s="210"/>
      <c r="UQR103" s="210"/>
      <c r="UQS103" s="211"/>
      <c r="UQT103" s="211"/>
      <c r="UQU103" s="211"/>
      <c r="UQV103" s="211"/>
      <c r="UQW103" s="211"/>
      <c r="UQX103" s="212"/>
      <c r="UQY103" s="213"/>
      <c r="UQZ103" s="214"/>
      <c r="URA103" s="210"/>
      <c r="URB103" s="210"/>
      <c r="URC103" s="210"/>
      <c r="URD103" s="210"/>
      <c r="URE103" s="211"/>
      <c r="URF103" s="211"/>
      <c r="URG103" s="211"/>
      <c r="URH103" s="211"/>
      <c r="URI103" s="211"/>
      <c r="URJ103" s="212"/>
      <c r="URK103" s="213"/>
      <c r="URL103" s="214"/>
      <c r="URM103" s="210"/>
      <c r="URN103" s="210"/>
      <c r="URO103" s="210"/>
      <c r="URP103" s="210"/>
      <c r="URQ103" s="211"/>
      <c r="URR103" s="211"/>
      <c r="URS103" s="211"/>
      <c r="URT103" s="211"/>
      <c r="URU103" s="211"/>
      <c r="URV103" s="212"/>
      <c r="URW103" s="213"/>
      <c r="URX103" s="214"/>
      <c r="URY103" s="210"/>
      <c r="URZ103" s="210"/>
      <c r="USA103" s="210"/>
      <c r="USB103" s="210"/>
      <c r="USC103" s="211"/>
      <c r="USD103" s="211"/>
      <c r="USE103" s="211"/>
      <c r="USF103" s="211"/>
      <c r="USG103" s="211"/>
      <c r="USH103" s="212"/>
      <c r="USI103" s="213"/>
      <c r="USJ103" s="214"/>
      <c r="USK103" s="210"/>
      <c r="USL103" s="210"/>
      <c r="USM103" s="210"/>
      <c r="USN103" s="210"/>
      <c r="USO103" s="211"/>
      <c r="USP103" s="211"/>
      <c r="USQ103" s="211"/>
      <c r="USR103" s="211"/>
      <c r="USS103" s="211"/>
      <c r="UST103" s="212"/>
      <c r="USU103" s="213"/>
      <c r="USV103" s="214"/>
      <c r="USW103" s="210"/>
      <c r="USX103" s="210"/>
      <c r="USY103" s="210"/>
      <c r="USZ103" s="210"/>
      <c r="UTA103" s="211"/>
      <c r="UTB103" s="211"/>
      <c r="UTC103" s="211"/>
      <c r="UTD103" s="211"/>
      <c r="UTE103" s="211"/>
      <c r="UTF103" s="212"/>
      <c r="UTG103" s="213"/>
      <c r="UTH103" s="214"/>
      <c r="UTI103" s="210"/>
      <c r="UTJ103" s="210"/>
      <c r="UTK103" s="210"/>
      <c r="UTL103" s="210"/>
      <c r="UTM103" s="211"/>
      <c r="UTN103" s="211"/>
      <c r="UTO103" s="211"/>
      <c r="UTP103" s="211"/>
      <c r="UTQ103" s="211"/>
      <c r="UTR103" s="212"/>
      <c r="UTS103" s="213"/>
      <c r="UTT103" s="214"/>
      <c r="UTU103" s="210"/>
      <c r="UTV103" s="210"/>
      <c r="UTW103" s="210"/>
      <c r="UTX103" s="210"/>
      <c r="UTY103" s="211"/>
      <c r="UTZ103" s="211"/>
      <c r="UUA103" s="211"/>
      <c r="UUB103" s="211"/>
      <c r="UUC103" s="211"/>
      <c r="UUD103" s="212"/>
      <c r="UUE103" s="213"/>
      <c r="UUF103" s="214"/>
      <c r="UUG103" s="210"/>
      <c r="UUH103" s="210"/>
      <c r="UUI103" s="210"/>
      <c r="UUJ103" s="210"/>
      <c r="UUK103" s="211"/>
      <c r="UUL103" s="211"/>
      <c r="UUM103" s="211"/>
      <c r="UUN103" s="211"/>
      <c r="UUO103" s="211"/>
      <c r="UUP103" s="212"/>
      <c r="UUQ103" s="213"/>
      <c r="UUR103" s="214"/>
      <c r="UUS103" s="210"/>
      <c r="UUT103" s="210"/>
      <c r="UUU103" s="210"/>
      <c r="UUV103" s="210"/>
      <c r="UUW103" s="211"/>
      <c r="UUX103" s="211"/>
      <c r="UUY103" s="211"/>
      <c r="UUZ103" s="211"/>
      <c r="UVA103" s="211"/>
      <c r="UVB103" s="212"/>
      <c r="UVC103" s="213"/>
      <c r="UVD103" s="214"/>
      <c r="UVE103" s="210"/>
      <c r="UVF103" s="210"/>
      <c r="UVG103" s="210"/>
      <c r="UVH103" s="210"/>
      <c r="UVI103" s="211"/>
      <c r="UVJ103" s="211"/>
      <c r="UVK103" s="211"/>
      <c r="UVL103" s="211"/>
      <c r="UVM103" s="211"/>
      <c r="UVN103" s="212"/>
      <c r="UVO103" s="213"/>
      <c r="UVP103" s="214"/>
      <c r="UVQ103" s="210"/>
      <c r="UVR103" s="210"/>
      <c r="UVS103" s="210"/>
      <c r="UVT103" s="210"/>
      <c r="UVU103" s="211"/>
      <c r="UVV103" s="211"/>
      <c r="UVW103" s="211"/>
      <c r="UVX103" s="211"/>
      <c r="UVY103" s="211"/>
      <c r="UVZ103" s="212"/>
      <c r="UWA103" s="213"/>
      <c r="UWB103" s="214"/>
      <c r="UWC103" s="210"/>
      <c r="UWD103" s="210"/>
      <c r="UWE103" s="210"/>
      <c r="UWF103" s="210"/>
      <c r="UWG103" s="211"/>
      <c r="UWH103" s="211"/>
      <c r="UWI103" s="211"/>
      <c r="UWJ103" s="211"/>
      <c r="UWK103" s="211"/>
      <c r="UWL103" s="212"/>
      <c r="UWM103" s="213"/>
      <c r="UWN103" s="214"/>
      <c r="UWO103" s="210"/>
      <c r="UWP103" s="210"/>
      <c r="UWQ103" s="210"/>
      <c r="UWR103" s="210"/>
      <c r="UWS103" s="211"/>
      <c r="UWT103" s="211"/>
      <c r="UWU103" s="211"/>
      <c r="UWV103" s="211"/>
      <c r="UWW103" s="211"/>
      <c r="UWX103" s="212"/>
      <c r="UWY103" s="213"/>
      <c r="UWZ103" s="214"/>
      <c r="UXA103" s="210"/>
      <c r="UXB103" s="210"/>
      <c r="UXC103" s="210"/>
      <c r="UXD103" s="210"/>
      <c r="UXE103" s="211"/>
      <c r="UXF103" s="211"/>
      <c r="UXG103" s="211"/>
      <c r="UXH103" s="211"/>
      <c r="UXI103" s="211"/>
      <c r="UXJ103" s="212"/>
      <c r="UXK103" s="213"/>
      <c r="UXL103" s="214"/>
      <c r="UXM103" s="210"/>
      <c r="UXN103" s="210"/>
      <c r="UXO103" s="210"/>
      <c r="UXP103" s="210"/>
      <c r="UXQ103" s="211"/>
      <c r="UXR103" s="211"/>
      <c r="UXS103" s="211"/>
      <c r="UXT103" s="211"/>
      <c r="UXU103" s="211"/>
      <c r="UXV103" s="212"/>
      <c r="UXW103" s="213"/>
      <c r="UXX103" s="214"/>
      <c r="UXY103" s="210"/>
      <c r="UXZ103" s="210"/>
      <c r="UYA103" s="210"/>
      <c r="UYB103" s="210"/>
      <c r="UYC103" s="211"/>
      <c r="UYD103" s="211"/>
      <c r="UYE103" s="211"/>
      <c r="UYF103" s="211"/>
      <c r="UYG103" s="211"/>
      <c r="UYH103" s="212"/>
      <c r="UYI103" s="213"/>
      <c r="UYJ103" s="214"/>
      <c r="UYK103" s="210"/>
      <c r="UYL103" s="210"/>
      <c r="UYM103" s="210"/>
      <c r="UYN103" s="210"/>
      <c r="UYO103" s="211"/>
      <c r="UYP103" s="211"/>
      <c r="UYQ103" s="211"/>
      <c r="UYR103" s="211"/>
      <c r="UYS103" s="211"/>
      <c r="UYT103" s="212"/>
      <c r="UYU103" s="213"/>
      <c r="UYV103" s="214"/>
      <c r="UYW103" s="210"/>
      <c r="UYX103" s="210"/>
      <c r="UYY103" s="210"/>
      <c r="UYZ103" s="210"/>
      <c r="UZA103" s="211"/>
      <c r="UZB103" s="211"/>
      <c r="UZC103" s="211"/>
      <c r="UZD103" s="211"/>
      <c r="UZE103" s="211"/>
      <c r="UZF103" s="212"/>
      <c r="UZG103" s="213"/>
      <c r="UZH103" s="214"/>
      <c r="UZI103" s="210"/>
      <c r="UZJ103" s="210"/>
      <c r="UZK103" s="210"/>
      <c r="UZL103" s="210"/>
      <c r="UZM103" s="211"/>
      <c r="UZN103" s="211"/>
      <c r="UZO103" s="211"/>
      <c r="UZP103" s="211"/>
      <c r="UZQ103" s="211"/>
      <c r="UZR103" s="212"/>
      <c r="UZS103" s="213"/>
      <c r="UZT103" s="214"/>
      <c r="UZU103" s="210"/>
      <c r="UZV103" s="210"/>
      <c r="UZW103" s="210"/>
      <c r="UZX103" s="210"/>
      <c r="UZY103" s="211"/>
      <c r="UZZ103" s="211"/>
      <c r="VAA103" s="211"/>
      <c r="VAB103" s="211"/>
      <c r="VAC103" s="211"/>
      <c r="VAD103" s="212"/>
      <c r="VAE103" s="213"/>
      <c r="VAF103" s="214"/>
      <c r="VAG103" s="210"/>
      <c r="VAH103" s="210"/>
      <c r="VAI103" s="210"/>
      <c r="VAJ103" s="210"/>
      <c r="VAK103" s="211"/>
      <c r="VAL103" s="211"/>
      <c r="VAM103" s="211"/>
      <c r="VAN103" s="211"/>
      <c r="VAO103" s="211"/>
      <c r="VAP103" s="212"/>
      <c r="VAQ103" s="213"/>
      <c r="VAR103" s="214"/>
      <c r="VAS103" s="210"/>
      <c r="VAT103" s="210"/>
      <c r="VAU103" s="210"/>
      <c r="VAV103" s="210"/>
      <c r="VAW103" s="211"/>
      <c r="VAX103" s="211"/>
      <c r="VAY103" s="211"/>
      <c r="VAZ103" s="211"/>
      <c r="VBA103" s="211"/>
      <c r="VBB103" s="212"/>
      <c r="VBC103" s="213"/>
      <c r="VBD103" s="214"/>
      <c r="VBE103" s="210"/>
      <c r="VBF103" s="210"/>
      <c r="VBG103" s="210"/>
      <c r="VBH103" s="210"/>
      <c r="VBI103" s="211"/>
      <c r="VBJ103" s="211"/>
      <c r="VBK103" s="211"/>
      <c r="VBL103" s="211"/>
      <c r="VBM103" s="211"/>
      <c r="VBN103" s="212"/>
      <c r="VBO103" s="213"/>
      <c r="VBP103" s="214"/>
      <c r="VBQ103" s="210"/>
      <c r="VBR103" s="210"/>
      <c r="VBS103" s="210"/>
      <c r="VBT103" s="210"/>
      <c r="VBU103" s="211"/>
      <c r="VBV103" s="211"/>
      <c r="VBW103" s="211"/>
      <c r="VBX103" s="211"/>
      <c r="VBY103" s="211"/>
      <c r="VBZ103" s="212"/>
      <c r="VCA103" s="213"/>
      <c r="VCB103" s="214"/>
      <c r="VCC103" s="210"/>
      <c r="VCD103" s="210"/>
      <c r="VCE103" s="210"/>
      <c r="VCF103" s="210"/>
      <c r="VCG103" s="211"/>
      <c r="VCH103" s="211"/>
      <c r="VCI103" s="211"/>
      <c r="VCJ103" s="211"/>
      <c r="VCK103" s="211"/>
      <c r="VCL103" s="212"/>
      <c r="VCM103" s="213"/>
      <c r="VCN103" s="214"/>
      <c r="VCO103" s="210"/>
      <c r="VCP103" s="210"/>
      <c r="VCQ103" s="210"/>
      <c r="VCR103" s="210"/>
      <c r="VCS103" s="211"/>
      <c r="VCT103" s="211"/>
      <c r="VCU103" s="211"/>
      <c r="VCV103" s="211"/>
      <c r="VCW103" s="211"/>
      <c r="VCX103" s="212"/>
      <c r="VCY103" s="213"/>
      <c r="VCZ103" s="214"/>
      <c r="VDA103" s="210"/>
      <c r="VDB103" s="210"/>
      <c r="VDC103" s="210"/>
      <c r="VDD103" s="210"/>
      <c r="VDE103" s="211"/>
      <c r="VDF103" s="211"/>
      <c r="VDG103" s="211"/>
      <c r="VDH103" s="211"/>
      <c r="VDI103" s="211"/>
      <c r="VDJ103" s="212"/>
      <c r="VDK103" s="213"/>
      <c r="VDL103" s="214"/>
      <c r="VDM103" s="210"/>
      <c r="VDN103" s="210"/>
      <c r="VDO103" s="210"/>
      <c r="VDP103" s="210"/>
      <c r="VDQ103" s="211"/>
      <c r="VDR103" s="211"/>
      <c r="VDS103" s="211"/>
      <c r="VDT103" s="211"/>
      <c r="VDU103" s="211"/>
      <c r="VDV103" s="212"/>
      <c r="VDW103" s="213"/>
      <c r="VDX103" s="214"/>
      <c r="VDY103" s="210"/>
      <c r="VDZ103" s="210"/>
      <c r="VEA103" s="210"/>
      <c r="VEB103" s="210"/>
      <c r="VEC103" s="211"/>
      <c r="VED103" s="211"/>
      <c r="VEE103" s="211"/>
      <c r="VEF103" s="211"/>
      <c r="VEG103" s="211"/>
      <c r="VEH103" s="212"/>
      <c r="VEI103" s="213"/>
      <c r="VEJ103" s="214"/>
      <c r="VEK103" s="210"/>
      <c r="VEL103" s="210"/>
      <c r="VEM103" s="210"/>
      <c r="VEN103" s="210"/>
      <c r="VEO103" s="211"/>
      <c r="VEP103" s="211"/>
      <c r="VEQ103" s="211"/>
      <c r="VER103" s="211"/>
      <c r="VES103" s="211"/>
      <c r="VET103" s="212"/>
      <c r="VEU103" s="213"/>
      <c r="VEV103" s="214"/>
      <c r="VEW103" s="210"/>
      <c r="VEX103" s="210"/>
      <c r="VEY103" s="210"/>
      <c r="VEZ103" s="210"/>
      <c r="VFA103" s="211"/>
      <c r="VFB103" s="211"/>
      <c r="VFC103" s="211"/>
      <c r="VFD103" s="211"/>
      <c r="VFE103" s="211"/>
      <c r="VFF103" s="212"/>
      <c r="VFG103" s="213"/>
      <c r="VFH103" s="214"/>
      <c r="VFI103" s="210"/>
      <c r="VFJ103" s="210"/>
      <c r="VFK103" s="210"/>
      <c r="VFL103" s="210"/>
      <c r="VFM103" s="211"/>
      <c r="VFN103" s="211"/>
      <c r="VFO103" s="211"/>
      <c r="VFP103" s="211"/>
      <c r="VFQ103" s="211"/>
      <c r="VFR103" s="212"/>
      <c r="VFS103" s="213"/>
      <c r="VFT103" s="214"/>
      <c r="VFU103" s="210"/>
      <c r="VFV103" s="210"/>
      <c r="VFW103" s="210"/>
      <c r="VFX103" s="210"/>
      <c r="VFY103" s="211"/>
      <c r="VFZ103" s="211"/>
      <c r="VGA103" s="211"/>
      <c r="VGB103" s="211"/>
      <c r="VGC103" s="211"/>
      <c r="VGD103" s="212"/>
      <c r="VGE103" s="213"/>
      <c r="VGF103" s="214"/>
      <c r="VGG103" s="210"/>
      <c r="VGH103" s="210"/>
      <c r="VGI103" s="210"/>
      <c r="VGJ103" s="210"/>
      <c r="VGK103" s="211"/>
      <c r="VGL103" s="211"/>
      <c r="VGM103" s="211"/>
      <c r="VGN103" s="211"/>
      <c r="VGO103" s="211"/>
      <c r="VGP103" s="212"/>
      <c r="VGQ103" s="213"/>
      <c r="VGR103" s="214"/>
      <c r="VGS103" s="210"/>
      <c r="VGT103" s="210"/>
      <c r="VGU103" s="210"/>
      <c r="VGV103" s="210"/>
      <c r="VGW103" s="211"/>
      <c r="VGX103" s="211"/>
      <c r="VGY103" s="211"/>
      <c r="VGZ103" s="211"/>
      <c r="VHA103" s="211"/>
      <c r="VHB103" s="212"/>
      <c r="VHC103" s="213"/>
      <c r="VHD103" s="214"/>
      <c r="VHE103" s="210"/>
      <c r="VHF103" s="210"/>
      <c r="VHG103" s="210"/>
      <c r="VHH103" s="210"/>
      <c r="VHI103" s="211"/>
      <c r="VHJ103" s="211"/>
      <c r="VHK103" s="211"/>
      <c r="VHL103" s="211"/>
      <c r="VHM103" s="211"/>
      <c r="VHN103" s="212"/>
      <c r="VHO103" s="213"/>
      <c r="VHP103" s="214"/>
      <c r="VHQ103" s="210"/>
      <c r="VHR103" s="210"/>
      <c r="VHS103" s="210"/>
      <c r="VHT103" s="210"/>
      <c r="VHU103" s="211"/>
      <c r="VHV103" s="211"/>
      <c r="VHW103" s="211"/>
      <c r="VHX103" s="211"/>
      <c r="VHY103" s="211"/>
      <c r="VHZ103" s="212"/>
      <c r="VIA103" s="213"/>
      <c r="VIB103" s="214"/>
      <c r="VIC103" s="210"/>
      <c r="VID103" s="210"/>
      <c r="VIE103" s="210"/>
      <c r="VIF103" s="210"/>
      <c r="VIG103" s="211"/>
      <c r="VIH103" s="211"/>
      <c r="VII103" s="211"/>
      <c r="VIJ103" s="211"/>
      <c r="VIK103" s="211"/>
      <c r="VIL103" s="212"/>
      <c r="VIM103" s="213"/>
      <c r="VIN103" s="214"/>
      <c r="VIO103" s="210"/>
      <c r="VIP103" s="210"/>
      <c r="VIQ103" s="210"/>
      <c r="VIR103" s="210"/>
      <c r="VIS103" s="211"/>
      <c r="VIT103" s="211"/>
      <c r="VIU103" s="211"/>
      <c r="VIV103" s="211"/>
      <c r="VIW103" s="211"/>
      <c r="VIX103" s="212"/>
      <c r="VIY103" s="213"/>
      <c r="VIZ103" s="214"/>
      <c r="VJA103" s="210"/>
      <c r="VJB103" s="210"/>
      <c r="VJC103" s="210"/>
      <c r="VJD103" s="210"/>
      <c r="VJE103" s="211"/>
      <c r="VJF103" s="211"/>
      <c r="VJG103" s="211"/>
      <c r="VJH103" s="211"/>
      <c r="VJI103" s="211"/>
      <c r="VJJ103" s="212"/>
      <c r="VJK103" s="213"/>
      <c r="VJL103" s="214"/>
      <c r="VJM103" s="210"/>
      <c r="VJN103" s="210"/>
      <c r="VJO103" s="210"/>
      <c r="VJP103" s="210"/>
      <c r="VJQ103" s="211"/>
      <c r="VJR103" s="211"/>
      <c r="VJS103" s="211"/>
      <c r="VJT103" s="211"/>
      <c r="VJU103" s="211"/>
      <c r="VJV103" s="212"/>
      <c r="VJW103" s="213"/>
      <c r="VJX103" s="214"/>
      <c r="VJY103" s="210"/>
      <c r="VJZ103" s="210"/>
      <c r="VKA103" s="210"/>
      <c r="VKB103" s="210"/>
      <c r="VKC103" s="211"/>
      <c r="VKD103" s="211"/>
      <c r="VKE103" s="211"/>
      <c r="VKF103" s="211"/>
      <c r="VKG103" s="211"/>
      <c r="VKH103" s="212"/>
      <c r="VKI103" s="213"/>
      <c r="VKJ103" s="214"/>
      <c r="VKK103" s="210"/>
      <c r="VKL103" s="210"/>
      <c r="VKM103" s="210"/>
      <c r="VKN103" s="210"/>
      <c r="VKO103" s="211"/>
      <c r="VKP103" s="211"/>
      <c r="VKQ103" s="211"/>
      <c r="VKR103" s="211"/>
      <c r="VKS103" s="211"/>
      <c r="VKT103" s="212"/>
      <c r="VKU103" s="213"/>
      <c r="VKV103" s="214"/>
      <c r="VKW103" s="210"/>
      <c r="VKX103" s="210"/>
      <c r="VKY103" s="210"/>
      <c r="VKZ103" s="210"/>
      <c r="VLA103" s="211"/>
      <c r="VLB103" s="211"/>
      <c r="VLC103" s="211"/>
      <c r="VLD103" s="211"/>
      <c r="VLE103" s="211"/>
      <c r="VLF103" s="212"/>
      <c r="VLG103" s="213"/>
      <c r="VLH103" s="214"/>
      <c r="VLI103" s="210"/>
      <c r="VLJ103" s="210"/>
      <c r="VLK103" s="210"/>
      <c r="VLL103" s="210"/>
      <c r="VLM103" s="211"/>
      <c r="VLN103" s="211"/>
      <c r="VLO103" s="211"/>
      <c r="VLP103" s="211"/>
      <c r="VLQ103" s="211"/>
      <c r="VLR103" s="212"/>
      <c r="VLS103" s="213"/>
      <c r="VLT103" s="214"/>
      <c r="VLU103" s="210"/>
      <c r="VLV103" s="210"/>
      <c r="VLW103" s="210"/>
      <c r="VLX103" s="210"/>
      <c r="VLY103" s="211"/>
      <c r="VLZ103" s="211"/>
      <c r="VMA103" s="211"/>
      <c r="VMB103" s="211"/>
      <c r="VMC103" s="211"/>
      <c r="VMD103" s="212"/>
      <c r="VME103" s="213"/>
      <c r="VMF103" s="214"/>
      <c r="VMG103" s="210"/>
      <c r="VMH103" s="210"/>
      <c r="VMI103" s="210"/>
      <c r="VMJ103" s="210"/>
      <c r="VMK103" s="211"/>
      <c r="VML103" s="211"/>
      <c r="VMM103" s="211"/>
      <c r="VMN103" s="211"/>
      <c r="VMO103" s="211"/>
      <c r="VMP103" s="212"/>
      <c r="VMQ103" s="213"/>
      <c r="VMR103" s="214"/>
      <c r="VMS103" s="210"/>
      <c r="VMT103" s="210"/>
      <c r="VMU103" s="210"/>
      <c r="VMV103" s="210"/>
      <c r="VMW103" s="211"/>
      <c r="VMX103" s="211"/>
      <c r="VMY103" s="211"/>
      <c r="VMZ103" s="211"/>
      <c r="VNA103" s="211"/>
      <c r="VNB103" s="212"/>
      <c r="VNC103" s="213"/>
      <c r="VND103" s="214"/>
      <c r="VNE103" s="210"/>
      <c r="VNF103" s="210"/>
      <c r="VNG103" s="210"/>
      <c r="VNH103" s="210"/>
      <c r="VNI103" s="211"/>
      <c r="VNJ103" s="211"/>
      <c r="VNK103" s="211"/>
      <c r="VNL103" s="211"/>
      <c r="VNM103" s="211"/>
      <c r="VNN103" s="212"/>
      <c r="VNO103" s="213"/>
      <c r="VNP103" s="214"/>
      <c r="VNQ103" s="210"/>
      <c r="VNR103" s="210"/>
      <c r="VNS103" s="210"/>
      <c r="VNT103" s="210"/>
      <c r="VNU103" s="211"/>
      <c r="VNV103" s="211"/>
      <c r="VNW103" s="211"/>
      <c r="VNX103" s="211"/>
      <c r="VNY103" s="211"/>
      <c r="VNZ103" s="212"/>
      <c r="VOA103" s="213"/>
      <c r="VOB103" s="214"/>
      <c r="VOC103" s="210"/>
      <c r="VOD103" s="210"/>
      <c r="VOE103" s="210"/>
      <c r="VOF103" s="210"/>
      <c r="VOG103" s="211"/>
      <c r="VOH103" s="211"/>
      <c r="VOI103" s="211"/>
      <c r="VOJ103" s="211"/>
      <c r="VOK103" s="211"/>
      <c r="VOL103" s="212"/>
      <c r="VOM103" s="213"/>
      <c r="VON103" s="214"/>
      <c r="VOO103" s="210"/>
      <c r="VOP103" s="210"/>
      <c r="VOQ103" s="210"/>
      <c r="VOR103" s="210"/>
      <c r="VOS103" s="211"/>
      <c r="VOT103" s="211"/>
      <c r="VOU103" s="211"/>
      <c r="VOV103" s="211"/>
      <c r="VOW103" s="211"/>
      <c r="VOX103" s="212"/>
      <c r="VOY103" s="213"/>
      <c r="VOZ103" s="214"/>
      <c r="VPA103" s="210"/>
      <c r="VPB103" s="210"/>
      <c r="VPC103" s="210"/>
      <c r="VPD103" s="210"/>
      <c r="VPE103" s="211"/>
      <c r="VPF103" s="211"/>
      <c r="VPG103" s="211"/>
      <c r="VPH103" s="211"/>
      <c r="VPI103" s="211"/>
      <c r="VPJ103" s="212"/>
      <c r="VPK103" s="213"/>
      <c r="VPL103" s="214"/>
      <c r="VPM103" s="210"/>
      <c r="VPN103" s="210"/>
      <c r="VPO103" s="210"/>
      <c r="VPP103" s="210"/>
      <c r="VPQ103" s="211"/>
      <c r="VPR103" s="211"/>
      <c r="VPS103" s="211"/>
      <c r="VPT103" s="211"/>
      <c r="VPU103" s="211"/>
      <c r="VPV103" s="212"/>
      <c r="VPW103" s="213"/>
      <c r="VPX103" s="214"/>
      <c r="VPY103" s="210"/>
      <c r="VPZ103" s="210"/>
      <c r="VQA103" s="210"/>
      <c r="VQB103" s="210"/>
      <c r="VQC103" s="211"/>
      <c r="VQD103" s="211"/>
      <c r="VQE103" s="211"/>
      <c r="VQF103" s="211"/>
      <c r="VQG103" s="211"/>
      <c r="VQH103" s="212"/>
      <c r="VQI103" s="213"/>
      <c r="VQJ103" s="214"/>
      <c r="VQK103" s="210"/>
      <c r="VQL103" s="210"/>
      <c r="VQM103" s="210"/>
      <c r="VQN103" s="210"/>
      <c r="VQO103" s="211"/>
      <c r="VQP103" s="211"/>
      <c r="VQQ103" s="211"/>
      <c r="VQR103" s="211"/>
      <c r="VQS103" s="211"/>
      <c r="VQT103" s="212"/>
      <c r="VQU103" s="213"/>
      <c r="VQV103" s="214"/>
      <c r="VQW103" s="210"/>
      <c r="VQX103" s="210"/>
      <c r="VQY103" s="210"/>
      <c r="VQZ103" s="210"/>
      <c r="VRA103" s="211"/>
      <c r="VRB103" s="211"/>
      <c r="VRC103" s="211"/>
      <c r="VRD103" s="211"/>
      <c r="VRE103" s="211"/>
      <c r="VRF103" s="212"/>
      <c r="VRG103" s="213"/>
      <c r="VRH103" s="214"/>
      <c r="VRI103" s="210"/>
      <c r="VRJ103" s="210"/>
      <c r="VRK103" s="210"/>
      <c r="VRL103" s="210"/>
      <c r="VRM103" s="211"/>
      <c r="VRN103" s="211"/>
      <c r="VRO103" s="211"/>
      <c r="VRP103" s="211"/>
      <c r="VRQ103" s="211"/>
      <c r="VRR103" s="212"/>
      <c r="VRS103" s="213"/>
      <c r="VRT103" s="214"/>
      <c r="VRU103" s="210"/>
      <c r="VRV103" s="210"/>
      <c r="VRW103" s="210"/>
      <c r="VRX103" s="210"/>
      <c r="VRY103" s="211"/>
      <c r="VRZ103" s="211"/>
      <c r="VSA103" s="211"/>
      <c r="VSB103" s="211"/>
      <c r="VSC103" s="211"/>
      <c r="VSD103" s="212"/>
      <c r="VSE103" s="213"/>
      <c r="VSF103" s="214"/>
      <c r="VSG103" s="210"/>
      <c r="VSH103" s="210"/>
      <c r="VSI103" s="210"/>
      <c r="VSJ103" s="210"/>
      <c r="VSK103" s="211"/>
      <c r="VSL103" s="211"/>
      <c r="VSM103" s="211"/>
      <c r="VSN103" s="211"/>
      <c r="VSO103" s="211"/>
      <c r="VSP103" s="212"/>
      <c r="VSQ103" s="213"/>
      <c r="VSR103" s="214"/>
      <c r="VSS103" s="210"/>
      <c r="VST103" s="210"/>
      <c r="VSU103" s="210"/>
      <c r="VSV103" s="210"/>
      <c r="VSW103" s="211"/>
      <c r="VSX103" s="211"/>
      <c r="VSY103" s="211"/>
      <c r="VSZ103" s="211"/>
      <c r="VTA103" s="211"/>
      <c r="VTB103" s="212"/>
      <c r="VTC103" s="213"/>
      <c r="VTD103" s="214"/>
      <c r="VTE103" s="210"/>
      <c r="VTF103" s="210"/>
      <c r="VTG103" s="210"/>
      <c r="VTH103" s="210"/>
      <c r="VTI103" s="211"/>
      <c r="VTJ103" s="211"/>
      <c r="VTK103" s="211"/>
      <c r="VTL103" s="211"/>
      <c r="VTM103" s="211"/>
      <c r="VTN103" s="212"/>
      <c r="VTO103" s="213"/>
      <c r="VTP103" s="214"/>
      <c r="VTQ103" s="210"/>
      <c r="VTR103" s="210"/>
      <c r="VTS103" s="210"/>
      <c r="VTT103" s="210"/>
      <c r="VTU103" s="211"/>
      <c r="VTV103" s="211"/>
      <c r="VTW103" s="211"/>
      <c r="VTX103" s="211"/>
      <c r="VTY103" s="211"/>
      <c r="VTZ103" s="212"/>
      <c r="VUA103" s="213"/>
      <c r="VUB103" s="214"/>
      <c r="VUC103" s="210"/>
      <c r="VUD103" s="210"/>
      <c r="VUE103" s="210"/>
      <c r="VUF103" s="210"/>
      <c r="VUG103" s="211"/>
      <c r="VUH103" s="211"/>
      <c r="VUI103" s="211"/>
      <c r="VUJ103" s="211"/>
      <c r="VUK103" s="211"/>
      <c r="VUL103" s="212"/>
      <c r="VUM103" s="213"/>
      <c r="VUN103" s="214"/>
      <c r="VUO103" s="210"/>
      <c r="VUP103" s="210"/>
      <c r="VUQ103" s="210"/>
      <c r="VUR103" s="210"/>
      <c r="VUS103" s="211"/>
      <c r="VUT103" s="211"/>
      <c r="VUU103" s="211"/>
      <c r="VUV103" s="211"/>
      <c r="VUW103" s="211"/>
      <c r="VUX103" s="212"/>
      <c r="VUY103" s="213"/>
      <c r="VUZ103" s="214"/>
      <c r="VVA103" s="210"/>
      <c r="VVB103" s="210"/>
      <c r="VVC103" s="210"/>
      <c r="VVD103" s="210"/>
      <c r="VVE103" s="211"/>
      <c r="VVF103" s="211"/>
      <c r="VVG103" s="211"/>
      <c r="VVH103" s="211"/>
      <c r="VVI103" s="211"/>
      <c r="VVJ103" s="212"/>
      <c r="VVK103" s="213"/>
      <c r="VVL103" s="214"/>
      <c r="VVM103" s="210"/>
      <c r="VVN103" s="210"/>
      <c r="VVO103" s="210"/>
      <c r="VVP103" s="210"/>
      <c r="VVQ103" s="211"/>
      <c r="VVR103" s="211"/>
      <c r="VVS103" s="211"/>
      <c r="VVT103" s="211"/>
      <c r="VVU103" s="211"/>
      <c r="VVV103" s="212"/>
      <c r="VVW103" s="213"/>
      <c r="VVX103" s="214"/>
      <c r="VVY103" s="210"/>
      <c r="VVZ103" s="210"/>
      <c r="VWA103" s="210"/>
      <c r="VWB103" s="210"/>
      <c r="VWC103" s="211"/>
      <c r="VWD103" s="211"/>
      <c r="VWE103" s="211"/>
      <c r="VWF103" s="211"/>
      <c r="VWG103" s="211"/>
      <c r="VWH103" s="212"/>
      <c r="VWI103" s="213"/>
      <c r="VWJ103" s="214"/>
      <c r="VWK103" s="210"/>
      <c r="VWL103" s="210"/>
      <c r="VWM103" s="210"/>
      <c r="VWN103" s="210"/>
      <c r="VWO103" s="211"/>
      <c r="VWP103" s="211"/>
      <c r="VWQ103" s="211"/>
      <c r="VWR103" s="211"/>
      <c r="VWS103" s="211"/>
      <c r="VWT103" s="212"/>
      <c r="VWU103" s="213"/>
      <c r="VWV103" s="214"/>
      <c r="VWW103" s="210"/>
      <c r="VWX103" s="210"/>
      <c r="VWY103" s="210"/>
      <c r="VWZ103" s="210"/>
      <c r="VXA103" s="211"/>
      <c r="VXB103" s="211"/>
      <c r="VXC103" s="211"/>
      <c r="VXD103" s="211"/>
      <c r="VXE103" s="211"/>
      <c r="VXF103" s="212"/>
      <c r="VXG103" s="213"/>
      <c r="VXH103" s="214"/>
      <c r="VXI103" s="210"/>
      <c r="VXJ103" s="210"/>
      <c r="VXK103" s="210"/>
      <c r="VXL103" s="210"/>
      <c r="VXM103" s="211"/>
      <c r="VXN103" s="211"/>
      <c r="VXO103" s="211"/>
      <c r="VXP103" s="211"/>
      <c r="VXQ103" s="211"/>
      <c r="VXR103" s="212"/>
      <c r="VXS103" s="213"/>
      <c r="VXT103" s="214"/>
      <c r="VXU103" s="210"/>
      <c r="VXV103" s="210"/>
      <c r="VXW103" s="210"/>
      <c r="VXX103" s="210"/>
      <c r="VXY103" s="211"/>
      <c r="VXZ103" s="211"/>
      <c r="VYA103" s="211"/>
      <c r="VYB103" s="211"/>
      <c r="VYC103" s="211"/>
      <c r="VYD103" s="212"/>
      <c r="VYE103" s="213"/>
      <c r="VYF103" s="214"/>
      <c r="VYG103" s="210"/>
      <c r="VYH103" s="210"/>
      <c r="VYI103" s="210"/>
      <c r="VYJ103" s="210"/>
      <c r="VYK103" s="211"/>
      <c r="VYL103" s="211"/>
      <c r="VYM103" s="211"/>
      <c r="VYN103" s="211"/>
      <c r="VYO103" s="211"/>
      <c r="VYP103" s="212"/>
      <c r="VYQ103" s="213"/>
      <c r="VYR103" s="214"/>
      <c r="VYS103" s="210"/>
      <c r="VYT103" s="210"/>
      <c r="VYU103" s="210"/>
      <c r="VYV103" s="210"/>
      <c r="VYW103" s="211"/>
      <c r="VYX103" s="211"/>
      <c r="VYY103" s="211"/>
      <c r="VYZ103" s="211"/>
      <c r="VZA103" s="211"/>
      <c r="VZB103" s="212"/>
      <c r="VZC103" s="213"/>
      <c r="VZD103" s="214"/>
      <c r="VZE103" s="210"/>
      <c r="VZF103" s="210"/>
      <c r="VZG103" s="210"/>
      <c r="VZH103" s="210"/>
      <c r="VZI103" s="211"/>
      <c r="VZJ103" s="211"/>
      <c r="VZK103" s="211"/>
      <c r="VZL103" s="211"/>
      <c r="VZM103" s="211"/>
      <c r="VZN103" s="212"/>
      <c r="VZO103" s="213"/>
      <c r="VZP103" s="214"/>
      <c r="VZQ103" s="210"/>
      <c r="VZR103" s="210"/>
      <c r="VZS103" s="210"/>
      <c r="VZT103" s="210"/>
      <c r="VZU103" s="211"/>
      <c r="VZV103" s="211"/>
      <c r="VZW103" s="211"/>
      <c r="VZX103" s="211"/>
      <c r="VZY103" s="211"/>
      <c r="VZZ103" s="212"/>
      <c r="WAA103" s="213"/>
      <c r="WAB103" s="214"/>
      <c r="WAC103" s="210"/>
      <c r="WAD103" s="210"/>
      <c r="WAE103" s="210"/>
      <c r="WAF103" s="210"/>
      <c r="WAG103" s="211"/>
      <c r="WAH103" s="211"/>
      <c r="WAI103" s="211"/>
      <c r="WAJ103" s="211"/>
      <c r="WAK103" s="211"/>
      <c r="WAL103" s="212"/>
      <c r="WAM103" s="213"/>
      <c r="WAN103" s="214"/>
      <c r="WAO103" s="210"/>
      <c r="WAP103" s="210"/>
      <c r="WAQ103" s="210"/>
      <c r="WAR103" s="210"/>
      <c r="WAS103" s="211"/>
      <c r="WAT103" s="211"/>
      <c r="WAU103" s="211"/>
      <c r="WAV103" s="211"/>
      <c r="WAW103" s="211"/>
      <c r="WAX103" s="212"/>
      <c r="WAY103" s="213"/>
      <c r="WAZ103" s="214"/>
      <c r="WBA103" s="210"/>
      <c r="WBB103" s="210"/>
      <c r="WBC103" s="210"/>
      <c r="WBD103" s="210"/>
      <c r="WBE103" s="211"/>
      <c r="WBF103" s="211"/>
      <c r="WBG103" s="211"/>
      <c r="WBH103" s="211"/>
      <c r="WBI103" s="211"/>
      <c r="WBJ103" s="212"/>
      <c r="WBK103" s="213"/>
      <c r="WBL103" s="214"/>
      <c r="WBM103" s="210"/>
      <c r="WBN103" s="210"/>
      <c r="WBO103" s="210"/>
      <c r="WBP103" s="210"/>
      <c r="WBQ103" s="211"/>
      <c r="WBR103" s="211"/>
      <c r="WBS103" s="211"/>
      <c r="WBT103" s="211"/>
      <c r="WBU103" s="211"/>
      <c r="WBV103" s="212"/>
      <c r="WBW103" s="213"/>
      <c r="WBX103" s="214"/>
      <c r="WBY103" s="210"/>
      <c r="WBZ103" s="210"/>
      <c r="WCA103" s="210"/>
      <c r="WCB103" s="210"/>
      <c r="WCC103" s="211"/>
      <c r="WCD103" s="211"/>
      <c r="WCE103" s="211"/>
      <c r="WCF103" s="211"/>
      <c r="WCG103" s="211"/>
      <c r="WCH103" s="212"/>
      <c r="WCI103" s="213"/>
      <c r="WCJ103" s="214"/>
      <c r="WCK103" s="210"/>
      <c r="WCL103" s="210"/>
      <c r="WCM103" s="210"/>
      <c r="WCN103" s="210"/>
      <c r="WCO103" s="211"/>
      <c r="WCP103" s="211"/>
      <c r="WCQ103" s="211"/>
      <c r="WCR103" s="211"/>
      <c r="WCS103" s="211"/>
      <c r="WCT103" s="212"/>
      <c r="WCU103" s="213"/>
      <c r="WCV103" s="214"/>
      <c r="WCW103" s="210"/>
      <c r="WCX103" s="210"/>
      <c r="WCY103" s="210"/>
      <c r="WCZ103" s="210"/>
      <c r="WDA103" s="211"/>
      <c r="WDB103" s="211"/>
      <c r="WDC103" s="211"/>
      <c r="WDD103" s="211"/>
      <c r="WDE103" s="211"/>
      <c r="WDF103" s="212"/>
      <c r="WDG103" s="213"/>
      <c r="WDH103" s="214"/>
      <c r="WDI103" s="210"/>
      <c r="WDJ103" s="210"/>
      <c r="WDK103" s="210"/>
      <c r="WDL103" s="210"/>
      <c r="WDM103" s="211"/>
      <c r="WDN103" s="211"/>
      <c r="WDO103" s="211"/>
      <c r="WDP103" s="211"/>
      <c r="WDQ103" s="211"/>
      <c r="WDR103" s="212"/>
      <c r="WDS103" s="213"/>
      <c r="WDT103" s="214"/>
      <c r="WDU103" s="210"/>
      <c r="WDV103" s="210"/>
      <c r="WDW103" s="210"/>
      <c r="WDX103" s="210"/>
      <c r="WDY103" s="211"/>
      <c r="WDZ103" s="211"/>
      <c r="WEA103" s="211"/>
      <c r="WEB103" s="211"/>
      <c r="WEC103" s="211"/>
      <c r="WED103" s="212"/>
      <c r="WEE103" s="213"/>
      <c r="WEF103" s="214"/>
      <c r="WEG103" s="210"/>
      <c r="WEH103" s="210"/>
      <c r="WEI103" s="210"/>
      <c r="WEJ103" s="210"/>
      <c r="WEK103" s="211"/>
      <c r="WEL103" s="211"/>
      <c r="WEM103" s="211"/>
      <c r="WEN103" s="211"/>
      <c r="WEO103" s="211"/>
      <c r="WEP103" s="212"/>
      <c r="WEQ103" s="213"/>
      <c r="WER103" s="214"/>
      <c r="WES103" s="210"/>
      <c r="WET103" s="210"/>
      <c r="WEU103" s="210"/>
      <c r="WEV103" s="210"/>
      <c r="WEW103" s="211"/>
      <c r="WEX103" s="211"/>
      <c r="WEY103" s="211"/>
      <c r="WEZ103" s="211"/>
      <c r="WFA103" s="211"/>
      <c r="WFB103" s="212"/>
      <c r="WFC103" s="213"/>
      <c r="WFD103" s="214"/>
      <c r="WFE103" s="210"/>
      <c r="WFF103" s="210"/>
      <c r="WFG103" s="210"/>
      <c r="WFH103" s="210"/>
      <c r="WFI103" s="211"/>
      <c r="WFJ103" s="211"/>
      <c r="WFK103" s="211"/>
      <c r="WFL103" s="211"/>
      <c r="WFM103" s="211"/>
      <c r="WFN103" s="212"/>
      <c r="WFO103" s="213"/>
      <c r="WFP103" s="214"/>
      <c r="WFQ103" s="210"/>
      <c r="WFR103" s="210"/>
      <c r="WFS103" s="210"/>
      <c r="WFT103" s="210"/>
      <c r="WFU103" s="211"/>
      <c r="WFV103" s="211"/>
      <c r="WFW103" s="211"/>
      <c r="WFX103" s="211"/>
      <c r="WFY103" s="211"/>
      <c r="WFZ103" s="212"/>
      <c r="WGA103" s="213"/>
      <c r="WGB103" s="214"/>
      <c r="WGC103" s="210"/>
      <c r="WGD103" s="210"/>
      <c r="WGE103" s="210"/>
      <c r="WGF103" s="210"/>
      <c r="WGG103" s="211"/>
      <c r="WGH103" s="211"/>
      <c r="WGI103" s="211"/>
      <c r="WGJ103" s="211"/>
      <c r="WGK103" s="211"/>
      <c r="WGL103" s="212"/>
      <c r="WGM103" s="213"/>
      <c r="WGN103" s="214"/>
      <c r="WGO103" s="210"/>
      <c r="WGP103" s="210"/>
      <c r="WGQ103" s="210"/>
      <c r="WGR103" s="210"/>
      <c r="WGS103" s="211"/>
      <c r="WGT103" s="211"/>
      <c r="WGU103" s="211"/>
      <c r="WGV103" s="211"/>
      <c r="WGW103" s="211"/>
      <c r="WGX103" s="212"/>
      <c r="WGY103" s="213"/>
      <c r="WGZ103" s="214"/>
      <c r="WHA103" s="210"/>
      <c r="WHB103" s="210"/>
      <c r="WHC103" s="210"/>
      <c r="WHD103" s="210"/>
      <c r="WHE103" s="211"/>
      <c r="WHF103" s="211"/>
      <c r="WHG103" s="211"/>
      <c r="WHH103" s="211"/>
      <c r="WHI103" s="211"/>
      <c r="WHJ103" s="212"/>
      <c r="WHK103" s="213"/>
      <c r="WHL103" s="214"/>
      <c r="WHM103" s="210"/>
      <c r="WHN103" s="210"/>
      <c r="WHO103" s="210"/>
      <c r="WHP103" s="210"/>
      <c r="WHQ103" s="211"/>
      <c r="WHR103" s="211"/>
      <c r="WHS103" s="211"/>
      <c r="WHT103" s="211"/>
      <c r="WHU103" s="211"/>
      <c r="WHV103" s="212"/>
      <c r="WHW103" s="213"/>
      <c r="WHX103" s="214"/>
      <c r="WHY103" s="210"/>
      <c r="WHZ103" s="210"/>
      <c r="WIA103" s="210"/>
      <c r="WIB103" s="210"/>
      <c r="WIC103" s="211"/>
      <c r="WID103" s="211"/>
      <c r="WIE103" s="211"/>
      <c r="WIF103" s="211"/>
      <c r="WIG103" s="211"/>
      <c r="WIH103" s="212"/>
      <c r="WII103" s="213"/>
      <c r="WIJ103" s="214"/>
      <c r="WIK103" s="210"/>
      <c r="WIL103" s="210"/>
      <c r="WIM103" s="210"/>
      <c r="WIN103" s="210"/>
      <c r="WIO103" s="211"/>
      <c r="WIP103" s="211"/>
      <c r="WIQ103" s="211"/>
      <c r="WIR103" s="211"/>
      <c r="WIS103" s="211"/>
      <c r="WIT103" s="212"/>
      <c r="WIU103" s="213"/>
      <c r="WIV103" s="214"/>
      <c r="WIW103" s="210"/>
      <c r="WIX103" s="210"/>
      <c r="WIY103" s="210"/>
      <c r="WIZ103" s="210"/>
      <c r="WJA103" s="211"/>
      <c r="WJB103" s="211"/>
      <c r="WJC103" s="211"/>
      <c r="WJD103" s="211"/>
      <c r="WJE103" s="211"/>
      <c r="WJF103" s="212"/>
      <c r="WJG103" s="213"/>
      <c r="WJH103" s="214"/>
      <c r="WJI103" s="210"/>
      <c r="WJJ103" s="210"/>
      <c r="WJK103" s="210"/>
      <c r="WJL103" s="210"/>
      <c r="WJM103" s="211"/>
      <c r="WJN103" s="211"/>
      <c r="WJO103" s="211"/>
      <c r="WJP103" s="211"/>
      <c r="WJQ103" s="211"/>
      <c r="WJR103" s="212"/>
      <c r="WJS103" s="213"/>
      <c r="WJT103" s="214"/>
      <c r="WJU103" s="210"/>
      <c r="WJV103" s="210"/>
      <c r="WJW103" s="210"/>
      <c r="WJX103" s="210"/>
      <c r="WJY103" s="211"/>
      <c r="WJZ103" s="211"/>
      <c r="WKA103" s="211"/>
      <c r="WKB103" s="211"/>
      <c r="WKC103" s="211"/>
      <c r="WKD103" s="212"/>
      <c r="WKE103" s="213"/>
      <c r="WKF103" s="214"/>
      <c r="WKG103" s="210"/>
      <c r="WKH103" s="210"/>
      <c r="WKI103" s="210"/>
      <c r="WKJ103" s="210"/>
      <c r="WKK103" s="211"/>
      <c r="WKL103" s="211"/>
      <c r="WKM103" s="211"/>
      <c r="WKN103" s="211"/>
      <c r="WKO103" s="211"/>
      <c r="WKP103" s="212"/>
      <c r="WKQ103" s="213"/>
      <c r="WKR103" s="214"/>
      <c r="WKS103" s="210"/>
      <c r="WKT103" s="210"/>
      <c r="WKU103" s="210"/>
      <c r="WKV103" s="210"/>
      <c r="WKW103" s="211"/>
      <c r="WKX103" s="211"/>
      <c r="WKY103" s="211"/>
      <c r="WKZ103" s="211"/>
      <c r="WLA103" s="211"/>
      <c r="WLB103" s="212"/>
      <c r="WLC103" s="213"/>
      <c r="WLD103" s="214"/>
      <c r="WLE103" s="210"/>
      <c r="WLF103" s="210"/>
      <c r="WLG103" s="210"/>
      <c r="WLH103" s="210"/>
      <c r="WLI103" s="211"/>
      <c r="WLJ103" s="211"/>
      <c r="WLK103" s="211"/>
      <c r="WLL103" s="211"/>
      <c r="WLM103" s="211"/>
      <c r="WLN103" s="212"/>
      <c r="WLO103" s="213"/>
      <c r="WLP103" s="214"/>
      <c r="WLQ103" s="210"/>
      <c r="WLR103" s="210"/>
      <c r="WLS103" s="210"/>
      <c r="WLT103" s="210"/>
      <c r="WLU103" s="211"/>
      <c r="WLV103" s="211"/>
      <c r="WLW103" s="211"/>
      <c r="WLX103" s="211"/>
      <c r="WLY103" s="211"/>
      <c r="WLZ103" s="212"/>
      <c r="WMA103" s="213"/>
      <c r="WMB103" s="214"/>
      <c r="WMC103" s="210"/>
      <c r="WMD103" s="210"/>
      <c r="WME103" s="210"/>
      <c r="WMF103" s="210"/>
      <c r="WMG103" s="211"/>
      <c r="WMH103" s="211"/>
      <c r="WMI103" s="211"/>
      <c r="WMJ103" s="211"/>
      <c r="WMK103" s="211"/>
      <c r="WML103" s="212"/>
      <c r="WMM103" s="213"/>
      <c r="WMN103" s="214"/>
      <c r="WMO103" s="210"/>
      <c r="WMP103" s="210"/>
      <c r="WMQ103" s="210"/>
      <c r="WMR103" s="210"/>
      <c r="WMS103" s="211"/>
      <c r="WMT103" s="211"/>
      <c r="WMU103" s="211"/>
      <c r="WMV103" s="211"/>
      <c r="WMW103" s="211"/>
      <c r="WMX103" s="212"/>
      <c r="WMY103" s="213"/>
      <c r="WMZ103" s="214"/>
      <c r="WNA103" s="210"/>
      <c r="WNB103" s="210"/>
      <c r="WNC103" s="210"/>
      <c r="WND103" s="210"/>
      <c r="WNE103" s="211"/>
      <c r="WNF103" s="211"/>
      <c r="WNG103" s="211"/>
      <c r="WNH103" s="211"/>
      <c r="WNI103" s="211"/>
      <c r="WNJ103" s="212"/>
      <c r="WNK103" s="213"/>
      <c r="WNL103" s="214"/>
      <c r="WNM103" s="210"/>
      <c r="WNN103" s="210"/>
      <c r="WNO103" s="210"/>
      <c r="WNP103" s="210"/>
      <c r="WNQ103" s="211"/>
      <c r="WNR103" s="211"/>
      <c r="WNS103" s="211"/>
      <c r="WNT103" s="211"/>
      <c r="WNU103" s="211"/>
      <c r="WNV103" s="212"/>
      <c r="WNW103" s="213"/>
      <c r="WNX103" s="214"/>
      <c r="WNY103" s="210"/>
      <c r="WNZ103" s="210"/>
      <c r="WOA103" s="210"/>
      <c r="WOB103" s="210"/>
      <c r="WOC103" s="211"/>
      <c r="WOD103" s="211"/>
      <c r="WOE103" s="211"/>
      <c r="WOF103" s="211"/>
      <c r="WOG103" s="211"/>
      <c r="WOH103" s="212"/>
      <c r="WOI103" s="213"/>
      <c r="WOJ103" s="214"/>
      <c r="WOK103" s="210"/>
      <c r="WOL103" s="210"/>
      <c r="WOM103" s="210"/>
      <c r="WON103" s="210"/>
      <c r="WOO103" s="211"/>
      <c r="WOP103" s="211"/>
      <c r="WOQ103" s="211"/>
      <c r="WOR103" s="211"/>
      <c r="WOS103" s="211"/>
      <c r="WOT103" s="212"/>
      <c r="WOU103" s="213"/>
      <c r="WOV103" s="214"/>
      <c r="WOW103" s="210"/>
      <c r="WOX103" s="210"/>
      <c r="WOY103" s="210"/>
      <c r="WOZ103" s="210"/>
      <c r="WPA103" s="211"/>
      <c r="WPB103" s="211"/>
      <c r="WPC103" s="211"/>
      <c r="WPD103" s="211"/>
      <c r="WPE103" s="211"/>
      <c r="WPF103" s="212"/>
      <c r="WPG103" s="213"/>
      <c r="WPH103" s="214"/>
      <c r="WPI103" s="210"/>
      <c r="WPJ103" s="210"/>
      <c r="WPK103" s="210"/>
      <c r="WPL103" s="210"/>
      <c r="WPM103" s="211"/>
      <c r="WPN103" s="211"/>
      <c r="WPO103" s="211"/>
      <c r="WPP103" s="211"/>
      <c r="WPQ103" s="211"/>
      <c r="WPR103" s="212"/>
      <c r="WPS103" s="213"/>
      <c r="WPT103" s="214"/>
      <c r="WPU103" s="210"/>
      <c r="WPV103" s="210"/>
      <c r="WPW103" s="210"/>
      <c r="WPX103" s="210"/>
      <c r="WPY103" s="211"/>
      <c r="WPZ103" s="211"/>
      <c r="WQA103" s="211"/>
      <c r="WQB103" s="211"/>
      <c r="WQC103" s="211"/>
      <c r="WQD103" s="212"/>
      <c r="WQE103" s="213"/>
      <c r="WQF103" s="214"/>
      <c r="WQG103" s="210"/>
      <c r="WQH103" s="210"/>
      <c r="WQI103" s="210"/>
      <c r="WQJ103" s="210"/>
      <c r="WQK103" s="211"/>
      <c r="WQL103" s="211"/>
      <c r="WQM103" s="211"/>
      <c r="WQN103" s="211"/>
      <c r="WQO103" s="211"/>
      <c r="WQP103" s="212"/>
      <c r="WQQ103" s="213"/>
      <c r="WQR103" s="214"/>
      <c r="WQS103" s="210"/>
      <c r="WQT103" s="210"/>
      <c r="WQU103" s="210"/>
      <c r="WQV103" s="210"/>
      <c r="WQW103" s="211"/>
      <c r="WQX103" s="211"/>
      <c r="WQY103" s="211"/>
      <c r="WQZ103" s="211"/>
      <c r="WRA103" s="211"/>
      <c r="WRB103" s="212"/>
      <c r="WRC103" s="213"/>
      <c r="WRD103" s="214"/>
      <c r="WRE103" s="210"/>
      <c r="WRF103" s="210"/>
      <c r="WRG103" s="210"/>
      <c r="WRH103" s="210"/>
      <c r="WRI103" s="211"/>
      <c r="WRJ103" s="211"/>
      <c r="WRK103" s="211"/>
      <c r="WRL103" s="211"/>
      <c r="WRM103" s="211"/>
      <c r="WRN103" s="212"/>
      <c r="WRO103" s="213"/>
      <c r="WRP103" s="214"/>
      <c r="WRQ103" s="210"/>
      <c r="WRR103" s="210"/>
      <c r="WRS103" s="210"/>
      <c r="WRT103" s="210"/>
      <c r="WRU103" s="211"/>
      <c r="WRV103" s="211"/>
      <c r="WRW103" s="211"/>
      <c r="WRX103" s="211"/>
      <c r="WRY103" s="211"/>
      <c r="WRZ103" s="212"/>
      <c r="WSA103" s="213"/>
      <c r="WSB103" s="214"/>
      <c r="WSC103" s="210"/>
      <c r="WSD103" s="210"/>
      <c r="WSE103" s="210"/>
      <c r="WSF103" s="210"/>
      <c r="WSG103" s="211"/>
      <c r="WSH103" s="211"/>
      <c r="WSI103" s="211"/>
      <c r="WSJ103" s="211"/>
      <c r="WSK103" s="211"/>
      <c r="WSL103" s="212"/>
      <c r="WSM103" s="213"/>
      <c r="WSN103" s="214"/>
      <c r="WSO103" s="210"/>
      <c r="WSP103" s="210"/>
      <c r="WSQ103" s="210"/>
      <c r="WSR103" s="210"/>
      <c r="WSS103" s="211"/>
      <c r="WST103" s="211"/>
      <c r="WSU103" s="211"/>
      <c r="WSV103" s="211"/>
      <c r="WSW103" s="211"/>
      <c r="WSX103" s="212"/>
      <c r="WSY103" s="213"/>
      <c r="WSZ103" s="214"/>
      <c r="WTA103" s="210"/>
      <c r="WTB103" s="210"/>
      <c r="WTC103" s="210"/>
      <c r="WTD103" s="210"/>
      <c r="WTE103" s="211"/>
      <c r="WTF103" s="211"/>
      <c r="WTG103" s="211"/>
      <c r="WTH103" s="211"/>
      <c r="WTI103" s="211"/>
      <c r="WTJ103" s="212"/>
      <c r="WTK103" s="213"/>
      <c r="WTL103" s="214"/>
      <c r="WTM103" s="210"/>
      <c r="WTN103" s="210"/>
      <c r="WTO103" s="210"/>
      <c r="WTP103" s="210"/>
      <c r="WTQ103" s="211"/>
      <c r="WTR103" s="211"/>
      <c r="WTS103" s="211"/>
      <c r="WTT103" s="211"/>
      <c r="WTU103" s="211"/>
      <c r="WTV103" s="212"/>
      <c r="WTW103" s="213"/>
      <c r="WTX103" s="214"/>
      <c r="WTY103" s="210"/>
      <c r="WTZ103" s="210"/>
      <c r="WUA103" s="210"/>
      <c r="WUB103" s="210"/>
      <c r="WUC103" s="211"/>
      <c r="WUD103" s="211"/>
      <c r="WUE103" s="211"/>
      <c r="WUF103" s="211"/>
      <c r="WUG103" s="211"/>
      <c r="WUH103" s="212"/>
      <c r="WUI103" s="213"/>
      <c r="WUJ103" s="214"/>
      <c r="WUK103" s="210"/>
      <c r="WUL103" s="210"/>
      <c r="WUM103" s="210"/>
      <c r="WUN103" s="210"/>
      <c r="WUO103" s="211"/>
      <c r="WUP103" s="211"/>
      <c r="WUQ103" s="211"/>
      <c r="WUR103" s="211"/>
      <c r="WUS103" s="211"/>
      <c r="WUT103" s="212"/>
      <c r="WUU103" s="213"/>
      <c r="WUV103" s="214"/>
      <c r="WUW103" s="210"/>
      <c r="WUX103" s="210"/>
      <c r="WUY103" s="210"/>
      <c r="WUZ103" s="210"/>
      <c r="WVA103" s="211"/>
      <c r="WVB103" s="211"/>
      <c r="WVC103" s="211"/>
      <c r="WVD103" s="211"/>
      <c r="WVE103" s="211"/>
      <c r="WVF103" s="212"/>
      <c r="WVG103" s="213"/>
      <c r="WVH103" s="214"/>
      <c r="WVI103" s="210"/>
      <c r="WVJ103" s="210"/>
      <c r="WVK103" s="210"/>
      <c r="WVL103" s="210"/>
      <c r="WVM103" s="211"/>
      <c r="WVN103" s="211"/>
      <c r="WVO103" s="211"/>
      <c r="WVP103" s="211"/>
      <c r="WVQ103" s="211"/>
      <c r="WVR103" s="212"/>
      <c r="WVS103" s="213"/>
      <c r="WVT103" s="214"/>
      <c r="WVU103" s="210"/>
      <c r="WVV103" s="210"/>
      <c r="WVW103" s="210"/>
      <c r="WVX103" s="210"/>
      <c r="WVY103" s="211"/>
      <c r="WVZ103" s="211"/>
      <c r="WWA103" s="211"/>
      <c r="WWB103" s="211"/>
      <c r="WWC103" s="211"/>
      <c r="WWD103" s="212"/>
      <c r="WWE103" s="213"/>
      <c r="WWF103" s="214"/>
      <c r="WWG103" s="210"/>
      <c r="WWH103" s="210"/>
      <c r="WWI103" s="210"/>
      <c r="WWJ103" s="210"/>
      <c r="WWK103" s="211"/>
      <c r="WWL103" s="211"/>
      <c r="WWM103" s="211"/>
      <c r="WWN103" s="211"/>
      <c r="WWO103" s="211"/>
      <c r="WWP103" s="212"/>
      <c r="WWQ103" s="213"/>
      <c r="WWR103" s="214"/>
      <c r="WWS103" s="210"/>
      <c r="WWT103" s="210"/>
      <c r="WWU103" s="210"/>
      <c r="WWV103" s="210"/>
      <c r="WWW103" s="211"/>
      <c r="WWX103" s="211"/>
      <c r="WWY103" s="211"/>
      <c r="WWZ103" s="211"/>
      <c r="WXA103" s="211"/>
      <c r="WXB103" s="212"/>
      <c r="WXC103" s="213"/>
      <c r="WXD103" s="214"/>
      <c r="WXE103" s="210"/>
      <c r="WXF103" s="210"/>
      <c r="WXG103" s="210"/>
      <c r="WXH103" s="210"/>
      <c r="WXI103" s="211"/>
      <c r="WXJ103" s="211"/>
      <c r="WXK103" s="211"/>
      <c r="WXL103" s="211"/>
      <c r="WXM103" s="211"/>
      <c r="WXN103" s="212"/>
      <c r="WXO103" s="213"/>
      <c r="WXP103" s="214"/>
      <c r="WXQ103" s="210"/>
      <c r="WXR103" s="210"/>
      <c r="WXS103" s="210"/>
      <c r="WXT103" s="210"/>
      <c r="WXU103" s="211"/>
      <c r="WXV103" s="211"/>
      <c r="WXW103" s="211"/>
      <c r="WXX103" s="211"/>
      <c r="WXY103" s="211"/>
      <c r="WXZ103" s="212"/>
      <c r="WYA103" s="213"/>
      <c r="WYB103" s="214"/>
      <c r="WYC103" s="210"/>
      <c r="WYD103" s="210"/>
      <c r="WYE103" s="210"/>
      <c r="WYF103" s="210"/>
      <c r="WYG103" s="211"/>
      <c r="WYH103" s="211"/>
      <c r="WYI103" s="211"/>
      <c r="WYJ103" s="211"/>
      <c r="WYK103" s="211"/>
      <c r="WYL103" s="212"/>
      <c r="WYM103" s="213"/>
      <c r="WYN103" s="214"/>
      <c r="WYO103" s="210"/>
      <c r="WYP103" s="210"/>
      <c r="WYQ103" s="210"/>
      <c r="WYR103" s="210"/>
      <c r="WYS103" s="211"/>
      <c r="WYT103" s="211"/>
      <c r="WYU103" s="211"/>
      <c r="WYV103" s="211"/>
      <c r="WYW103" s="211"/>
      <c r="WYX103" s="212"/>
      <c r="WYY103" s="213"/>
      <c r="WYZ103" s="214"/>
      <c r="WZA103" s="210"/>
      <c r="WZB103" s="210"/>
      <c r="WZC103" s="210"/>
      <c r="WZD103" s="210"/>
      <c r="WZE103" s="211"/>
      <c r="WZF103" s="211"/>
      <c r="WZG103" s="211"/>
      <c r="WZH103" s="211"/>
      <c r="WZI103" s="211"/>
      <c r="WZJ103" s="212"/>
      <c r="WZK103" s="213"/>
      <c r="WZL103" s="214"/>
      <c r="WZM103" s="210"/>
      <c r="WZN103" s="210"/>
      <c r="WZO103" s="210"/>
      <c r="WZP103" s="210"/>
      <c r="WZQ103" s="211"/>
      <c r="WZR103" s="211"/>
      <c r="WZS103" s="211"/>
      <c r="WZT103" s="211"/>
      <c r="WZU103" s="211"/>
      <c r="WZV103" s="212"/>
      <c r="WZW103" s="213"/>
      <c r="WZX103" s="214"/>
      <c r="WZY103" s="210"/>
      <c r="WZZ103" s="210"/>
      <c r="XAA103" s="210"/>
      <c r="XAB103" s="210"/>
      <c r="XAC103" s="211"/>
      <c r="XAD103" s="211"/>
      <c r="XAE103" s="211"/>
      <c r="XAF103" s="211"/>
      <c r="XAG103" s="211"/>
      <c r="XAH103" s="212"/>
      <c r="XAI103" s="213"/>
      <c r="XAJ103" s="214"/>
      <c r="XAK103" s="210"/>
      <c r="XAL103" s="210"/>
      <c r="XAM103" s="210"/>
      <c r="XAN103" s="210"/>
      <c r="XAO103" s="211"/>
      <c r="XAP103" s="211"/>
      <c r="XAQ103" s="211"/>
      <c r="XAR103" s="211"/>
      <c r="XAS103" s="211"/>
      <c r="XAT103" s="212"/>
      <c r="XAU103" s="213"/>
      <c r="XAV103" s="214"/>
      <c r="XAW103" s="210"/>
      <c r="XAX103" s="210"/>
      <c r="XAY103" s="210"/>
      <c r="XAZ103" s="210"/>
      <c r="XBA103" s="211"/>
      <c r="XBB103" s="211"/>
      <c r="XBC103" s="211"/>
      <c r="XBD103" s="211"/>
      <c r="XBE103" s="211"/>
      <c r="XBF103" s="212"/>
      <c r="XBG103" s="213"/>
      <c r="XBH103" s="214"/>
      <c r="XBI103" s="210"/>
      <c r="XBJ103" s="210"/>
      <c r="XBK103" s="210"/>
      <c r="XBL103" s="210"/>
      <c r="XBM103" s="211"/>
      <c r="XBN103" s="211"/>
      <c r="XBO103" s="211"/>
      <c r="XBP103" s="211"/>
      <c r="XBQ103" s="211"/>
      <c r="XBR103" s="212"/>
      <c r="XBS103" s="213"/>
      <c r="XBT103" s="214"/>
      <c r="XBU103" s="210"/>
      <c r="XBV103" s="210"/>
      <c r="XBW103" s="210"/>
      <c r="XBX103" s="210"/>
      <c r="XBY103" s="211"/>
      <c r="XBZ103" s="211"/>
      <c r="XCA103" s="211"/>
      <c r="XCB103" s="211"/>
      <c r="XCC103" s="211"/>
      <c r="XCD103" s="212"/>
      <c r="XCE103" s="213"/>
      <c r="XCF103" s="214"/>
      <c r="XCG103" s="210"/>
      <c r="XCH103" s="210"/>
      <c r="XCI103" s="210"/>
      <c r="XCJ103" s="210"/>
      <c r="XCK103" s="211"/>
      <c r="XCL103" s="211"/>
      <c r="XCM103" s="211"/>
      <c r="XCN103" s="211"/>
      <c r="XCO103" s="211"/>
      <c r="XCP103" s="212"/>
      <c r="XCQ103" s="213"/>
      <c r="XCR103" s="214"/>
      <c r="XCS103" s="210"/>
      <c r="XCT103" s="210"/>
      <c r="XCU103" s="210"/>
      <c r="XCV103" s="210"/>
      <c r="XCW103" s="211"/>
      <c r="XCX103" s="211"/>
      <c r="XCY103" s="211"/>
      <c r="XCZ103" s="211"/>
      <c r="XDA103" s="211"/>
      <c r="XDB103" s="212"/>
      <c r="XDC103" s="213"/>
      <c r="XDD103" s="214"/>
      <c r="XDE103" s="210"/>
      <c r="XDF103" s="210"/>
      <c r="XDG103" s="210"/>
      <c r="XDH103" s="210"/>
      <c r="XDI103" s="211"/>
      <c r="XDJ103" s="211"/>
      <c r="XDK103" s="211"/>
      <c r="XDL103" s="211"/>
      <c r="XDM103" s="211"/>
      <c r="XDN103" s="212"/>
      <c r="XDO103" s="213"/>
      <c r="XDP103" s="214"/>
      <c r="XDQ103" s="210"/>
      <c r="XDR103" s="210"/>
      <c r="XDS103" s="210"/>
      <c r="XDT103" s="210"/>
      <c r="XDU103" s="211"/>
      <c r="XDV103" s="211"/>
      <c r="XDW103" s="211"/>
      <c r="XDX103" s="211"/>
      <c r="XDY103" s="211"/>
      <c r="XDZ103" s="212"/>
      <c r="XEA103" s="213"/>
      <c r="XEB103" s="214"/>
      <c r="XEC103" s="210"/>
      <c r="XED103" s="210"/>
      <c r="XEE103" s="210"/>
      <c r="XEF103" s="210"/>
      <c r="XEG103" s="211"/>
      <c r="XEH103" s="211"/>
      <c r="XEI103" s="211"/>
      <c r="XEJ103" s="211"/>
      <c r="XEK103" s="211"/>
      <c r="XEL103" s="212"/>
      <c r="XEM103" s="213"/>
      <c r="XEN103" s="214"/>
      <c r="XEO103" s="210"/>
      <c r="XEP103" s="210"/>
      <c r="XEQ103" s="210"/>
      <c r="XER103" s="210"/>
      <c r="XES103" s="211"/>
      <c r="XET103" s="211"/>
      <c r="XEU103" s="211"/>
      <c r="XEV103" s="211"/>
      <c r="XEW103" s="211"/>
      <c r="XEX103" s="212"/>
      <c r="XEY103" s="213"/>
      <c r="XEZ103" s="214"/>
      <c r="XFA103" s="210"/>
      <c r="XFB103" s="210"/>
      <c r="XFC103" s="210"/>
      <c r="XFD103" s="210"/>
    </row>
    <row r="104" spans="1:16384" s="27" customFormat="1" ht="13.8">
      <c r="A104" s="43" t="s">
        <v>106</v>
      </c>
      <c r="B104" s="19"/>
      <c r="C104" s="19"/>
      <c r="D104" s="19"/>
      <c r="E104" s="165"/>
      <c r="F104" s="165"/>
      <c r="G104" s="149"/>
      <c r="H104" s="165"/>
      <c r="I104" s="165"/>
      <c r="J104" s="133"/>
      <c r="K104" s="133"/>
      <c r="L104" s="60"/>
    </row>
    <row r="105" spans="1:16384" s="75" customFormat="1" ht="13.2" customHeight="1">
      <c r="A105" s="76" t="s">
        <v>72</v>
      </c>
      <c r="B105" s="76"/>
      <c r="C105" s="76"/>
      <c r="D105" s="76"/>
      <c r="E105" s="148"/>
      <c r="F105" s="148"/>
      <c r="G105" s="148"/>
      <c r="H105" s="148"/>
      <c r="I105" s="148"/>
      <c r="J105" s="125">
        <v>320</v>
      </c>
      <c r="K105" s="125"/>
      <c r="L105" s="86"/>
    </row>
    <row r="106" spans="1:16384" s="75" customFormat="1" ht="13.2" customHeight="1">
      <c r="A106" s="78" t="s">
        <v>73</v>
      </c>
      <c r="B106" s="78"/>
      <c r="C106" s="78"/>
      <c r="D106" s="78"/>
      <c r="E106" s="149"/>
      <c r="F106" s="149"/>
      <c r="G106" s="149"/>
      <c r="H106" s="149"/>
      <c r="I106" s="149"/>
      <c r="J106" s="126">
        <v>433</v>
      </c>
      <c r="K106" s="126"/>
      <c r="L106" s="59"/>
    </row>
    <row r="107" spans="1:16384" s="115" customFormat="1" ht="13.2" customHeight="1">
      <c r="A107" s="79" t="s">
        <v>74</v>
      </c>
      <c r="B107" s="79"/>
      <c r="C107" s="79"/>
      <c r="D107" s="79"/>
      <c r="E107" s="150"/>
      <c r="F107" s="150"/>
      <c r="G107" s="150"/>
      <c r="H107" s="150"/>
      <c r="I107" s="150"/>
      <c r="J107" s="127">
        <v>191</v>
      </c>
      <c r="K107" s="127"/>
      <c r="L107" s="87"/>
    </row>
    <row r="108" spans="1:16384" s="17" customFormat="1" ht="12">
      <c r="A108" s="19" t="s">
        <v>75</v>
      </c>
      <c r="B108" s="19"/>
      <c r="C108" s="19"/>
      <c r="D108" s="19"/>
      <c r="E108" s="157"/>
      <c r="F108" s="157"/>
      <c r="G108" s="157"/>
      <c r="H108" s="157"/>
      <c r="I108" s="157"/>
      <c r="J108" s="130">
        <f>SUM(J105:J107)</f>
        <v>944</v>
      </c>
      <c r="K108" s="130"/>
      <c r="L108" s="58"/>
    </row>
    <row r="109" spans="1:16384" s="209" customFormat="1" ht="5.25" customHeight="1">
      <c r="A109" s="226"/>
      <c r="B109" s="226"/>
      <c r="C109" s="226"/>
      <c r="D109" s="226"/>
      <c r="E109" s="227"/>
      <c r="F109" s="227"/>
      <c r="G109" s="227"/>
      <c r="H109" s="227"/>
      <c r="I109" s="227"/>
      <c r="J109" s="228"/>
      <c r="K109" s="229"/>
      <c r="L109" s="23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210"/>
      <c r="CJ109" s="210"/>
      <c r="CK109" s="211"/>
      <c r="CL109" s="211"/>
      <c r="CM109" s="211"/>
      <c r="CN109" s="211"/>
      <c r="CO109" s="211"/>
      <c r="CP109" s="212"/>
      <c r="CQ109" s="213"/>
      <c r="CR109" s="214"/>
      <c r="CS109" s="210"/>
      <c r="CT109" s="210"/>
      <c r="CU109" s="210"/>
      <c r="CV109" s="210"/>
      <c r="CW109" s="211"/>
      <c r="CX109" s="211"/>
      <c r="CY109" s="211"/>
      <c r="CZ109" s="211"/>
      <c r="DA109" s="211"/>
      <c r="DB109" s="212"/>
      <c r="DC109" s="213"/>
      <c r="DD109" s="214"/>
      <c r="DE109" s="210"/>
      <c r="DF109" s="210"/>
      <c r="DG109" s="210"/>
      <c r="DH109" s="210"/>
      <c r="DI109" s="211"/>
      <c r="DJ109" s="211"/>
      <c r="DK109" s="211"/>
      <c r="DL109" s="211"/>
      <c r="DM109" s="211"/>
      <c r="DN109" s="212"/>
      <c r="DO109" s="213"/>
      <c r="DP109" s="214"/>
      <c r="DQ109" s="210"/>
      <c r="DR109" s="210"/>
      <c r="DS109" s="210"/>
      <c r="DT109" s="210"/>
      <c r="DU109" s="211"/>
      <c r="DV109" s="211"/>
      <c r="DW109" s="211"/>
      <c r="DX109" s="211"/>
      <c r="DY109" s="211"/>
      <c r="DZ109" s="212"/>
      <c r="EA109" s="213"/>
      <c r="EB109" s="214"/>
      <c r="EC109" s="210"/>
      <c r="ED109" s="210"/>
      <c r="EE109" s="210"/>
      <c r="EF109" s="210"/>
      <c r="EG109" s="211"/>
      <c r="EH109" s="211"/>
      <c r="EI109" s="211"/>
      <c r="EJ109" s="211"/>
      <c r="EK109" s="211"/>
      <c r="EL109" s="212"/>
      <c r="EM109" s="213"/>
      <c r="EN109" s="214"/>
      <c r="EO109" s="210"/>
      <c r="EP109" s="210"/>
      <c r="EQ109" s="210"/>
      <c r="ER109" s="210"/>
      <c r="ES109" s="211"/>
      <c r="ET109" s="211"/>
      <c r="EU109" s="211"/>
      <c r="EV109" s="211"/>
      <c r="EW109" s="211"/>
      <c r="EX109" s="212"/>
      <c r="EY109" s="213"/>
      <c r="EZ109" s="214"/>
      <c r="FA109" s="210"/>
      <c r="FB109" s="210"/>
      <c r="FC109" s="210"/>
      <c r="FD109" s="210"/>
      <c r="FE109" s="211"/>
      <c r="FF109" s="211"/>
      <c r="FG109" s="211"/>
      <c r="FH109" s="211"/>
      <c r="FI109" s="211"/>
      <c r="FJ109" s="212"/>
      <c r="FK109" s="213"/>
      <c r="FL109" s="214"/>
      <c r="FM109" s="210"/>
      <c r="FN109" s="210"/>
      <c r="FO109" s="210"/>
      <c r="FP109" s="210"/>
      <c r="FQ109" s="211"/>
      <c r="FR109" s="211"/>
      <c r="FS109" s="211"/>
      <c r="FT109" s="211"/>
      <c r="FU109" s="211"/>
      <c r="FV109" s="212"/>
      <c r="FW109" s="213"/>
      <c r="FX109" s="214"/>
      <c r="FY109" s="210"/>
      <c r="FZ109" s="210"/>
      <c r="GA109" s="210"/>
      <c r="GB109" s="210"/>
      <c r="GC109" s="211"/>
      <c r="GD109" s="211"/>
      <c r="GE109" s="211"/>
      <c r="GF109" s="211"/>
      <c r="GG109" s="211"/>
      <c r="GH109" s="212"/>
      <c r="GI109" s="213"/>
      <c r="GJ109" s="214"/>
      <c r="GK109" s="210"/>
      <c r="GL109" s="210"/>
      <c r="GM109" s="210"/>
      <c r="GN109" s="210"/>
      <c r="GO109" s="211"/>
      <c r="GP109" s="211"/>
      <c r="GQ109" s="211"/>
      <c r="GR109" s="211"/>
      <c r="GS109" s="211"/>
      <c r="GT109" s="212"/>
      <c r="GU109" s="213"/>
      <c r="GV109" s="214"/>
      <c r="GW109" s="210"/>
      <c r="GX109" s="210"/>
      <c r="GY109" s="210"/>
      <c r="GZ109" s="210"/>
      <c r="HA109" s="211"/>
      <c r="HB109" s="211"/>
      <c r="HC109" s="211"/>
      <c r="HD109" s="211"/>
      <c r="HE109" s="211"/>
      <c r="HF109" s="212"/>
      <c r="HG109" s="213"/>
      <c r="HH109" s="214"/>
      <c r="HI109" s="210"/>
      <c r="HJ109" s="210"/>
      <c r="HK109" s="210"/>
      <c r="HL109" s="210"/>
      <c r="HM109" s="211"/>
      <c r="HN109" s="211"/>
      <c r="HO109" s="211"/>
      <c r="HP109" s="211"/>
      <c r="HQ109" s="211"/>
      <c r="HR109" s="212"/>
      <c r="HS109" s="213"/>
      <c r="HT109" s="214"/>
      <c r="HU109" s="210"/>
      <c r="HV109" s="210"/>
      <c r="HW109" s="210"/>
      <c r="HX109" s="210"/>
      <c r="HY109" s="211"/>
      <c r="HZ109" s="211"/>
      <c r="IA109" s="211"/>
      <c r="IB109" s="211"/>
      <c r="IC109" s="211"/>
      <c r="ID109" s="212"/>
      <c r="IE109" s="213"/>
      <c r="IF109" s="214"/>
      <c r="IG109" s="210"/>
      <c r="IH109" s="210"/>
      <c r="II109" s="210"/>
      <c r="IJ109" s="210"/>
      <c r="IK109" s="211"/>
      <c r="IL109" s="211"/>
      <c r="IM109" s="211"/>
      <c r="IN109" s="211"/>
      <c r="IO109" s="211"/>
      <c r="IP109" s="212"/>
      <c r="IQ109" s="213"/>
      <c r="IR109" s="214"/>
      <c r="IS109" s="210"/>
      <c r="IT109" s="210"/>
      <c r="IU109" s="210"/>
      <c r="IV109" s="210"/>
      <c r="IW109" s="211"/>
      <c r="IX109" s="211"/>
      <c r="IY109" s="211"/>
      <c r="IZ109" s="211"/>
      <c r="JA109" s="211"/>
      <c r="JB109" s="212"/>
      <c r="JC109" s="213"/>
      <c r="JD109" s="214"/>
      <c r="JE109" s="210"/>
      <c r="JF109" s="210"/>
      <c r="JG109" s="210"/>
      <c r="JH109" s="210"/>
      <c r="JI109" s="211"/>
      <c r="JJ109" s="211"/>
      <c r="JK109" s="211"/>
      <c r="JL109" s="211"/>
      <c r="JM109" s="211"/>
      <c r="JN109" s="212"/>
      <c r="JO109" s="213"/>
      <c r="JP109" s="214"/>
      <c r="JQ109" s="210"/>
      <c r="JR109" s="210"/>
      <c r="JS109" s="210"/>
      <c r="JT109" s="210"/>
      <c r="JU109" s="211"/>
      <c r="JV109" s="211"/>
      <c r="JW109" s="211"/>
      <c r="JX109" s="211"/>
      <c r="JY109" s="211"/>
      <c r="JZ109" s="212"/>
      <c r="KA109" s="213"/>
      <c r="KB109" s="214"/>
      <c r="KC109" s="210"/>
      <c r="KD109" s="210"/>
      <c r="KE109" s="210"/>
      <c r="KF109" s="210"/>
      <c r="KG109" s="211"/>
      <c r="KH109" s="211"/>
      <c r="KI109" s="211"/>
      <c r="KJ109" s="211"/>
      <c r="KK109" s="211"/>
      <c r="KL109" s="212"/>
      <c r="KM109" s="213"/>
      <c r="KN109" s="214"/>
      <c r="KO109" s="210"/>
      <c r="KP109" s="210"/>
      <c r="KQ109" s="210"/>
      <c r="KR109" s="210"/>
      <c r="KS109" s="211"/>
      <c r="KT109" s="211"/>
      <c r="KU109" s="211"/>
      <c r="KV109" s="211"/>
      <c r="KW109" s="211"/>
      <c r="KX109" s="212"/>
      <c r="KY109" s="213"/>
      <c r="KZ109" s="214"/>
      <c r="LA109" s="210"/>
      <c r="LB109" s="210"/>
      <c r="LC109" s="210"/>
      <c r="LD109" s="210"/>
      <c r="LE109" s="211"/>
      <c r="LF109" s="211"/>
      <c r="LG109" s="211"/>
      <c r="LH109" s="211"/>
      <c r="LI109" s="211"/>
      <c r="LJ109" s="212"/>
      <c r="LK109" s="213"/>
      <c r="LL109" s="214"/>
      <c r="LM109" s="210"/>
      <c r="LN109" s="210"/>
      <c r="LO109" s="210"/>
      <c r="LP109" s="210"/>
      <c r="LQ109" s="211"/>
      <c r="LR109" s="211"/>
      <c r="LS109" s="211"/>
      <c r="LT109" s="211"/>
      <c r="LU109" s="211"/>
      <c r="LV109" s="212"/>
      <c r="LW109" s="213"/>
      <c r="LX109" s="214"/>
      <c r="LY109" s="210"/>
      <c r="LZ109" s="210"/>
      <c r="MA109" s="210"/>
      <c r="MB109" s="210"/>
      <c r="MC109" s="211"/>
      <c r="MD109" s="211"/>
      <c r="ME109" s="211"/>
      <c r="MF109" s="211"/>
      <c r="MG109" s="211"/>
      <c r="MH109" s="212"/>
      <c r="MI109" s="213"/>
      <c r="MJ109" s="214"/>
      <c r="MK109" s="210"/>
      <c r="ML109" s="210"/>
      <c r="MM109" s="210"/>
      <c r="MN109" s="210"/>
      <c r="MO109" s="211"/>
      <c r="MP109" s="211"/>
      <c r="MQ109" s="211"/>
      <c r="MR109" s="211"/>
      <c r="MS109" s="211"/>
      <c r="MT109" s="212"/>
      <c r="MU109" s="213"/>
      <c r="MV109" s="214"/>
      <c r="MW109" s="210"/>
      <c r="MX109" s="210"/>
      <c r="MY109" s="210"/>
      <c r="MZ109" s="210"/>
      <c r="NA109" s="211"/>
      <c r="NB109" s="211"/>
      <c r="NC109" s="211"/>
      <c r="ND109" s="211"/>
      <c r="NE109" s="211"/>
      <c r="NF109" s="212"/>
      <c r="NG109" s="213"/>
      <c r="NH109" s="214"/>
      <c r="NI109" s="210"/>
      <c r="NJ109" s="210"/>
      <c r="NK109" s="210"/>
      <c r="NL109" s="210"/>
      <c r="NM109" s="211"/>
      <c r="NN109" s="211"/>
      <c r="NO109" s="211"/>
      <c r="NP109" s="211"/>
      <c r="NQ109" s="211"/>
      <c r="NR109" s="212"/>
      <c r="NS109" s="213"/>
      <c r="NT109" s="214"/>
      <c r="NU109" s="210"/>
      <c r="NV109" s="210"/>
      <c r="NW109" s="210"/>
      <c r="NX109" s="210"/>
      <c r="NY109" s="211"/>
      <c r="NZ109" s="211"/>
      <c r="OA109" s="211"/>
      <c r="OB109" s="211"/>
      <c r="OC109" s="211"/>
      <c r="OD109" s="212"/>
      <c r="OE109" s="213"/>
      <c r="OF109" s="214"/>
      <c r="OG109" s="210"/>
      <c r="OH109" s="210"/>
      <c r="OI109" s="210"/>
      <c r="OJ109" s="210"/>
      <c r="OK109" s="211"/>
      <c r="OL109" s="211"/>
      <c r="OM109" s="211"/>
      <c r="ON109" s="211"/>
      <c r="OO109" s="211"/>
      <c r="OP109" s="212"/>
      <c r="OQ109" s="213"/>
      <c r="OR109" s="214"/>
      <c r="OS109" s="210"/>
      <c r="OT109" s="210"/>
      <c r="OU109" s="210"/>
      <c r="OV109" s="210"/>
      <c r="OW109" s="211"/>
      <c r="OX109" s="211"/>
      <c r="OY109" s="211"/>
      <c r="OZ109" s="211"/>
      <c r="PA109" s="211"/>
      <c r="PB109" s="212"/>
      <c r="PC109" s="213"/>
      <c r="PD109" s="214"/>
      <c r="PE109" s="210"/>
      <c r="PF109" s="210"/>
      <c r="PG109" s="210"/>
      <c r="PH109" s="210"/>
      <c r="PI109" s="211"/>
      <c r="PJ109" s="211"/>
      <c r="PK109" s="211"/>
      <c r="PL109" s="211"/>
      <c r="PM109" s="211"/>
      <c r="PN109" s="212"/>
      <c r="PO109" s="213"/>
      <c r="PP109" s="214"/>
      <c r="PQ109" s="210"/>
      <c r="PR109" s="210"/>
      <c r="PS109" s="210"/>
      <c r="PT109" s="210"/>
      <c r="PU109" s="211"/>
      <c r="PV109" s="211"/>
      <c r="PW109" s="211"/>
      <c r="PX109" s="211"/>
      <c r="PY109" s="211"/>
      <c r="PZ109" s="212"/>
      <c r="QA109" s="213"/>
      <c r="QB109" s="214"/>
      <c r="QC109" s="210"/>
      <c r="QD109" s="210"/>
      <c r="QE109" s="210"/>
      <c r="QF109" s="210"/>
      <c r="QG109" s="211"/>
      <c r="QH109" s="211"/>
      <c r="QI109" s="211"/>
      <c r="QJ109" s="211"/>
      <c r="QK109" s="211"/>
      <c r="QL109" s="212"/>
      <c r="QM109" s="213"/>
      <c r="QN109" s="214"/>
      <c r="QO109" s="210"/>
      <c r="QP109" s="210"/>
      <c r="QQ109" s="210"/>
      <c r="QR109" s="210"/>
      <c r="QS109" s="211"/>
      <c r="QT109" s="211"/>
      <c r="QU109" s="211"/>
      <c r="QV109" s="211"/>
      <c r="QW109" s="211"/>
      <c r="QX109" s="212"/>
      <c r="QY109" s="213"/>
      <c r="QZ109" s="214"/>
      <c r="RA109" s="210"/>
      <c r="RB109" s="210"/>
      <c r="RC109" s="210"/>
      <c r="RD109" s="210"/>
      <c r="RE109" s="211"/>
      <c r="RF109" s="211"/>
      <c r="RG109" s="211"/>
      <c r="RH109" s="211"/>
      <c r="RI109" s="211"/>
      <c r="RJ109" s="212"/>
      <c r="RK109" s="213"/>
      <c r="RL109" s="214"/>
      <c r="RM109" s="210"/>
      <c r="RN109" s="210"/>
      <c r="RO109" s="210"/>
      <c r="RP109" s="210"/>
      <c r="RQ109" s="211"/>
      <c r="RR109" s="211"/>
      <c r="RS109" s="211"/>
      <c r="RT109" s="211"/>
      <c r="RU109" s="211"/>
      <c r="RV109" s="212"/>
      <c r="RW109" s="213"/>
      <c r="RX109" s="214"/>
      <c r="RY109" s="210"/>
      <c r="RZ109" s="210"/>
      <c r="SA109" s="210"/>
      <c r="SB109" s="210"/>
      <c r="SC109" s="211"/>
      <c r="SD109" s="211"/>
      <c r="SE109" s="211"/>
      <c r="SF109" s="211"/>
      <c r="SG109" s="211"/>
      <c r="SH109" s="212"/>
      <c r="SI109" s="213"/>
      <c r="SJ109" s="214"/>
      <c r="SK109" s="210"/>
      <c r="SL109" s="210"/>
      <c r="SM109" s="210"/>
      <c r="SN109" s="210"/>
      <c r="SO109" s="211"/>
      <c r="SP109" s="211"/>
      <c r="SQ109" s="211"/>
      <c r="SR109" s="211"/>
      <c r="SS109" s="211"/>
      <c r="ST109" s="212"/>
      <c r="SU109" s="213"/>
      <c r="SV109" s="214"/>
      <c r="SW109" s="210"/>
      <c r="SX109" s="210"/>
      <c r="SY109" s="210"/>
      <c r="SZ109" s="210"/>
      <c r="TA109" s="211"/>
      <c r="TB109" s="211"/>
      <c r="TC109" s="211"/>
      <c r="TD109" s="211"/>
      <c r="TE109" s="211"/>
      <c r="TF109" s="212"/>
      <c r="TG109" s="213"/>
      <c r="TH109" s="214"/>
      <c r="TI109" s="210"/>
      <c r="TJ109" s="210"/>
      <c r="TK109" s="210"/>
      <c r="TL109" s="210"/>
      <c r="TM109" s="211"/>
      <c r="TN109" s="211"/>
      <c r="TO109" s="211"/>
      <c r="TP109" s="211"/>
      <c r="TQ109" s="211"/>
      <c r="TR109" s="212"/>
      <c r="TS109" s="213"/>
      <c r="TT109" s="214"/>
      <c r="TU109" s="210"/>
      <c r="TV109" s="210"/>
      <c r="TW109" s="210"/>
      <c r="TX109" s="210"/>
      <c r="TY109" s="211"/>
      <c r="TZ109" s="211"/>
      <c r="UA109" s="211"/>
      <c r="UB109" s="211"/>
      <c r="UC109" s="211"/>
      <c r="UD109" s="212"/>
      <c r="UE109" s="213"/>
      <c r="UF109" s="214"/>
      <c r="UG109" s="210"/>
      <c r="UH109" s="210"/>
      <c r="UI109" s="210"/>
      <c r="UJ109" s="210"/>
      <c r="UK109" s="211"/>
      <c r="UL109" s="211"/>
      <c r="UM109" s="211"/>
      <c r="UN109" s="211"/>
      <c r="UO109" s="211"/>
      <c r="UP109" s="212"/>
      <c r="UQ109" s="213"/>
      <c r="UR109" s="214"/>
      <c r="US109" s="210"/>
      <c r="UT109" s="210"/>
      <c r="UU109" s="210"/>
      <c r="UV109" s="210"/>
      <c r="UW109" s="211"/>
      <c r="UX109" s="211"/>
      <c r="UY109" s="211"/>
      <c r="UZ109" s="211"/>
      <c r="VA109" s="211"/>
      <c r="VB109" s="212"/>
      <c r="VC109" s="213"/>
      <c r="VD109" s="214"/>
      <c r="VE109" s="210"/>
      <c r="VF109" s="210"/>
      <c r="VG109" s="210"/>
      <c r="VH109" s="210"/>
      <c r="VI109" s="211"/>
      <c r="VJ109" s="211"/>
      <c r="VK109" s="211"/>
      <c r="VL109" s="211"/>
      <c r="VM109" s="211"/>
      <c r="VN109" s="212"/>
      <c r="VO109" s="213"/>
      <c r="VP109" s="214"/>
      <c r="VQ109" s="210"/>
      <c r="VR109" s="210"/>
      <c r="VS109" s="210"/>
      <c r="VT109" s="210"/>
      <c r="VU109" s="211"/>
      <c r="VV109" s="211"/>
      <c r="VW109" s="211"/>
      <c r="VX109" s="211"/>
      <c r="VY109" s="211"/>
      <c r="VZ109" s="212"/>
      <c r="WA109" s="213"/>
      <c r="WB109" s="214"/>
      <c r="WC109" s="210"/>
      <c r="WD109" s="210"/>
      <c r="WE109" s="210"/>
      <c r="WF109" s="210"/>
      <c r="WG109" s="211"/>
      <c r="WH109" s="211"/>
      <c r="WI109" s="211"/>
      <c r="WJ109" s="211"/>
      <c r="WK109" s="211"/>
      <c r="WL109" s="212"/>
      <c r="WM109" s="213"/>
      <c r="WN109" s="214"/>
      <c r="WO109" s="210"/>
      <c r="WP109" s="210"/>
      <c r="WQ109" s="210"/>
      <c r="WR109" s="210"/>
      <c r="WS109" s="211"/>
      <c r="WT109" s="211"/>
      <c r="WU109" s="211"/>
      <c r="WV109" s="211"/>
      <c r="WW109" s="211"/>
      <c r="WX109" s="212"/>
      <c r="WY109" s="213"/>
      <c r="WZ109" s="214"/>
      <c r="XA109" s="210"/>
      <c r="XB109" s="210"/>
      <c r="XC109" s="210"/>
      <c r="XD109" s="210"/>
      <c r="XE109" s="211"/>
      <c r="XF109" s="211"/>
      <c r="XG109" s="211"/>
      <c r="XH109" s="211"/>
      <c r="XI109" s="211"/>
      <c r="XJ109" s="212"/>
      <c r="XK109" s="213"/>
      <c r="XL109" s="214"/>
      <c r="XM109" s="210"/>
      <c r="XN109" s="210"/>
      <c r="XO109" s="210"/>
      <c r="XP109" s="210"/>
      <c r="XQ109" s="211"/>
      <c r="XR109" s="211"/>
      <c r="XS109" s="211"/>
      <c r="XT109" s="211"/>
      <c r="XU109" s="211"/>
      <c r="XV109" s="212"/>
      <c r="XW109" s="213"/>
      <c r="XX109" s="214"/>
      <c r="XY109" s="210"/>
      <c r="XZ109" s="210"/>
      <c r="YA109" s="210"/>
      <c r="YB109" s="210"/>
      <c r="YC109" s="211"/>
      <c r="YD109" s="211"/>
      <c r="YE109" s="211"/>
      <c r="YF109" s="211"/>
      <c r="YG109" s="211"/>
      <c r="YH109" s="212"/>
      <c r="YI109" s="213"/>
      <c r="YJ109" s="214"/>
      <c r="YK109" s="210"/>
      <c r="YL109" s="210"/>
      <c r="YM109" s="210"/>
      <c r="YN109" s="210"/>
      <c r="YO109" s="211"/>
      <c r="YP109" s="211"/>
      <c r="YQ109" s="211"/>
      <c r="YR109" s="211"/>
      <c r="YS109" s="211"/>
      <c r="YT109" s="212"/>
      <c r="YU109" s="213"/>
      <c r="YV109" s="214"/>
      <c r="YW109" s="210"/>
      <c r="YX109" s="210"/>
      <c r="YY109" s="210"/>
      <c r="YZ109" s="210"/>
      <c r="ZA109" s="211"/>
      <c r="ZB109" s="211"/>
      <c r="ZC109" s="211"/>
      <c r="ZD109" s="211"/>
      <c r="ZE109" s="211"/>
      <c r="ZF109" s="212"/>
      <c r="ZG109" s="213"/>
      <c r="ZH109" s="214"/>
      <c r="ZI109" s="210"/>
      <c r="ZJ109" s="210"/>
      <c r="ZK109" s="210"/>
      <c r="ZL109" s="210"/>
      <c r="ZM109" s="211"/>
      <c r="ZN109" s="211"/>
      <c r="ZO109" s="211"/>
      <c r="ZP109" s="211"/>
      <c r="ZQ109" s="211"/>
      <c r="ZR109" s="212"/>
      <c r="ZS109" s="213"/>
      <c r="ZT109" s="214"/>
      <c r="ZU109" s="210"/>
      <c r="ZV109" s="210"/>
      <c r="ZW109" s="210"/>
      <c r="ZX109" s="210"/>
      <c r="ZY109" s="211"/>
      <c r="ZZ109" s="211"/>
      <c r="AAA109" s="211"/>
      <c r="AAB109" s="211"/>
      <c r="AAC109" s="211"/>
      <c r="AAD109" s="212"/>
      <c r="AAE109" s="213"/>
      <c r="AAF109" s="214"/>
      <c r="AAG109" s="210"/>
      <c r="AAH109" s="210"/>
      <c r="AAI109" s="210"/>
      <c r="AAJ109" s="210"/>
      <c r="AAK109" s="211"/>
      <c r="AAL109" s="211"/>
      <c r="AAM109" s="211"/>
      <c r="AAN109" s="211"/>
      <c r="AAO109" s="211"/>
      <c r="AAP109" s="212"/>
      <c r="AAQ109" s="213"/>
      <c r="AAR109" s="214"/>
      <c r="AAS109" s="210"/>
      <c r="AAT109" s="210"/>
      <c r="AAU109" s="210"/>
      <c r="AAV109" s="210"/>
      <c r="AAW109" s="211"/>
      <c r="AAX109" s="211"/>
      <c r="AAY109" s="211"/>
      <c r="AAZ109" s="211"/>
      <c r="ABA109" s="211"/>
      <c r="ABB109" s="212"/>
      <c r="ABC109" s="213"/>
      <c r="ABD109" s="214"/>
      <c r="ABE109" s="210"/>
      <c r="ABF109" s="210"/>
      <c r="ABG109" s="210"/>
      <c r="ABH109" s="210"/>
      <c r="ABI109" s="211"/>
      <c r="ABJ109" s="211"/>
      <c r="ABK109" s="211"/>
      <c r="ABL109" s="211"/>
      <c r="ABM109" s="211"/>
      <c r="ABN109" s="212"/>
      <c r="ABO109" s="213"/>
      <c r="ABP109" s="214"/>
      <c r="ABQ109" s="210"/>
      <c r="ABR109" s="210"/>
      <c r="ABS109" s="210"/>
      <c r="ABT109" s="210"/>
      <c r="ABU109" s="211"/>
      <c r="ABV109" s="211"/>
      <c r="ABW109" s="211"/>
      <c r="ABX109" s="211"/>
      <c r="ABY109" s="211"/>
      <c r="ABZ109" s="212"/>
      <c r="ACA109" s="213"/>
      <c r="ACB109" s="214"/>
      <c r="ACC109" s="210"/>
      <c r="ACD109" s="210"/>
      <c r="ACE109" s="210"/>
      <c r="ACF109" s="210"/>
      <c r="ACG109" s="211"/>
      <c r="ACH109" s="211"/>
      <c r="ACI109" s="211"/>
      <c r="ACJ109" s="211"/>
      <c r="ACK109" s="211"/>
      <c r="ACL109" s="212"/>
      <c r="ACM109" s="213"/>
      <c r="ACN109" s="214"/>
      <c r="ACO109" s="210"/>
      <c r="ACP109" s="210"/>
      <c r="ACQ109" s="210"/>
      <c r="ACR109" s="210"/>
      <c r="ACS109" s="211"/>
      <c r="ACT109" s="211"/>
      <c r="ACU109" s="211"/>
      <c r="ACV109" s="211"/>
      <c r="ACW109" s="211"/>
      <c r="ACX109" s="212"/>
      <c r="ACY109" s="213"/>
      <c r="ACZ109" s="214"/>
      <c r="ADA109" s="210"/>
      <c r="ADB109" s="210"/>
      <c r="ADC109" s="210"/>
      <c r="ADD109" s="210"/>
      <c r="ADE109" s="211"/>
      <c r="ADF109" s="211"/>
      <c r="ADG109" s="211"/>
      <c r="ADH109" s="211"/>
      <c r="ADI109" s="211"/>
      <c r="ADJ109" s="212"/>
      <c r="ADK109" s="213"/>
      <c r="ADL109" s="214"/>
      <c r="ADM109" s="210"/>
      <c r="ADN109" s="210"/>
      <c r="ADO109" s="210"/>
      <c r="ADP109" s="210"/>
      <c r="ADQ109" s="211"/>
      <c r="ADR109" s="211"/>
      <c r="ADS109" s="211"/>
      <c r="ADT109" s="211"/>
      <c r="ADU109" s="211"/>
      <c r="ADV109" s="212"/>
      <c r="ADW109" s="213"/>
      <c r="ADX109" s="214"/>
      <c r="ADY109" s="210"/>
      <c r="ADZ109" s="210"/>
      <c r="AEA109" s="210"/>
      <c r="AEB109" s="210"/>
      <c r="AEC109" s="211"/>
      <c r="AED109" s="211"/>
      <c r="AEE109" s="211"/>
      <c r="AEF109" s="211"/>
      <c r="AEG109" s="211"/>
      <c r="AEH109" s="212"/>
      <c r="AEI109" s="213"/>
      <c r="AEJ109" s="214"/>
      <c r="AEK109" s="210"/>
      <c r="AEL109" s="210"/>
      <c r="AEM109" s="210"/>
      <c r="AEN109" s="210"/>
      <c r="AEO109" s="211"/>
      <c r="AEP109" s="211"/>
      <c r="AEQ109" s="211"/>
      <c r="AER109" s="211"/>
      <c r="AES109" s="211"/>
      <c r="AET109" s="212"/>
      <c r="AEU109" s="213"/>
      <c r="AEV109" s="214"/>
      <c r="AEW109" s="210"/>
      <c r="AEX109" s="210"/>
      <c r="AEY109" s="210"/>
      <c r="AEZ109" s="210"/>
      <c r="AFA109" s="211"/>
      <c r="AFB109" s="211"/>
      <c r="AFC109" s="211"/>
      <c r="AFD109" s="211"/>
      <c r="AFE109" s="211"/>
      <c r="AFF109" s="212"/>
      <c r="AFG109" s="213"/>
      <c r="AFH109" s="214"/>
      <c r="AFI109" s="210"/>
      <c r="AFJ109" s="210"/>
      <c r="AFK109" s="210"/>
      <c r="AFL109" s="210"/>
      <c r="AFM109" s="211"/>
      <c r="AFN109" s="211"/>
      <c r="AFO109" s="211"/>
      <c r="AFP109" s="211"/>
      <c r="AFQ109" s="211"/>
      <c r="AFR109" s="212"/>
      <c r="AFS109" s="213"/>
      <c r="AFT109" s="214"/>
      <c r="AFU109" s="210"/>
      <c r="AFV109" s="210"/>
      <c r="AFW109" s="210"/>
      <c r="AFX109" s="210"/>
      <c r="AFY109" s="211"/>
      <c r="AFZ109" s="211"/>
      <c r="AGA109" s="211"/>
      <c r="AGB109" s="211"/>
      <c r="AGC109" s="211"/>
      <c r="AGD109" s="212"/>
      <c r="AGE109" s="213"/>
      <c r="AGF109" s="214"/>
      <c r="AGG109" s="210"/>
      <c r="AGH109" s="210"/>
      <c r="AGI109" s="210"/>
      <c r="AGJ109" s="210"/>
      <c r="AGK109" s="211"/>
      <c r="AGL109" s="211"/>
      <c r="AGM109" s="211"/>
      <c r="AGN109" s="211"/>
      <c r="AGO109" s="211"/>
      <c r="AGP109" s="212"/>
      <c r="AGQ109" s="213"/>
      <c r="AGR109" s="214"/>
      <c r="AGS109" s="210"/>
      <c r="AGT109" s="210"/>
      <c r="AGU109" s="210"/>
      <c r="AGV109" s="210"/>
      <c r="AGW109" s="211"/>
      <c r="AGX109" s="211"/>
      <c r="AGY109" s="211"/>
      <c r="AGZ109" s="211"/>
      <c r="AHA109" s="211"/>
      <c r="AHB109" s="212"/>
      <c r="AHC109" s="213"/>
      <c r="AHD109" s="214"/>
      <c r="AHE109" s="210"/>
      <c r="AHF109" s="210"/>
      <c r="AHG109" s="210"/>
      <c r="AHH109" s="210"/>
      <c r="AHI109" s="211"/>
      <c r="AHJ109" s="211"/>
      <c r="AHK109" s="211"/>
      <c r="AHL109" s="211"/>
      <c r="AHM109" s="211"/>
      <c r="AHN109" s="212"/>
      <c r="AHO109" s="213"/>
      <c r="AHP109" s="214"/>
      <c r="AHQ109" s="210"/>
      <c r="AHR109" s="210"/>
      <c r="AHS109" s="210"/>
      <c r="AHT109" s="210"/>
      <c r="AHU109" s="211"/>
      <c r="AHV109" s="211"/>
      <c r="AHW109" s="211"/>
      <c r="AHX109" s="211"/>
      <c r="AHY109" s="211"/>
      <c r="AHZ109" s="212"/>
      <c r="AIA109" s="213"/>
      <c r="AIB109" s="214"/>
      <c r="AIC109" s="210"/>
      <c r="AID109" s="210"/>
      <c r="AIE109" s="210"/>
      <c r="AIF109" s="210"/>
      <c r="AIG109" s="211"/>
      <c r="AIH109" s="211"/>
      <c r="AII109" s="211"/>
      <c r="AIJ109" s="211"/>
      <c r="AIK109" s="211"/>
      <c r="AIL109" s="212"/>
      <c r="AIM109" s="213"/>
      <c r="AIN109" s="214"/>
      <c r="AIO109" s="210"/>
      <c r="AIP109" s="210"/>
      <c r="AIQ109" s="210"/>
      <c r="AIR109" s="210"/>
      <c r="AIS109" s="211"/>
      <c r="AIT109" s="211"/>
      <c r="AIU109" s="211"/>
      <c r="AIV109" s="211"/>
      <c r="AIW109" s="211"/>
      <c r="AIX109" s="212"/>
      <c r="AIY109" s="213"/>
      <c r="AIZ109" s="214"/>
      <c r="AJA109" s="210"/>
      <c r="AJB109" s="210"/>
      <c r="AJC109" s="210"/>
      <c r="AJD109" s="210"/>
      <c r="AJE109" s="211"/>
      <c r="AJF109" s="211"/>
      <c r="AJG109" s="211"/>
      <c r="AJH109" s="211"/>
      <c r="AJI109" s="211"/>
      <c r="AJJ109" s="212"/>
      <c r="AJK109" s="213"/>
      <c r="AJL109" s="214"/>
      <c r="AJM109" s="210"/>
      <c r="AJN109" s="210"/>
      <c r="AJO109" s="210"/>
      <c r="AJP109" s="210"/>
      <c r="AJQ109" s="211"/>
      <c r="AJR109" s="211"/>
      <c r="AJS109" s="211"/>
      <c r="AJT109" s="211"/>
      <c r="AJU109" s="211"/>
      <c r="AJV109" s="212"/>
      <c r="AJW109" s="213"/>
      <c r="AJX109" s="214"/>
      <c r="AJY109" s="210"/>
      <c r="AJZ109" s="210"/>
      <c r="AKA109" s="210"/>
      <c r="AKB109" s="210"/>
      <c r="AKC109" s="211"/>
      <c r="AKD109" s="211"/>
      <c r="AKE109" s="211"/>
      <c r="AKF109" s="211"/>
      <c r="AKG109" s="211"/>
      <c r="AKH109" s="212"/>
      <c r="AKI109" s="213"/>
      <c r="AKJ109" s="214"/>
      <c r="AKK109" s="210"/>
      <c r="AKL109" s="210"/>
      <c r="AKM109" s="210"/>
      <c r="AKN109" s="210"/>
      <c r="AKO109" s="211"/>
      <c r="AKP109" s="211"/>
      <c r="AKQ109" s="211"/>
      <c r="AKR109" s="211"/>
      <c r="AKS109" s="211"/>
      <c r="AKT109" s="212"/>
      <c r="AKU109" s="213"/>
      <c r="AKV109" s="214"/>
      <c r="AKW109" s="210"/>
      <c r="AKX109" s="210"/>
      <c r="AKY109" s="210"/>
      <c r="AKZ109" s="210"/>
      <c r="ALA109" s="211"/>
      <c r="ALB109" s="211"/>
      <c r="ALC109" s="211"/>
      <c r="ALD109" s="211"/>
      <c r="ALE109" s="211"/>
      <c r="ALF109" s="212"/>
      <c r="ALG109" s="213"/>
      <c r="ALH109" s="214"/>
      <c r="ALI109" s="210"/>
      <c r="ALJ109" s="210"/>
      <c r="ALK109" s="210"/>
      <c r="ALL109" s="210"/>
      <c r="ALM109" s="211"/>
      <c r="ALN109" s="211"/>
      <c r="ALO109" s="211"/>
      <c r="ALP109" s="211"/>
      <c r="ALQ109" s="211"/>
      <c r="ALR109" s="212"/>
      <c r="ALS109" s="213"/>
      <c r="ALT109" s="214"/>
      <c r="ALU109" s="210"/>
      <c r="ALV109" s="210"/>
      <c r="ALW109" s="210"/>
      <c r="ALX109" s="210"/>
      <c r="ALY109" s="211"/>
      <c r="ALZ109" s="211"/>
      <c r="AMA109" s="211"/>
      <c r="AMB109" s="211"/>
      <c r="AMC109" s="211"/>
      <c r="AMD109" s="212"/>
      <c r="AME109" s="213"/>
      <c r="AMF109" s="214"/>
      <c r="AMG109" s="210"/>
      <c r="AMH109" s="210"/>
      <c r="AMI109" s="210"/>
      <c r="AMJ109" s="210"/>
      <c r="AMK109" s="211"/>
      <c r="AML109" s="211"/>
      <c r="AMM109" s="211"/>
      <c r="AMN109" s="211"/>
      <c r="AMO109" s="211"/>
      <c r="AMP109" s="212"/>
      <c r="AMQ109" s="213"/>
      <c r="AMR109" s="214"/>
      <c r="AMS109" s="210"/>
      <c r="AMT109" s="210"/>
      <c r="AMU109" s="210"/>
      <c r="AMV109" s="210"/>
      <c r="AMW109" s="211"/>
      <c r="AMX109" s="211"/>
      <c r="AMY109" s="211"/>
      <c r="AMZ109" s="211"/>
      <c r="ANA109" s="211"/>
      <c r="ANB109" s="212"/>
      <c r="ANC109" s="213"/>
      <c r="AND109" s="214"/>
      <c r="ANE109" s="210"/>
      <c r="ANF109" s="210"/>
      <c r="ANG109" s="210"/>
      <c r="ANH109" s="210"/>
      <c r="ANI109" s="211"/>
      <c r="ANJ109" s="211"/>
      <c r="ANK109" s="211"/>
      <c r="ANL109" s="211"/>
      <c r="ANM109" s="211"/>
      <c r="ANN109" s="212"/>
      <c r="ANO109" s="213"/>
      <c r="ANP109" s="214"/>
      <c r="ANQ109" s="210"/>
      <c r="ANR109" s="210"/>
      <c r="ANS109" s="210"/>
      <c r="ANT109" s="210"/>
      <c r="ANU109" s="211"/>
      <c r="ANV109" s="211"/>
      <c r="ANW109" s="211"/>
      <c r="ANX109" s="211"/>
      <c r="ANY109" s="211"/>
      <c r="ANZ109" s="212"/>
      <c r="AOA109" s="213"/>
      <c r="AOB109" s="214"/>
      <c r="AOC109" s="210"/>
      <c r="AOD109" s="210"/>
      <c r="AOE109" s="210"/>
      <c r="AOF109" s="210"/>
      <c r="AOG109" s="211"/>
      <c r="AOH109" s="211"/>
      <c r="AOI109" s="211"/>
      <c r="AOJ109" s="211"/>
      <c r="AOK109" s="211"/>
      <c r="AOL109" s="212"/>
      <c r="AOM109" s="213"/>
      <c r="AON109" s="214"/>
      <c r="AOO109" s="210"/>
      <c r="AOP109" s="210"/>
      <c r="AOQ109" s="210"/>
      <c r="AOR109" s="210"/>
      <c r="AOS109" s="211"/>
      <c r="AOT109" s="211"/>
      <c r="AOU109" s="211"/>
      <c r="AOV109" s="211"/>
      <c r="AOW109" s="211"/>
      <c r="AOX109" s="212"/>
      <c r="AOY109" s="213"/>
      <c r="AOZ109" s="214"/>
      <c r="APA109" s="210"/>
      <c r="APB109" s="210"/>
      <c r="APC109" s="210"/>
      <c r="APD109" s="210"/>
      <c r="APE109" s="211"/>
      <c r="APF109" s="211"/>
      <c r="APG109" s="211"/>
      <c r="APH109" s="211"/>
      <c r="API109" s="211"/>
      <c r="APJ109" s="212"/>
      <c r="APK109" s="213"/>
      <c r="APL109" s="214"/>
      <c r="APM109" s="210"/>
      <c r="APN109" s="210"/>
      <c r="APO109" s="210"/>
      <c r="APP109" s="210"/>
      <c r="APQ109" s="211"/>
      <c r="APR109" s="211"/>
      <c r="APS109" s="211"/>
      <c r="APT109" s="211"/>
      <c r="APU109" s="211"/>
      <c r="APV109" s="212"/>
      <c r="APW109" s="213"/>
      <c r="APX109" s="214"/>
      <c r="APY109" s="210"/>
      <c r="APZ109" s="210"/>
      <c r="AQA109" s="210"/>
      <c r="AQB109" s="210"/>
      <c r="AQC109" s="211"/>
      <c r="AQD109" s="211"/>
      <c r="AQE109" s="211"/>
      <c r="AQF109" s="211"/>
      <c r="AQG109" s="211"/>
      <c r="AQH109" s="212"/>
      <c r="AQI109" s="213"/>
      <c r="AQJ109" s="214"/>
      <c r="AQK109" s="210"/>
      <c r="AQL109" s="210"/>
      <c r="AQM109" s="210"/>
      <c r="AQN109" s="210"/>
      <c r="AQO109" s="211"/>
      <c r="AQP109" s="211"/>
      <c r="AQQ109" s="211"/>
      <c r="AQR109" s="211"/>
      <c r="AQS109" s="211"/>
      <c r="AQT109" s="212"/>
      <c r="AQU109" s="213"/>
      <c r="AQV109" s="214"/>
      <c r="AQW109" s="210"/>
      <c r="AQX109" s="210"/>
      <c r="AQY109" s="210"/>
      <c r="AQZ109" s="210"/>
      <c r="ARA109" s="211"/>
      <c r="ARB109" s="211"/>
      <c r="ARC109" s="211"/>
      <c r="ARD109" s="211"/>
      <c r="ARE109" s="211"/>
      <c r="ARF109" s="212"/>
      <c r="ARG109" s="213"/>
      <c r="ARH109" s="214"/>
      <c r="ARI109" s="210"/>
      <c r="ARJ109" s="210"/>
      <c r="ARK109" s="210"/>
      <c r="ARL109" s="210"/>
      <c r="ARM109" s="211"/>
      <c r="ARN109" s="211"/>
      <c r="ARO109" s="211"/>
      <c r="ARP109" s="211"/>
      <c r="ARQ109" s="211"/>
      <c r="ARR109" s="212"/>
      <c r="ARS109" s="213"/>
      <c r="ART109" s="214"/>
      <c r="ARU109" s="210"/>
      <c r="ARV109" s="210"/>
      <c r="ARW109" s="210"/>
      <c r="ARX109" s="210"/>
      <c r="ARY109" s="211"/>
      <c r="ARZ109" s="211"/>
      <c r="ASA109" s="211"/>
      <c r="ASB109" s="211"/>
      <c r="ASC109" s="211"/>
      <c r="ASD109" s="212"/>
      <c r="ASE109" s="213"/>
      <c r="ASF109" s="214"/>
      <c r="ASG109" s="210"/>
      <c r="ASH109" s="210"/>
      <c r="ASI109" s="210"/>
      <c r="ASJ109" s="210"/>
      <c r="ASK109" s="211"/>
      <c r="ASL109" s="211"/>
      <c r="ASM109" s="211"/>
      <c r="ASN109" s="211"/>
      <c r="ASO109" s="211"/>
      <c r="ASP109" s="212"/>
      <c r="ASQ109" s="213"/>
      <c r="ASR109" s="214"/>
      <c r="ASS109" s="210"/>
      <c r="AST109" s="210"/>
      <c r="ASU109" s="210"/>
      <c r="ASV109" s="210"/>
      <c r="ASW109" s="211"/>
      <c r="ASX109" s="211"/>
      <c r="ASY109" s="211"/>
      <c r="ASZ109" s="211"/>
      <c r="ATA109" s="211"/>
      <c r="ATB109" s="212"/>
      <c r="ATC109" s="213"/>
      <c r="ATD109" s="214"/>
      <c r="ATE109" s="210"/>
      <c r="ATF109" s="210"/>
      <c r="ATG109" s="210"/>
      <c r="ATH109" s="210"/>
      <c r="ATI109" s="211"/>
      <c r="ATJ109" s="211"/>
      <c r="ATK109" s="211"/>
      <c r="ATL109" s="211"/>
      <c r="ATM109" s="211"/>
      <c r="ATN109" s="212"/>
      <c r="ATO109" s="213"/>
      <c r="ATP109" s="214"/>
      <c r="ATQ109" s="210"/>
      <c r="ATR109" s="210"/>
      <c r="ATS109" s="210"/>
      <c r="ATT109" s="210"/>
      <c r="ATU109" s="211"/>
      <c r="ATV109" s="211"/>
      <c r="ATW109" s="211"/>
      <c r="ATX109" s="211"/>
      <c r="ATY109" s="211"/>
      <c r="ATZ109" s="212"/>
      <c r="AUA109" s="213"/>
      <c r="AUB109" s="214"/>
      <c r="AUC109" s="210"/>
      <c r="AUD109" s="210"/>
      <c r="AUE109" s="210"/>
      <c r="AUF109" s="210"/>
      <c r="AUG109" s="211"/>
      <c r="AUH109" s="211"/>
      <c r="AUI109" s="211"/>
      <c r="AUJ109" s="211"/>
      <c r="AUK109" s="211"/>
      <c r="AUL109" s="212"/>
      <c r="AUM109" s="213"/>
      <c r="AUN109" s="214"/>
      <c r="AUO109" s="210"/>
      <c r="AUP109" s="210"/>
      <c r="AUQ109" s="210"/>
      <c r="AUR109" s="210"/>
      <c r="AUS109" s="211"/>
      <c r="AUT109" s="211"/>
      <c r="AUU109" s="211"/>
      <c r="AUV109" s="211"/>
      <c r="AUW109" s="211"/>
      <c r="AUX109" s="212"/>
      <c r="AUY109" s="213"/>
      <c r="AUZ109" s="214"/>
      <c r="AVA109" s="210"/>
      <c r="AVB109" s="210"/>
      <c r="AVC109" s="210"/>
      <c r="AVD109" s="210"/>
      <c r="AVE109" s="211"/>
      <c r="AVF109" s="211"/>
      <c r="AVG109" s="211"/>
      <c r="AVH109" s="211"/>
      <c r="AVI109" s="211"/>
      <c r="AVJ109" s="212"/>
      <c r="AVK109" s="213"/>
      <c r="AVL109" s="214"/>
      <c r="AVM109" s="210"/>
      <c r="AVN109" s="210"/>
      <c r="AVO109" s="210"/>
      <c r="AVP109" s="210"/>
      <c r="AVQ109" s="211"/>
      <c r="AVR109" s="211"/>
      <c r="AVS109" s="211"/>
      <c r="AVT109" s="211"/>
      <c r="AVU109" s="211"/>
      <c r="AVV109" s="212"/>
      <c r="AVW109" s="213"/>
      <c r="AVX109" s="214"/>
      <c r="AVY109" s="210"/>
      <c r="AVZ109" s="210"/>
      <c r="AWA109" s="210"/>
      <c r="AWB109" s="210"/>
      <c r="AWC109" s="211"/>
      <c r="AWD109" s="211"/>
      <c r="AWE109" s="211"/>
      <c r="AWF109" s="211"/>
      <c r="AWG109" s="211"/>
      <c r="AWH109" s="212"/>
      <c r="AWI109" s="213"/>
      <c r="AWJ109" s="214"/>
      <c r="AWK109" s="210"/>
      <c r="AWL109" s="210"/>
      <c r="AWM109" s="210"/>
      <c r="AWN109" s="210"/>
      <c r="AWO109" s="211"/>
      <c r="AWP109" s="211"/>
      <c r="AWQ109" s="211"/>
      <c r="AWR109" s="211"/>
      <c r="AWS109" s="211"/>
      <c r="AWT109" s="212"/>
      <c r="AWU109" s="213"/>
      <c r="AWV109" s="214"/>
      <c r="AWW109" s="210"/>
      <c r="AWX109" s="210"/>
      <c r="AWY109" s="210"/>
      <c r="AWZ109" s="210"/>
      <c r="AXA109" s="211"/>
      <c r="AXB109" s="211"/>
      <c r="AXC109" s="211"/>
      <c r="AXD109" s="211"/>
      <c r="AXE109" s="211"/>
      <c r="AXF109" s="212"/>
      <c r="AXG109" s="213"/>
      <c r="AXH109" s="214"/>
      <c r="AXI109" s="210"/>
      <c r="AXJ109" s="210"/>
      <c r="AXK109" s="210"/>
      <c r="AXL109" s="210"/>
      <c r="AXM109" s="211"/>
      <c r="AXN109" s="211"/>
      <c r="AXO109" s="211"/>
      <c r="AXP109" s="211"/>
      <c r="AXQ109" s="211"/>
      <c r="AXR109" s="212"/>
      <c r="AXS109" s="213"/>
      <c r="AXT109" s="214"/>
      <c r="AXU109" s="210"/>
      <c r="AXV109" s="210"/>
      <c r="AXW109" s="210"/>
      <c r="AXX109" s="210"/>
      <c r="AXY109" s="211"/>
      <c r="AXZ109" s="211"/>
      <c r="AYA109" s="211"/>
      <c r="AYB109" s="211"/>
      <c r="AYC109" s="211"/>
      <c r="AYD109" s="212"/>
      <c r="AYE109" s="213"/>
      <c r="AYF109" s="214"/>
      <c r="AYG109" s="210"/>
      <c r="AYH109" s="210"/>
      <c r="AYI109" s="210"/>
      <c r="AYJ109" s="210"/>
      <c r="AYK109" s="211"/>
      <c r="AYL109" s="211"/>
      <c r="AYM109" s="211"/>
      <c r="AYN109" s="211"/>
      <c r="AYO109" s="211"/>
      <c r="AYP109" s="212"/>
      <c r="AYQ109" s="213"/>
      <c r="AYR109" s="214"/>
      <c r="AYS109" s="210"/>
      <c r="AYT109" s="210"/>
      <c r="AYU109" s="210"/>
      <c r="AYV109" s="210"/>
      <c r="AYW109" s="211"/>
      <c r="AYX109" s="211"/>
      <c r="AYY109" s="211"/>
      <c r="AYZ109" s="211"/>
      <c r="AZA109" s="211"/>
      <c r="AZB109" s="212"/>
      <c r="AZC109" s="213"/>
      <c r="AZD109" s="214"/>
      <c r="AZE109" s="210"/>
      <c r="AZF109" s="210"/>
      <c r="AZG109" s="210"/>
      <c r="AZH109" s="210"/>
      <c r="AZI109" s="211"/>
      <c r="AZJ109" s="211"/>
      <c r="AZK109" s="211"/>
      <c r="AZL109" s="211"/>
      <c r="AZM109" s="211"/>
      <c r="AZN109" s="212"/>
      <c r="AZO109" s="213"/>
      <c r="AZP109" s="214"/>
      <c r="AZQ109" s="210"/>
      <c r="AZR109" s="210"/>
      <c r="AZS109" s="210"/>
      <c r="AZT109" s="210"/>
      <c r="AZU109" s="211"/>
      <c r="AZV109" s="211"/>
      <c r="AZW109" s="211"/>
      <c r="AZX109" s="211"/>
      <c r="AZY109" s="211"/>
      <c r="AZZ109" s="212"/>
      <c r="BAA109" s="213"/>
      <c r="BAB109" s="214"/>
      <c r="BAC109" s="210"/>
      <c r="BAD109" s="210"/>
      <c r="BAE109" s="210"/>
      <c r="BAF109" s="210"/>
      <c r="BAG109" s="211"/>
      <c r="BAH109" s="211"/>
      <c r="BAI109" s="211"/>
      <c r="BAJ109" s="211"/>
      <c r="BAK109" s="211"/>
      <c r="BAL109" s="212"/>
      <c r="BAM109" s="213"/>
      <c r="BAN109" s="214"/>
      <c r="BAO109" s="210"/>
      <c r="BAP109" s="210"/>
      <c r="BAQ109" s="210"/>
      <c r="BAR109" s="210"/>
      <c r="BAS109" s="211"/>
      <c r="BAT109" s="211"/>
      <c r="BAU109" s="211"/>
      <c r="BAV109" s="211"/>
      <c r="BAW109" s="211"/>
      <c r="BAX109" s="212"/>
      <c r="BAY109" s="213"/>
      <c r="BAZ109" s="214"/>
      <c r="BBA109" s="210"/>
      <c r="BBB109" s="210"/>
      <c r="BBC109" s="210"/>
      <c r="BBD109" s="210"/>
      <c r="BBE109" s="211"/>
      <c r="BBF109" s="211"/>
      <c r="BBG109" s="211"/>
      <c r="BBH109" s="211"/>
      <c r="BBI109" s="211"/>
      <c r="BBJ109" s="212"/>
      <c r="BBK109" s="213"/>
      <c r="BBL109" s="214"/>
      <c r="BBM109" s="210"/>
      <c r="BBN109" s="210"/>
      <c r="BBO109" s="210"/>
      <c r="BBP109" s="210"/>
      <c r="BBQ109" s="211"/>
      <c r="BBR109" s="211"/>
      <c r="BBS109" s="211"/>
      <c r="BBT109" s="211"/>
      <c r="BBU109" s="211"/>
      <c r="BBV109" s="212"/>
      <c r="BBW109" s="213"/>
      <c r="BBX109" s="214"/>
      <c r="BBY109" s="210"/>
      <c r="BBZ109" s="210"/>
      <c r="BCA109" s="210"/>
      <c r="BCB109" s="210"/>
      <c r="BCC109" s="211"/>
      <c r="BCD109" s="211"/>
      <c r="BCE109" s="211"/>
      <c r="BCF109" s="211"/>
      <c r="BCG109" s="211"/>
      <c r="BCH109" s="212"/>
      <c r="BCI109" s="213"/>
      <c r="BCJ109" s="214"/>
      <c r="BCK109" s="210"/>
      <c r="BCL109" s="210"/>
      <c r="BCM109" s="210"/>
      <c r="BCN109" s="210"/>
      <c r="BCO109" s="211"/>
      <c r="BCP109" s="211"/>
      <c r="BCQ109" s="211"/>
      <c r="BCR109" s="211"/>
      <c r="BCS109" s="211"/>
      <c r="BCT109" s="212"/>
      <c r="BCU109" s="213"/>
      <c r="BCV109" s="214"/>
      <c r="BCW109" s="210"/>
      <c r="BCX109" s="210"/>
      <c r="BCY109" s="210"/>
      <c r="BCZ109" s="210"/>
      <c r="BDA109" s="211"/>
      <c r="BDB109" s="211"/>
      <c r="BDC109" s="211"/>
      <c r="BDD109" s="211"/>
      <c r="BDE109" s="211"/>
      <c r="BDF109" s="212"/>
      <c r="BDG109" s="213"/>
      <c r="BDH109" s="214"/>
      <c r="BDI109" s="210"/>
      <c r="BDJ109" s="210"/>
      <c r="BDK109" s="210"/>
      <c r="BDL109" s="210"/>
      <c r="BDM109" s="211"/>
      <c r="BDN109" s="211"/>
      <c r="BDO109" s="211"/>
      <c r="BDP109" s="211"/>
      <c r="BDQ109" s="211"/>
      <c r="BDR109" s="212"/>
      <c r="BDS109" s="213"/>
      <c r="BDT109" s="214"/>
      <c r="BDU109" s="210"/>
      <c r="BDV109" s="210"/>
      <c r="BDW109" s="210"/>
      <c r="BDX109" s="210"/>
      <c r="BDY109" s="211"/>
      <c r="BDZ109" s="211"/>
      <c r="BEA109" s="211"/>
      <c r="BEB109" s="211"/>
      <c r="BEC109" s="211"/>
      <c r="BED109" s="212"/>
      <c r="BEE109" s="213"/>
      <c r="BEF109" s="214"/>
      <c r="BEG109" s="210"/>
      <c r="BEH109" s="210"/>
      <c r="BEI109" s="210"/>
      <c r="BEJ109" s="210"/>
      <c r="BEK109" s="211"/>
      <c r="BEL109" s="211"/>
      <c r="BEM109" s="211"/>
      <c r="BEN109" s="211"/>
      <c r="BEO109" s="211"/>
      <c r="BEP109" s="212"/>
      <c r="BEQ109" s="213"/>
      <c r="BER109" s="214"/>
      <c r="BES109" s="210"/>
      <c r="BET109" s="210"/>
      <c r="BEU109" s="210"/>
      <c r="BEV109" s="210"/>
      <c r="BEW109" s="211"/>
      <c r="BEX109" s="211"/>
      <c r="BEY109" s="211"/>
      <c r="BEZ109" s="211"/>
      <c r="BFA109" s="211"/>
      <c r="BFB109" s="212"/>
      <c r="BFC109" s="213"/>
      <c r="BFD109" s="214"/>
      <c r="BFE109" s="210"/>
      <c r="BFF109" s="210"/>
      <c r="BFG109" s="210"/>
      <c r="BFH109" s="210"/>
      <c r="BFI109" s="211"/>
      <c r="BFJ109" s="211"/>
      <c r="BFK109" s="211"/>
      <c r="BFL109" s="211"/>
      <c r="BFM109" s="211"/>
      <c r="BFN109" s="212"/>
      <c r="BFO109" s="213"/>
      <c r="BFP109" s="214"/>
      <c r="BFQ109" s="210"/>
      <c r="BFR109" s="210"/>
      <c r="BFS109" s="210"/>
      <c r="BFT109" s="210"/>
      <c r="BFU109" s="211"/>
      <c r="BFV109" s="211"/>
      <c r="BFW109" s="211"/>
      <c r="BFX109" s="211"/>
      <c r="BFY109" s="211"/>
      <c r="BFZ109" s="212"/>
      <c r="BGA109" s="213"/>
      <c r="BGB109" s="214"/>
      <c r="BGC109" s="210"/>
      <c r="BGD109" s="210"/>
      <c r="BGE109" s="210"/>
      <c r="BGF109" s="210"/>
      <c r="BGG109" s="211"/>
      <c r="BGH109" s="211"/>
      <c r="BGI109" s="211"/>
      <c r="BGJ109" s="211"/>
      <c r="BGK109" s="211"/>
      <c r="BGL109" s="212"/>
      <c r="BGM109" s="213"/>
      <c r="BGN109" s="214"/>
      <c r="BGO109" s="210"/>
      <c r="BGP109" s="210"/>
      <c r="BGQ109" s="210"/>
      <c r="BGR109" s="210"/>
      <c r="BGS109" s="211"/>
      <c r="BGT109" s="211"/>
      <c r="BGU109" s="211"/>
      <c r="BGV109" s="211"/>
      <c r="BGW109" s="211"/>
      <c r="BGX109" s="212"/>
      <c r="BGY109" s="213"/>
      <c r="BGZ109" s="214"/>
      <c r="BHA109" s="210"/>
      <c r="BHB109" s="210"/>
      <c r="BHC109" s="210"/>
      <c r="BHD109" s="210"/>
      <c r="BHE109" s="211"/>
      <c r="BHF109" s="211"/>
      <c r="BHG109" s="211"/>
      <c r="BHH109" s="211"/>
      <c r="BHI109" s="211"/>
      <c r="BHJ109" s="212"/>
      <c r="BHK109" s="213"/>
      <c r="BHL109" s="214"/>
      <c r="BHM109" s="210"/>
      <c r="BHN109" s="210"/>
      <c r="BHO109" s="210"/>
      <c r="BHP109" s="210"/>
      <c r="BHQ109" s="211"/>
      <c r="BHR109" s="211"/>
      <c r="BHS109" s="211"/>
      <c r="BHT109" s="211"/>
      <c r="BHU109" s="211"/>
      <c r="BHV109" s="212"/>
      <c r="BHW109" s="213"/>
      <c r="BHX109" s="214"/>
      <c r="BHY109" s="210"/>
      <c r="BHZ109" s="210"/>
      <c r="BIA109" s="210"/>
      <c r="BIB109" s="210"/>
      <c r="BIC109" s="211"/>
      <c r="BID109" s="211"/>
      <c r="BIE109" s="211"/>
      <c r="BIF109" s="211"/>
      <c r="BIG109" s="211"/>
      <c r="BIH109" s="212"/>
      <c r="BII109" s="213"/>
      <c r="BIJ109" s="214"/>
      <c r="BIK109" s="210"/>
      <c r="BIL109" s="210"/>
      <c r="BIM109" s="210"/>
      <c r="BIN109" s="210"/>
      <c r="BIO109" s="211"/>
      <c r="BIP109" s="211"/>
      <c r="BIQ109" s="211"/>
      <c r="BIR109" s="211"/>
      <c r="BIS109" s="211"/>
      <c r="BIT109" s="212"/>
      <c r="BIU109" s="213"/>
      <c r="BIV109" s="214"/>
      <c r="BIW109" s="210"/>
      <c r="BIX109" s="210"/>
      <c r="BIY109" s="210"/>
      <c r="BIZ109" s="210"/>
      <c r="BJA109" s="211"/>
      <c r="BJB109" s="211"/>
      <c r="BJC109" s="211"/>
      <c r="BJD109" s="211"/>
      <c r="BJE109" s="211"/>
      <c r="BJF109" s="212"/>
      <c r="BJG109" s="213"/>
      <c r="BJH109" s="214"/>
      <c r="BJI109" s="210"/>
      <c r="BJJ109" s="210"/>
      <c r="BJK109" s="210"/>
      <c r="BJL109" s="210"/>
      <c r="BJM109" s="211"/>
      <c r="BJN109" s="211"/>
      <c r="BJO109" s="211"/>
      <c r="BJP109" s="211"/>
      <c r="BJQ109" s="211"/>
      <c r="BJR109" s="212"/>
      <c r="BJS109" s="213"/>
      <c r="BJT109" s="214"/>
      <c r="BJU109" s="210"/>
      <c r="BJV109" s="210"/>
      <c r="BJW109" s="210"/>
      <c r="BJX109" s="210"/>
      <c r="BJY109" s="211"/>
      <c r="BJZ109" s="211"/>
      <c r="BKA109" s="211"/>
      <c r="BKB109" s="211"/>
      <c r="BKC109" s="211"/>
      <c r="BKD109" s="212"/>
      <c r="BKE109" s="213"/>
      <c r="BKF109" s="214"/>
      <c r="BKG109" s="210"/>
      <c r="BKH109" s="210"/>
      <c r="BKI109" s="210"/>
      <c r="BKJ109" s="210"/>
      <c r="BKK109" s="211"/>
      <c r="BKL109" s="211"/>
      <c r="BKM109" s="211"/>
      <c r="BKN109" s="211"/>
      <c r="BKO109" s="211"/>
      <c r="BKP109" s="212"/>
      <c r="BKQ109" s="213"/>
      <c r="BKR109" s="214"/>
      <c r="BKS109" s="210"/>
      <c r="BKT109" s="210"/>
      <c r="BKU109" s="210"/>
      <c r="BKV109" s="210"/>
      <c r="BKW109" s="211"/>
      <c r="BKX109" s="211"/>
      <c r="BKY109" s="211"/>
      <c r="BKZ109" s="211"/>
      <c r="BLA109" s="211"/>
      <c r="BLB109" s="212"/>
      <c r="BLC109" s="213"/>
      <c r="BLD109" s="214"/>
      <c r="BLE109" s="210"/>
      <c r="BLF109" s="210"/>
      <c r="BLG109" s="210"/>
      <c r="BLH109" s="210"/>
      <c r="BLI109" s="211"/>
      <c r="BLJ109" s="211"/>
      <c r="BLK109" s="211"/>
      <c r="BLL109" s="211"/>
      <c r="BLM109" s="211"/>
      <c r="BLN109" s="212"/>
      <c r="BLO109" s="213"/>
      <c r="BLP109" s="214"/>
      <c r="BLQ109" s="210"/>
      <c r="BLR109" s="210"/>
      <c r="BLS109" s="210"/>
      <c r="BLT109" s="210"/>
      <c r="BLU109" s="211"/>
      <c r="BLV109" s="211"/>
      <c r="BLW109" s="211"/>
      <c r="BLX109" s="211"/>
      <c r="BLY109" s="211"/>
      <c r="BLZ109" s="212"/>
      <c r="BMA109" s="213"/>
      <c r="BMB109" s="214"/>
      <c r="BMC109" s="210"/>
      <c r="BMD109" s="210"/>
      <c r="BME109" s="210"/>
      <c r="BMF109" s="210"/>
      <c r="BMG109" s="211"/>
      <c r="BMH109" s="211"/>
      <c r="BMI109" s="211"/>
      <c r="BMJ109" s="211"/>
      <c r="BMK109" s="211"/>
      <c r="BML109" s="212"/>
      <c r="BMM109" s="213"/>
      <c r="BMN109" s="214"/>
      <c r="BMO109" s="210"/>
      <c r="BMP109" s="210"/>
      <c r="BMQ109" s="210"/>
      <c r="BMR109" s="210"/>
      <c r="BMS109" s="211"/>
      <c r="BMT109" s="211"/>
      <c r="BMU109" s="211"/>
      <c r="BMV109" s="211"/>
      <c r="BMW109" s="211"/>
      <c r="BMX109" s="212"/>
      <c r="BMY109" s="213"/>
      <c r="BMZ109" s="214"/>
      <c r="BNA109" s="210"/>
      <c r="BNB109" s="210"/>
      <c r="BNC109" s="210"/>
      <c r="BND109" s="210"/>
      <c r="BNE109" s="211"/>
      <c r="BNF109" s="211"/>
      <c r="BNG109" s="211"/>
      <c r="BNH109" s="211"/>
      <c r="BNI109" s="211"/>
      <c r="BNJ109" s="212"/>
      <c r="BNK109" s="213"/>
      <c r="BNL109" s="214"/>
      <c r="BNM109" s="210"/>
      <c r="BNN109" s="210"/>
      <c r="BNO109" s="210"/>
      <c r="BNP109" s="210"/>
      <c r="BNQ109" s="211"/>
      <c r="BNR109" s="211"/>
      <c r="BNS109" s="211"/>
      <c r="BNT109" s="211"/>
      <c r="BNU109" s="211"/>
      <c r="BNV109" s="212"/>
      <c r="BNW109" s="213"/>
      <c r="BNX109" s="214"/>
      <c r="BNY109" s="210"/>
      <c r="BNZ109" s="210"/>
      <c r="BOA109" s="210"/>
      <c r="BOB109" s="210"/>
      <c r="BOC109" s="211"/>
      <c r="BOD109" s="211"/>
      <c r="BOE109" s="211"/>
      <c r="BOF109" s="211"/>
      <c r="BOG109" s="211"/>
      <c r="BOH109" s="212"/>
      <c r="BOI109" s="213"/>
      <c r="BOJ109" s="214"/>
      <c r="BOK109" s="210"/>
      <c r="BOL109" s="210"/>
      <c r="BOM109" s="210"/>
      <c r="BON109" s="210"/>
      <c r="BOO109" s="211"/>
      <c r="BOP109" s="211"/>
      <c r="BOQ109" s="211"/>
      <c r="BOR109" s="211"/>
      <c r="BOS109" s="211"/>
      <c r="BOT109" s="212"/>
      <c r="BOU109" s="213"/>
      <c r="BOV109" s="214"/>
      <c r="BOW109" s="210"/>
      <c r="BOX109" s="210"/>
      <c r="BOY109" s="210"/>
      <c r="BOZ109" s="210"/>
      <c r="BPA109" s="211"/>
      <c r="BPB109" s="211"/>
      <c r="BPC109" s="211"/>
      <c r="BPD109" s="211"/>
      <c r="BPE109" s="211"/>
      <c r="BPF109" s="212"/>
      <c r="BPG109" s="213"/>
      <c r="BPH109" s="214"/>
      <c r="BPI109" s="210"/>
      <c r="BPJ109" s="210"/>
      <c r="BPK109" s="210"/>
      <c r="BPL109" s="210"/>
      <c r="BPM109" s="211"/>
      <c r="BPN109" s="211"/>
      <c r="BPO109" s="211"/>
      <c r="BPP109" s="211"/>
      <c r="BPQ109" s="211"/>
      <c r="BPR109" s="212"/>
      <c r="BPS109" s="213"/>
      <c r="BPT109" s="214"/>
      <c r="BPU109" s="210"/>
      <c r="BPV109" s="210"/>
      <c r="BPW109" s="210"/>
      <c r="BPX109" s="210"/>
      <c r="BPY109" s="211"/>
      <c r="BPZ109" s="211"/>
      <c r="BQA109" s="211"/>
      <c r="BQB109" s="211"/>
      <c r="BQC109" s="211"/>
      <c r="BQD109" s="212"/>
      <c r="BQE109" s="213"/>
      <c r="BQF109" s="214"/>
      <c r="BQG109" s="210"/>
      <c r="BQH109" s="210"/>
      <c r="BQI109" s="210"/>
      <c r="BQJ109" s="210"/>
      <c r="BQK109" s="211"/>
      <c r="BQL109" s="211"/>
      <c r="BQM109" s="211"/>
      <c r="BQN109" s="211"/>
      <c r="BQO109" s="211"/>
      <c r="BQP109" s="212"/>
      <c r="BQQ109" s="213"/>
      <c r="BQR109" s="214"/>
      <c r="BQS109" s="210"/>
      <c r="BQT109" s="210"/>
      <c r="BQU109" s="210"/>
      <c r="BQV109" s="210"/>
      <c r="BQW109" s="211"/>
      <c r="BQX109" s="211"/>
      <c r="BQY109" s="211"/>
      <c r="BQZ109" s="211"/>
      <c r="BRA109" s="211"/>
      <c r="BRB109" s="212"/>
      <c r="BRC109" s="213"/>
      <c r="BRD109" s="214"/>
      <c r="BRE109" s="210"/>
      <c r="BRF109" s="210"/>
      <c r="BRG109" s="210"/>
      <c r="BRH109" s="210"/>
      <c r="BRI109" s="211"/>
      <c r="BRJ109" s="211"/>
      <c r="BRK109" s="211"/>
      <c r="BRL109" s="211"/>
      <c r="BRM109" s="211"/>
      <c r="BRN109" s="212"/>
      <c r="BRO109" s="213"/>
      <c r="BRP109" s="214"/>
      <c r="BRQ109" s="210"/>
      <c r="BRR109" s="210"/>
      <c r="BRS109" s="210"/>
      <c r="BRT109" s="210"/>
      <c r="BRU109" s="211"/>
      <c r="BRV109" s="211"/>
      <c r="BRW109" s="211"/>
      <c r="BRX109" s="211"/>
      <c r="BRY109" s="211"/>
      <c r="BRZ109" s="212"/>
      <c r="BSA109" s="213"/>
      <c r="BSB109" s="214"/>
      <c r="BSC109" s="210"/>
      <c r="BSD109" s="210"/>
      <c r="BSE109" s="210"/>
      <c r="BSF109" s="210"/>
      <c r="BSG109" s="211"/>
      <c r="BSH109" s="211"/>
      <c r="BSI109" s="211"/>
      <c r="BSJ109" s="211"/>
      <c r="BSK109" s="211"/>
      <c r="BSL109" s="212"/>
      <c r="BSM109" s="213"/>
      <c r="BSN109" s="214"/>
      <c r="BSO109" s="210"/>
      <c r="BSP109" s="210"/>
      <c r="BSQ109" s="210"/>
      <c r="BSR109" s="210"/>
      <c r="BSS109" s="211"/>
      <c r="BST109" s="211"/>
      <c r="BSU109" s="211"/>
      <c r="BSV109" s="211"/>
      <c r="BSW109" s="211"/>
      <c r="BSX109" s="212"/>
      <c r="BSY109" s="213"/>
      <c r="BSZ109" s="214"/>
      <c r="BTA109" s="210"/>
      <c r="BTB109" s="210"/>
      <c r="BTC109" s="210"/>
      <c r="BTD109" s="210"/>
      <c r="BTE109" s="211"/>
      <c r="BTF109" s="211"/>
      <c r="BTG109" s="211"/>
      <c r="BTH109" s="211"/>
      <c r="BTI109" s="211"/>
      <c r="BTJ109" s="212"/>
      <c r="BTK109" s="213"/>
      <c r="BTL109" s="214"/>
      <c r="BTM109" s="210"/>
      <c r="BTN109" s="210"/>
      <c r="BTO109" s="210"/>
      <c r="BTP109" s="210"/>
      <c r="BTQ109" s="211"/>
      <c r="BTR109" s="211"/>
      <c r="BTS109" s="211"/>
      <c r="BTT109" s="211"/>
      <c r="BTU109" s="211"/>
      <c r="BTV109" s="212"/>
      <c r="BTW109" s="213"/>
      <c r="BTX109" s="214"/>
      <c r="BTY109" s="210"/>
      <c r="BTZ109" s="210"/>
      <c r="BUA109" s="210"/>
      <c r="BUB109" s="210"/>
      <c r="BUC109" s="211"/>
      <c r="BUD109" s="211"/>
      <c r="BUE109" s="211"/>
      <c r="BUF109" s="211"/>
      <c r="BUG109" s="211"/>
      <c r="BUH109" s="212"/>
      <c r="BUI109" s="213"/>
      <c r="BUJ109" s="214"/>
      <c r="BUK109" s="210"/>
      <c r="BUL109" s="210"/>
      <c r="BUM109" s="210"/>
      <c r="BUN109" s="210"/>
      <c r="BUO109" s="211"/>
      <c r="BUP109" s="211"/>
      <c r="BUQ109" s="211"/>
      <c r="BUR109" s="211"/>
      <c r="BUS109" s="211"/>
      <c r="BUT109" s="212"/>
      <c r="BUU109" s="213"/>
      <c r="BUV109" s="214"/>
      <c r="BUW109" s="210"/>
      <c r="BUX109" s="210"/>
      <c r="BUY109" s="210"/>
      <c r="BUZ109" s="210"/>
      <c r="BVA109" s="211"/>
      <c r="BVB109" s="211"/>
      <c r="BVC109" s="211"/>
      <c r="BVD109" s="211"/>
      <c r="BVE109" s="211"/>
      <c r="BVF109" s="212"/>
      <c r="BVG109" s="213"/>
      <c r="BVH109" s="214"/>
      <c r="BVI109" s="210"/>
      <c r="BVJ109" s="210"/>
      <c r="BVK109" s="210"/>
      <c r="BVL109" s="210"/>
      <c r="BVM109" s="211"/>
      <c r="BVN109" s="211"/>
      <c r="BVO109" s="211"/>
      <c r="BVP109" s="211"/>
      <c r="BVQ109" s="211"/>
      <c r="BVR109" s="212"/>
      <c r="BVS109" s="213"/>
      <c r="BVT109" s="214"/>
      <c r="BVU109" s="210"/>
      <c r="BVV109" s="210"/>
      <c r="BVW109" s="210"/>
      <c r="BVX109" s="210"/>
      <c r="BVY109" s="211"/>
      <c r="BVZ109" s="211"/>
      <c r="BWA109" s="211"/>
      <c r="BWB109" s="211"/>
      <c r="BWC109" s="211"/>
      <c r="BWD109" s="212"/>
      <c r="BWE109" s="213"/>
      <c r="BWF109" s="214"/>
      <c r="BWG109" s="210"/>
      <c r="BWH109" s="210"/>
      <c r="BWI109" s="210"/>
      <c r="BWJ109" s="210"/>
      <c r="BWK109" s="211"/>
      <c r="BWL109" s="211"/>
      <c r="BWM109" s="211"/>
      <c r="BWN109" s="211"/>
      <c r="BWO109" s="211"/>
      <c r="BWP109" s="212"/>
      <c r="BWQ109" s="213"/>
      <c r="BWR109" s="214"/>
      <c r="BWS109" s="210"/>
      <c r="BWT109" s="210"/>
      <c r="BWU109" s="210"/>
      <c r="BWV109" s="210"/>
      <c r="BWW109" s="211"/>
      <c r="BWX109" s="211"/>
      <c r="BWY109" s="211"/>
      <c r="BWZ109" s="211"/>
      <c r="BXA109" s="211"/>
      <c r="BXB109" s="212"/>
      <c r="BXC109" s="213"/>
      <c r="BXD109" s="214"/>
      <c r="BXE109" s="210"/>
      <c r="BXF109" s="210"/>
      <c r="BXG109" s="210"/>
      <c r="BXH109" s="210"/>
      <c r="BXI109" s="211"/>
      <c r="BXJ109" s="211"/>
      <c r="BXK109" s="211"/>
      <c r="BXL109" s="211"/>
      <c r="BXM109" s="211"/>
      <c r="BXN109" s="212"/>
      <c r="BXO109" s="213"/>
      <c r="BXP109" s="214"/>
      <c r="BXQ109" s="210"/>
      <c r="BXR109" s="210"/>
      <c r="BXS109" s="210"/>
      <c r="BXT109" s="210"/>
      <c r="BXU109" s="211"/>
      <c r="BXV109" s="211"/>
      <c r="BXW109" s="211"/>
      <c r="BXX109" s="211"/>
      <c r="BXY109" s="211"/>
      <c r="BXZ109" s="212"/>
      <c r="BYA109" s="213"/>
      <c r="BYB109" s="214"/>
      <c r="BYC109" s="210"/>
      <c r="BYD109" s="210"/>
      <c r="BYE109" s="210"/>
      <c r="BYF109" s="210"/>
      <c r="BYG109" s="211"/>
      <c r="BYH109" s="211"/>
      <c r="BYI109" s="211"/>
      <c r="BYJ109" s="211"/>
      <c r="BYK109" s="211"/>
      <c r="BYL109" s="212"/>
      <c r="BYM109" s="213"/>
      <c r="BYN109" s="214"/>
      <c r="BYO109" s="210"/>
      <c r="BYP109" s="210"/>
      <c r="BYQ109" s="210"/>
      <c r="BYR109" s="210"/>
      <c r="BYS109" s="211"/>
      <c r="BYT109" s="211"/>
      <c r="BYU109" s="211"/>
      <c r="BYV109" s="211"/>
      <c r="BYW109" s="211"/>
      <c r="BYX109" s="212"/>
      <c r="BYY109" s="213"/>
      <c r="BYZ109" s="214"/>
      <c r="BZA109" s="210"/>
      <c r="BZB109" s="210"/>
      <c r="BZC109" s="210"/>
      <c r="BZD109" s="210"/>
      <c r="BZE109" s="211"/>
      <c r="BZF109" s="211"/>
      <c r="BZG109" s="211"/>
      <c r="BZH109" s="211"/>
      <c r="BZI109" s="211"/>
      <c r="BZJ109" s="212"/>
      <c r="BZK109" s="213"/>
      <c r="BZL109" s="214"/>
      <c r="BZM109" s="210"/>
      <c r="BZN109" s="210"/>
      <c r="BZO109" s="210"/>
      <c r="BZP109" s="210"/>
      <c r="BZQ109" s="211"/>
      <c r="BZR109" s="211"/>
      <c r="BZS109" s="211"/>
      <c r="BZT109" s="211"/>
      <c r="BZU109" s="211"/>
      <c r="BZV109" s="212"/>
      <c r="BZW109" s="213"/>
      <c r="BZX109" s="214"/>
      <c r="BZY109" s="210"/>
      <c r="BZZ109" s="210"/>
      <c r="CAA109" s="210"/>
      <c r="CAB109" s="210"/>
      <c r="CAC109" s="211"/>
      <c r="CAD109" s="211"/>
      <c r="CAE109" s="211"/>
      <c r="CAF109" s="211"/>
      <c r="CAG109" s="211"/>
      <c r="CAH109" s="212"/>
      <c r="CAI109" s="213"/>
      <c r="CAJ109" s="214"/>
      <c r="CAK109" s="210"/>
      <c r="CAL109" s="210"/>
      <c r="CAM109" s="210"/>
      <c r="CAN109" s="210"/>
      <c r="CAO109" s="211"/>
      <c r="CAP109" s="211"/>
      <c r="CAQ109" s="211"/>
      <c r="CAR109" s="211"/>
      <c r="CAS109" s="211"/>
      <c r="CAT109" s="212"/>
      <c r="CAU109" s="213"/>
      <c r="CAV109" s="214"/>
      <c r="CAW109" s="210"/>
      <c r="CAX109" s="210"/>
      <c r="CAY109" s="210"/>
      <c r="CAZ109" s="210"/>
      <c r="CBA109" s="211"/>
      <c r="CBB109" s="211"/>
      <c r="CBC109" s="211"/>
      <c r="CBD109" s="211"/>
      <c r="CBE109" s="211"/>
      <c r="CBF109" s="212"/>
      <c r="CBG109" s="213"/>
      <c r="CBH109" s="214"/>
      <c r="CBI109" s="210"/>
      <c r="CBJ109" s="210"/>
      <c r="CBK109" s="210"/>
      <c r="CBL109" s="210"/>
      <c r="CBM109" s="211"/>
      <c r="CBN109" s="211"/>
      <c r="CBO109" s="211"/>
      <c r="CBP109" s="211"/>
      <c r="CBQ109" s="211"/>
      <c r="CBR109" s="212"/>
      <c r="CBS109" s="213"/>
      <c r="CBT109" s="214"/>
      <c r="CBU109" s="210"/>
      <c r="CBV109" s="210"/>
      <c r="CBW109" s="210"/>
      <c r="CBX109" s="210"/>
      <c r="CBY109" s="211"/>
      <c r="CBZ109" s="211"/>
      <c r="CCA109" s="211"/>
      <c r="CCB109" s="211"/>
      <c r="CCC109" s="211"/>
      <c r="CCD109" s="212"/>
      <c r="CCE109" s="213"/>
      <c r="CCF109" s="214"/>
      <c r="CCG109" s="210"/>
      <c r="CCH109" s="210"/>
      <c r="CCI109" s="210"/>
      <c r="CCJ109" s="210"/>
      <c r="CCK109" s="211"/>
      <c r="CCL109" s="211"/>
      <c r="CCM109" s="211"/>
      <c r="CCN109" s="211"/>
      <c r="CCO109" s="211"/>
      <c r="CCP109" s="212"/>
      <c r="CCQ109" s="213"/>
      <c r="CCR109" s="214"/>
      <c r="CCS109" s="210"/>
      <c r="CCT109" s="210"/>
      <c r="CCU109" s="210"/>
      <c r="CCV109" s="210"/>
      <c r="CCW109" s="211"/>
      <c r="CCX109" s="211"/>
      <c r="CCY109" s="211"/>
      <c r="CCZ109" s="211"/>
      <c r="CDA109" s="211"/>
      <c r="CDB109" s="212"/>
      <c r="CDC109" s="213"/>
      <c r="CDD109" s="214"/>
      <c r="CDE109" s="210"/>
      <c r="CDF109" s="210"/>
      <c r="CDG109" s="210"/>
      <c r="CDH109" s="210"/>
      <c r="CDI109" s="211"/>
      <c r="CDJ109" s="211"/>
      <c r="CDK109" s="211"/>
      <c r="CDL109" s="211"/>
      <c r="CDM109" s="211"/>
      <c r="CDN109" s="212"/>
      <c r="CDO109" s="213"/>
      <c r="CDP109" s="214"/>
      <c r="CDQ109" s="210"/>
      <c r="CDR109" s="210"/>
      <c r="CDS109" s="210"/>
      <c r="CDT109" s="210"/>
      <c r="CDU109" s="211"/>
      <c r="CDV109" s="211"/>
      <c r="CDW109" s="211"/>
      <c r="CDX109" s="211"/>
      <c r="CDY109" s="211"/>
      <c r="CDZ109" s="212"/>
      <c r="CEA109" s="213"/>
      <c r="CEB109" s="214"/>
      <c r="CEC109" s="210"/>
      <c r="CED109" s="210"/>
      <c r="CEE109" s="210"/>
      <c r="CEF109" s="210"/>
      <c r="CEG109" s="211"/>
      <c r="CEH109" s="211"/>
      <c r="CEI109" s="211"/>
      <c r="CEJ109" s="211"/>
      <c r="CEK109" s="211"/>
      <c r="CEL109" s="212"/>
      <c r="CEM109" s="213"/>
      <c r="CEN109" s="214"/>
      <c r="CEO109" s="210"/>
      <c r="CEP109" s="210"/>
      <c r="CEQ109" s="210"/>
      <c r="CER109" s="210"/>
      <c r="CES109" s="211"/>
      <c r="CET109" s="211"/>
      <c r="CEU109" s="211"/>
      <c r="CEV109" s="211"/>
      <c r="CEW109" s="211"/>
      <c r="CEX109" s="212"/>
      <c r="CEY109" s="213"/>
      <c r="CEZ109" s="214"/>
      <c r="CFA109" s="210"/>
      <c r="CFB109" s="210"/>
      <c r="CFC109" s="210"/>
      <c r="CFD109" s="210"/>
      <c r="CFE109" s="211"/>
      <c r="CFF109" s="211"/>
      <c r="CFG109" s="211"/>
      <c r="CFH109" s="211"/>
      <c r="CFI109" s="211"/>
      <c r="CFJ109" s="212"/>
      <c r="CFK109" s="213"/>
      <c r="CFL109" s="214"/>
      <c r="CFM109" s="210"/>
      <c r="CFN109" s="210"/>
      <c r="CFO109" s="210"/>
      <c r="CFP109" s="210"/>
      <c r="CFQ109" s="211"/>
      <c r="CFR109" s="211"/>
      <c r="CFS109" s="211"/>
      <c r="CFT109" s="211"/>
      <c r="CFU109" s="211"/>
      <c r="CFV109" s="212"/>
      <c r="CFW109" s="213"/>
      <c r="CFX109" s="214"/>
      <c r="CFY109" s="210"/>
      <c r="CFZ109" s="210"/>
      <c r="CGA109" s="210"/>
      <c r="CGB109" s="210"/>
      <c r="CGC109" s="211"/>
      <c r="CGD109" s="211"/>
      <c r="CGE109" s="211"/>
      <c r="CGF109" s="211"/>
      <c r="CGG109" s="211"/>
      <c r="CGH109" s="212"/>
      <c r="CGI109" s="213"/>
      <c r="CGJ109" s="214"/>
      <c r="CGK109" s="210"/>
      <c r="CGL109" s="210"/>
      <c r="CGM109" s="210"/>
      <c r="CGN109" s="210"/>
      <c r="CGO109" s="211"/>
      <c r="CGP109" s="211"/>
      <c r="CGQ109" s="211"/>
      <c r="CGR109" s="211"/>
      <c r="CGS109" s="211"/>
      <c r="CGT109" s="212"/>
      <c r="CGU109" s="213"/>
      <c r="CGV109" s="214"/>
      <c r="CGW109" s="210"/>
      <c r="CGX109" s="210"/>
      <c r="CGY109" s="210"/>
      <c r="CGZ109" s="210"/>
      <c r="CHA109" s="211"/>
      <c r="CHB109" s="211"/>
      <c r="CHC109" s="211"/>
      <c r="CHD109" s="211"/>
      <c r="CHE109" s="211"/>
      <c r="CHF109" s="212"/>
      <c r="CHG109" s="213"/>
      <c r="CHH109" s="214"/>
      <c r="CHI109" s="210"/>
      <c r="CHJ109" s="210"/>
      <c r="CHK109" s="210"/>
      <c r="CHL109" s="210"/>
      <c r="CHM109" s="211"/>
      <c r="CHN109" s="211"/>
      <c r="CHO109" s="211"/>
      <c r="CHP109" s="211"/>
      <c r="CHQ109" s="211"/>
      <c r="CHR109" s="212"/>
      <c r="CHS109" s="213"/>
      <c r="CHT109" s="214"/>
      <c r="CHU109" s="210"/>
      <c r="CHV109" s="210"/>
      <c r="CHW109" s="210"/>
      <c r="CHX109" s="210"/>
      <c r="CHY109" s="211"/>
      <c r="CHZ109" s="211"/>
      <c r="CIA109" s="211"/>
      <c r="CIB109" s="211"/>
      <c r="CIC109" s="211"/>
      <c r="CID109" s="212"/>
      <c r="CIE109" s="213"/>
      <c r="CIF109" s="214"/>
      <c r="CIG109" s="210"/>
      <c r="CIH109" s="210"/>
      <c r="CII109" s="210"/>
      <c r="CIJ109" s="210"/>
      <c r="CIK109" s="211"/>
      <c r="CIL109" s="211"/>
      <c r="CIM109" s="211"/>
      <c r="CIN109" s="211"/>
      <c r="CIO109" s="211"/>
      <c r="CIP109" s="212"/>
      <c r="CIQ109" s="213"/>
      <c r="CIR109" s="214"/>
      <c r="CIS109" s="210"/>
      <c r="CIT109" s="210"/>
      <c r="CIU109" s="210"/>
      <c r="CIV109" s="210"/>
      <c r="CIW109" s="211"/>
      <c r="CIX109" s="211"/>
      <c r="CIY109" s="211"/>
      <c r="CIZ109" s="211"/>
      <c r="CJA109" s="211"/>
      <c r="CJB109" s="212"/>
      <c r="CJC109" s="213"/>
      <c r="CJD109" s="214"/>
      <c r="CJE109" s="210"/>
      <c r="CJF109" s="210"/>
      <c r="CJG109" s="210"/>
      <c r="CJH109" s="210"/>
      <c r="CJI109" s="211"/>
      <c r="CJJ109" s="211"/>
      <c r="CJK109" s="211"/>
      <c r="CJL109" s="211"/>
      <c r="CJM109" s="211"/>
      <c r="CJN109" s="212"/>
      <c r="CJO109" s="213"/>
      <c r="CJP109" s="214"/>
      <c r="CJQ109" s="210"/>
      <c r="CJR109" s="210"/>
      <c r="CJS109" s="210"/>
      <c r="CJT109" s="210"/>
      <c r="CJU109" s="211"/>
      <c r="CJV109" s="211"/>
      <c r="CJW109" s="211"/>
      <c r="CJX109" s="211"/>
      <c r="CJY109" s="211"/>
      <c r="CJZ109" s="212"/>
      <c r="CKA109" s="213"/>
      <c r="CKB109" s="214"/>
      <c r="CKC109" s="210"/>
      <c r="CKD109" s="210"/>
      <c r="CKE109" s="210"/>
      <c r="CKF109" s="210"/>
      <c r="CKG109" s="211"/>
      <c r="CKH109" s="211"/>
      <c r="CKI109" s="211"/>
      <c r="CKJ109" s="211"/>
      <c r="CKK109" s="211"/>
      <c r="CKL109" s="212"/>
      <c r="CKM109" s="213"/>
      <c r="CKN109" s="214"/>
      <c r="CKO109" s="210"/>
      <c r="CKP109" s="210"/>
      <c r="CKQ109" s="210"/>
      <c r="CKR109" s="210"/>
      <c r="CKS109" s="211"/>
      <c r="CKT109" s="211"/>
      <c r="CKU109" s="211"/>
      <c r="CKV109" s="211"/>
      <c r="CKW109" s="211"/>
      <c r="CKX109" s="212"/>
      <c r="CKY109" s="213"/>
      <c r="CKZ109" s="214"/>
      <c r="CLA109" s="210"/>
      <c r="CLB109" s="210"/>
      <c r="CLC109" s="210"/>
      <c r="CLD109" s="210"/>
      <c r="CLE109" s="211"/>
      <c r="CLF109" s="211"/>
      <c r="CLG109" s="211"/>
      <c r="CLH109" s="211"/>
      <c r="CLI109" s="211"/>
      <c r="CLJ109" s="212"/>
      <c r="CLK109" s="213"/>
      <c r="CLL109" s="214"/>
      <c r="CLM109" s="210"/>
      <c r="CLN109" s="210"/>
      <c r="CLO109" s="210"/>
      <c r="CLP109" s="210"/>
      <c r="CLQ109" s="211"/>
      <c r="CLR109" s="211"/>
      <c r="CLS109" s="211"/>
      <c r="CLT109" s="211"/>
      <c r="CLU109" s="211"/>
      <c r="CLV109" s="212"/>
      <c r="CLW109" s="213"/>
      <c r="CLX109" s="214"/>
      <c r="CLY109" s="210"/>
      <c r="CLZ109" s="210"/>
      <c r="CMA109" s="210"/>
      <c r="CMB109" s="210"/>
      <c r="CMC109" s="211"/>
      <c r="CMD109" s="211"/>
      <c r="CME109" s="211"/>
      <c r="CMF109" s="211"/>
      <c r="CMG109" s="211"/>
      <c r="CMH109" s="212"/>
      <c r="CMI109" s="213"/>
      <c r="CMJ109" s="214"/>
      <c r="CMK109" s="210"/>
      <c r="CML109" s="210"/>
      <c r="CMM109" s="210"/>
      <c r="CMN109" s="210"/>
      <c r="CMO109" s="211"/>
      <c r="CMP109" s="211"/>
      <c r="CMQ109" s="211"/>
      <c r="CMR109" s="211"/>
      <c r="CMS109" s="211"/>
      <c r="CMT109" s="212"/>
      <c r="CMU109" s="213"/>
      <c r="CMV109" s="214"/>
      <c r="CMW109" s="210"/>
      <c r="CMX109" s="210"/>
      <c r="CMY109" s="210"/>
      <c r="CMZ109" s="210"/>
      <c r="CNA109" s="211"/>
      <c r="CNB109" s="211"/>
      <c r="CNC109" s="211"/>
      <c r="CND109" s="211"/>
      <c r="CNE109" s="211"/>
      <c r="CNF109" s="212"/>
      <c r="CNG109" s="213"/>
      <c r="CNH109" s="214"/>
      <c r="CNI109" s="210"/>
      <c r="CNJ109" s="210"/>
      <c r="CNK109" s="210"/>
      <c r="CNL109" s="210"/>
      <c r="CNM109" s="211"/>
      <c r="CNN109" s="211"/>
      <c r="CNO109" s="211"/>
      <c r="CNP109" s="211"/>
      <c r="CNQ109" s="211"/>
      <c r="CNR109" s="212"/>
      <c r="CNS109" s="213"/>
      <c r="CNT109" s="214"/>
      <c r="CNU109" s="210"/>
      <c r="CNV109" s="210"/>
      <c r="CNW109" s="210"/>
      <c r="CNX109" s="210"/>
      <c r="CNY109" s="211"/>
      <c r="CNZ109" s="211"/>
      <c r="COA109" s="211"/>
      <c r="COB109" s="211"/>
      <c r="COC109" s="211"/>
      <c r="COD109" s="212"/>
      <c r="COE109" s="213"/>
      <c r="COF109" s="214"/>
      <c r="COG109" s="210"/>
      <c r="COH109" s="210"/>
      <c r="COI109" s="210"/>
      <c r="COJ109" s="210"/>
      <c r="COK109" s="211"/>
      <c r="COL109" s="211"/>
      <c r="COM109" s="211"/>
      <c r="CON109" s="211"/>
      <c r="COO109" s="211"/>
      <c r="COP109" s="212"/>
      <c r="COQ109" s="213"/>
      <c r="COR109" s="214"/>
      <c r="COS109" s="210"/>
      <c r="COT109" s="210"/>
      <c r="COU109" s="210"/>
      <c r="COV109" s="210"/>
      <c r="COW109" s="211"/>
      <c r="COX109" s="211"/>
      <c r="COY109" s="211"/>
      <c r="COZ109" s="211"/>
      <c r="CPA109" s="211"/>
      <c r="CPB109" s="212"/>
      <c r="CPC109" s="213"/>
      <c r="CPD109" s="214"/>
      <c r="CPE109" s="210"/>
      <c r="CPF109" s="210"/>
      <c r="CPG109" s="210"/>
      <c r="CPH109" s="210"/>
      <c r="CPI109" s="211"/>
      <c r="CPJ109" s="211"/>
      <c r="CPK109" s="211"/>
      <c r="CPL109" s="211"/>
      <c r="CPM109" s="211"/>
      <c r="CPN109" s="212"/>
      <c r="CPO109" s="213"/>
      <c r="CPP109" s="214"/>
      <c r="CPQ109" s="210"/>
      <c r="CPR109" s="210"/>
      <c r="CPS109" s="210"/>
      <c r="CPT109" s="210"/>
      <c r="CPU109" s="211"/>
      <c r="CPV109" s="211"/>
      <c r="CPW109" s="211"/>
      <c r="CPX109" s="211"/>
      <c r="CPY109" s="211"/>
      <c r="CPZ109" s="212"/>
      <c r="CQA109" s="213"/>
      <c r="CQB109" s="214"/>
      <c r="CQC109" s="210"/>
      <c r="CQD109" s="210"/>
      <c r="CQE109" s="210"/>
      <c r="CQF109" s="210"/>
      <c r="CQG109" s="211"/>
      <c r="CQH109" s="211"/>
      <c r="CQI109" s="211"/>
      <c r="CQJ109" s="211"/>
      <c r="CQK109" s="211"/>
      <c r="CQL109" s="212"/>
      <c r="CQM109" s="213"/>
      <c r="CQN109" s="214"/>
      <c r="CQO109" s="210"/>
      <c r="CQP109" s="210"/>
      <c r="CQQ109" s="210"/>
      <c r="CQR109" s="210"/>
      <c r="CQS109" s="211"/>
      <c r="CQT109" s="211"/>
      <c r="CQU109" s="211"/>
      <c r="CQV109" s="211"/>
      <c r="CQW109" s="211"/>
      <c r="CQX109" s="212"/>
      <c r="CQY109" s="213"/>
      <c r="CQZ109" s="214"/>
      <c r="CRA109" s="210"/>
      <c r="CRB109" s="210"/>
      <c r="CRC109" s="210"/>
      <c r="CRD109" s="210"/>
      <c r="CRE109" s="211"/>
      <c r="CRF109" s="211"/>
      <c r="CRG109" s="211"/>
      <c r="CRH109" s="211"/>
      <c r="CRI109" s="211"/>
      <c r="CRJ109" s="212"/>
      <c r="CRK109" s="213"/>
      <c r="CRL109" s="214"/>
      <c r="CRM109" s="210"/>
      <c r="CRN109" s="210"/>
      <c r="CRO109" s="210"/>
      <c r="CRP109" s="210"/>
      <c r="CRQ109" s="211"/>
      <c r="CRR109" s="211"/>
      <c r="CRS109" s="211"/>
      <c r="CRT109" s="211"/>
      <c r="CRU109" s="211"/>
      <c r="CRV109" s="212"/>
      <c r="CRW109" s="213"/>
      <c r="CRX109" s="214"/>
      <c r="CRY109" s="210"/>
      <c r="CRZ109" s="210"/>
      <c r="CSA109" s="210"/>
      <c r="CSB109" s="210"/>
      <c r="CSC109" s="211"/>
      <c r="CSD109" s="211"/>
      <c r="CSE109" s="211"/>
      <c r="CSF109" s="211"/>
      <c r="CSG109" s="211"/>
      <c r="CSH109" s="212"/>
      <c r="CSI109" s="213"/>
      <c r="CSJ109" s="214"/>
      <c r="CSK109" s="210"/>
      <c r="CSL109" s="210"/>
      <c r="CSM109" s="210"/>
      <c r="CSN109" s="210"/>
      <c r="CSO109" s="211"/>
      <c r="CSP109" s="211"/>
      <c r="CSQ109" s="211"/>
      <c r="CSR109" s="211"/>
      <c r="CSS109" s="211"/>
      <c r="CST109" s="212"/>
      <c r="CSU109" s="213"/>
      <c r="CSV109" s="214"/>
      <c r="CSW109" s="210"/>
      <c r="CSX109" s="210"/>
      <c r="CSY109" s="210"/>
      <c r="CSZ109" s="210"/>
      <c r="CTA109" s="211"/>
      <c r="CTB109" s="211"/>
      <c r="CTC109" s="211"/>
      <c r="CTD109" s="211"/>
      <c r="CTE109" s="211"/>
      <c r="CTF109" s="212"/>
      <c r="CTG109" s="213"/>
      <c r="CTH109" s="214"/>
      <c r="CTI109" s="210"/>
      <c r="CTJ109" s="210"/>
      <c r="CTK109" s="210"/>
      <c r="CTL109" s="210"/>
      <c r="CTM109" s="211"/>
      <c r="CTN109" s="211"/>
      <c r="CTO109" s="211"/>
      <c r="CTP109" s="211"/>
      <c r="CTQ109" s="211"/>
      <c r="CTR109" s="212"/>
      <c r="CTS109" s="213"/>
      <c r="CTT109" s="214"/>
      <c r="CTU109" s="210"/>
      <c r="CTV109" s="210"/>
      <c r="CTW109" s="210"/>
      <c r="CTX109" s="210"/>
      <c r="CTY109" s="211"/>
      <c r="CTZ109" s="211"/>
      <c r="CUA109" s="211"/>
      <c r="CUB109" s="211"/>
      <c r="CUC109" s="211"/>
      <c r="CUD109" s="212"/>
      <c r="CUE109" s="213"/>
      <c r="CUF109" s="214"/>
      <c r="CUG109" s="210"/>
      <c r="CUH109" s="210"/>
      <c r="CUI109" s="210"/>
      <c r="CUJ109" s="210"/>
      <c r="CUK109" s="211"/>
      <c r="CUL109" s="211"/>
      <c r="CUM109" s="211"/>
      <c r="CUN109" s="211"/>
      <c r="CUO109" s="211"/>
      <c r="CUP109" s="212"/>
      <c r="CUQ109" s="213"/>
      <c r="CUR109" s="214"/>
      <c r="CUS109" s="210"/>
      <c r="CUT109" s="210"/>
      <c r="CUU109" s="210"/>
      <c r="CUV109" s="210"/>
      <c r="CUW109" s="211"/>
      <c r="CUX109" s="211"/>
      <c r="CUY109" s="211"/>
      <c r="CUZ109" s="211"/>
      <c r="CVA109" s="211"/>
      <c r="CVB109" s="212"/>
      <c r="CVC109" s="213"/>
      <c r="CVD109" s="214"/>
      <c r="CVE109" s="210"/>
      <c r="CVF109" s="210"/>
      <c r="CVG109" s="210"/>
      <c r="CVH109" s="210"/>
      <c r="CVI109" s="211"/>
      <c r="CVJ109" s="211"/>
      <c r="CVK109" s="211"/>
      <c r="CVL109" s="211"/>
      <c r="CVM109" s="211"/>
      <c r="CVN109" s="212"/>
      <c r="CVO109" s="213"/>
      <c r="CVP109" s="214"/>
      <c r="CVQ109" s="210"/>
      <c r="CVR109" s="210"/>
      <c r="CVS109" s="210"/>
      <c r="CVT109" s="210"/>
      <c r="CVU109" s="211"/>
      <c r="CVV109" s="211"/>
      <c r="CVW109" s="211"/>
      <c r="CVX109" s="211"/>
      <c r="CVY109" s="211"/>
      <c r="CVZ109" s="212"/>
      <c r="CWA109" s="213"/>
      <c r="CWB109" s="214"/>
      <c r="CWC109" s="210"/>
      <c r="CWD109" s="210"/>
      <c r="CWE109" s="210"/>
      <c r="CWF109" s="210"/>
      <c r="CWG109" s="211"/>
      <c r="CWH109" s="211"/>
      <c r="CWI109" s="211"/>
      <c r="CWJ109" s="211"/>
      <c r="CWK109" s="211"/>
      <c r="CWL109" s="212"/>
      <c r="CWM109" s="213"/>
      <c r="CWN109" s="214"/>
      <c r="CWO109" s="210"/>
      <c r="CWP109" s="210"/>
      <c r="CWQ109" s="210"/>
      <c r="CWR109" s="210"/>
      <c r="CWS109" s="211"/>
      <c r="CWT109" s="211"/>
      <c r="CWU109" s="211"/>
      <c r="CWV109" s="211"/>
      <c r="CWW109" s="211"/>
      <c r="CWX109" s="212"/>
      <c r="CWY109" s="213"/>
      <c r="CWZ109" s="214"/>
      <c r="CXA109" s="210"/>
      <c r="CXB109" s="210"/>
      <c r="CXC109" s="210"/>
      <c r="CXD109" s="210"/>
      <c r="CXE109" s="211"/>
      <c r="CXF109" s="211"/>
      <c r="CXG109" s="211"/>
      <c r="CXH109" s="211"/>
      <c r="CXI109" s="211"/>
      <c r="CXJ109" s="212"/>
      <c r="CXK109" s="213"/>
      <c r="CXL109" s="214"/>
      <c r="CXM109" s="210"/>
      <c r="CXN109" s="210"/>
      <c r="CXO109" s="210"/>
      <c r="CXP109" s="210"/>
      <c r="CXQ109" s="211"/>
      <c r="CXR109" s="211"/>
      <c r="CXS109" s="211"/>
      <c r="CXT109" s="211"/>
      <c r="CXU109" s="211"/>
      <c r="CXV109" s="212"/>
      <c r="CXW109" s="213"/>
      <c r="CXX109" s="214"/>
      <c r="CXY109" s="210"/>
      <c r="CXZ109" s="210"/>
      <c r="CYA109" s="210"/>
      <c r="CYB109" s="210"/>
      <c r="CYC109" s="211"/>
      <c r="CYD109" s="211"/>
      <c r="CYE109" s="211"/>
      <c r="CYF109" s="211"/>
      <c r="CYG109" s="211"/>
      <c r="CYH109" s="212"/>
      <c r="CYI109" s="213"/>
      <c r="CYJ109" s="214"/>
      <c r="CYK109" s="210"/>
      <c r="CYL109" s="210"/>
      <c r="CYM109" s="210"/>
      <c r="CYN109" s="210"/>
      <c r="CYO109" s="211"/>
      <c r="CYP109" s="211"/>
      <c r="CYQ109" s="211"/>
      <c r="CYR109" s="211"/>
      <c r="CYS109" s="211"/>
      <c r="CYT109" s="212"/>
      <c r="CYU109" s="213"/>
      <c r="CYV109" s="214"/>
      <c r="CYW109" s="210"/>
      <c r="CYX109" s="210"/>
      <c r="CYY109" s="210"/>
      <c r="CYZ109" s="210"/>
      <c r="CZA109" s="211"/>
      <c r="CZB109" s="211"/>
      <c r="CZC109" s="211"/>
      <c r="CZD109" s="211"/>
      <c r="CZE109" s="211"/>
      <c r="CZF109" s="212"/>
      <c r="CZG109" s="213"/>
      <c r="CZH109" s="214"/>
      <c r="CZI109" s="210"/>
      <c r="CZJ109" s="210"/>
      <c r="CZK109" s="210"/>
      <c r="CZL109" s="210"/>
      <c r="CZM109" s="211"/>
      <c r="CZN109" s="211"/>
      <c r="CZO109" s="211"/>
      <c r="CZP109" s="211"/>
      <c r="CZQ109" s="211"/>
      <c r="CZR109" s="212"/>
      <c r="CZS109" s="213"/>
      <c r="CZT109" s="214"/>
      <c r="CZU109" s="210"/>
      <c r="CZV109" s="210"/>
      <c r="CZW109" s="210"/>
      <c r="CZX109" s="210"/>
      <c r="CZY109" s="211"/>
      <c r="CZZ109" s="211"/>
      <c r="DAA109" s="211"/>
      <c r="DAB109" s="211"/>
      <c r="DAC109" s="211"/>
      <c r="DAD109" s="212"/>
      <c r="DAE109" s="213"/>
      <c r="DAF109" s="214"/>
      <c r="DAG109" s="210"/>
      <c r="DAH109" s="210"/>
      <c r="DAI109" s="210"/>
      <c r="DAJ109" s="210"/>
      <c r="DAK109" s="211"/>
      <c r="DAL109" s="211"/>
      <c r="DAM109" s="211"/>
      <c r="DAN109" s="211"/>
      <c r="DAO109" s="211"/>
      <c r="DAP109" s="212"/>
      <c r="DAQ109" s="213"/>
      <c r="DAR109" s="214"/>
      <c r="DAS109" s="210"/>
      <c r="DAT109" s="210"/>
      <c r="DAU109" s="210"/>
      <c r="DAV109" s="210"/>
      <c r="DAW109" s="211"/>
      <c r="DAX109" s="211"/>
      <c r="DAY109" s="211"/>
      <c r="DAZ109" s="211"/>
      <c r="DBA109" s="211"/>
      <c r="DBB109" s="212"/>
      <c r="DBC109" s="213"/>
      <c r="DBD109" s="214"/>
      <c r="DBE109" s="210"/>
      <c r="DBF109" s="210"/>
      <c r="DBG109" s="210"/>
      <c r="DBH109" s="210"/>
      <c r="DBI109" s="211"/>
      <c r="DBJ109" s="211"/>
      <c r="DBK109" s="211"/>
      <c r="DBL109" s="211"/>
      <c r="DBM109" s="211"/>
      <c r="DBN109" s="212"/>
      <c r="DBO109" s="213"/>
      <c r="DBP109" s="214"/>
      <c r="DBQ109" s="210"/>
      <c r="DBR109" s="210"/>
      <c r="DBS109" s="210"/>
      <c r="DBT109" s="210"/>
      <c r="DBU109" s="211"/>
      <c r="DBV109" s="211"/>
      <c r="DBW109" s="211"/>
      <c r="DBX109" s="211"/>
      <c r="DBY109" s="211"/>
      <c r="DBZ109" s="212"/>
      <c r="DCA109" s="213"/>
      <c r="DCB109" s="214"/>
      <c r="DCC109" s="210"/>
      <c r="DCD109" s="210"/>
      <c r="DCE109" s="210"/>
      <c r="DCF109" s="210"/>
      <c r="DCG109" s="211"/>
      <c r="DCH109" s="211"/>
      <c r="DCI109" s="211"/>
      <c r="DCJ109" s="211"/>
      <c r="DCK109" s="211"/>
      <c r="DCL109" s="212"/>
      <c r="DCM109" s="213"/>
      <c r="DCN109" s="214"/>
      <c r="DCO109" s="210"/>
      <c r="DCP109" s="210"/>
      <c r="DCQ109" s="210"/>
      <c r="DCR109" s="210"/>
      <c r="DCS109" s="211"/>
      <c r="DCT109" s="211"/>
      <c r="DCU109" s="211"/>
      <c r="DCV109" s="211"/>
      <c r="DCW109" s="211"/>
      <c r="DCX109" s="212"/>
      <c r="DCY109" s="213"/>
      <c r="DCZ109" s="214"/>
      <c r="DDA109" s="210"/>
      <c r="DDB109" s="210"/>
      <c r="DDC109" s="210"/>
      <c r="DDD109" s="210"/>
      <c r="DDE109" s="211"/>
      <c r="DDF109" s="211"/>
      <c r="DDG109" s="211"/>
      <c r="DDH109" s="211"/>
      <c r="DDI109" s="211"/>
      <c r="DDJ109" s="212"/>
      <c r="DDK109" s="213"/>
      <c r="DDL109" s="214"/>
      <c r="DDM109" s="210"/>
      <c r="DDN109" s="210"/>
      <c r="DDO109" s="210"/>
      <c r="DDP109" s="210"/>
      <c r="DDQ109" s="211"/>
      <c r="DDR109" s="211"/>
      <c r="DDS109" s="211"/>
      <c r="DDT109" s="211"/>
      <c r="DDU109" s="211"/>
      <c r="DDV109" s="212"/>
      <c r="DDW109" s="213"/>
      <c r="DDX109" s="214"/>
      <c r="DDY109" s="210"/>
      <c r="DDZ109" s="210"/>
      <c r="DEA109" s="210"/>
      <c r="DEB109" s="210"/>
      <c r="DEC109" s="211"/>
      <c r="DED109" s="211"/>
      <c r="DEE109" s="211"/>
      <c r="DEF109" s="211"/>
      <c r="DEG109" s="211"/>
      <c r="DEH109" s="212"/>
      <c r="DEI109" s="213"/>
      <c r="DEJ109" s="214"/>
      <c r="DEK109" s="210"/>
      <c r="DEL109" s="210"/>
      <c r="DEM109" s="210"/>
      <c r="DEN109" s="210"/>
      <c r="DEO109" s="211"/>
      <c r="DEP109" s="211"/>
      <c r="DEQ109" s="211"/>
      <c r="DER109" s="211"/>
      <c r="DES109" s="211"/>
      <c r="DET109" s="212"/>
      <c r="DEU109" s="213"/>
      <c r="DEV109" s="214"/>
      <c r="DEW109" s="210"/>
      <c r="DEX109" s="210"/>
      <c r="DEY109" s="210"/>
      <c r="DEZ109" s="210"/>
      <c r="DFA109" s="211"/>
      <c r="DFB109" s="211"/>
      <c r="DFC109" s="211"/>
      <c r="DFD109" s="211"/>
      <c r="DFE109" s="211"/>
      <c r="DFF109" s="212"/>
      <c r="DFG109" s="213"/>
      <c r="DFH109" s="214"/>
      <c r="DFI109" s="210"/>
      <c r="DFJ109" s="210"/>
      <c r="DFK109" s="210"/>
      <c r="DFL109" s="210"/>
      <c r="DFM109" s="211"/>
      <c r="DFN109" s="211"/>
      <c r="DFO109" s="211"/>
      <c r="DFP109" s="211"/>
      <c r="DFQ109" s="211"/>
      <c r="DFR109" s="212"/>
      <c r="DFS109" s="213"/>
      <c r="DFT109" s="214"/>
      <c r="DFU109" s="210"/>
      <c r="DFV109" s="210"/>
      <c r="DFW109" s="210"/>
      <c r="DFX109" s="210"/>
      <c r="DFY109" s="211"/>
      <c r="DFZ109" s="211"/>
      <c r="DGA109" s="211"/>
      <c r="DGB109" s="211"/>
      <c r="DGC109" s="211"/>
      <c r="DGD109" s="212"/>
      <c r="DGE109" s="213"/>
      <c r="DGF109" s="214"/>
      <c r="DGG109" s="210"/>
      <c r="DGH109" s="210"/>
      <c r="DGI109" s="210"/>
      <c r="DGJ109" s="210"/>
      <c r="DGK109" s="211"/>
      <c r="DGL109" s="211"/>
      <c r="DGM109" s="211"/>
      <c r="DGN109" s="211"/>
      <c r="DGO109" s="211"/>
      <c r="DGP109" s="212"/>
      <c r="DGQ109" s="213"/>
      <c r="DGR109" s="214"/>
      <c r="DGS109" s="210"/>
      <c r="DGT109" s="210"/>
      <c r="DGU109" s="210"/>
      <c r="DGV109" s="210"/>
      <c r="DGW109" s="211"/>
      <c r="DGX109" s="211"/>
      <c r="DGY109" s="211"/>
      <c r="DGZ109" s="211"/>
      <c r="DHA109" s="211"/>
      <c r="DHB109" s="212"/>
      <c r="DHC109" s="213"/>
      <c r="DHD109" s="214"/>
      <c r="DHE109" s="210"/>
      <c r="DHF109" s="210"/>
      <c r="DHG109" s="210"/>
      <c r="DHH109" s="210"/>
      <c r="DHI109" s="211"/>
      <c r="DHJ109" s="211"/>
      <c r="DHK109" s="211"/>
      <c r="DHL109" s="211"/>
      <c r="DHM109" s="211"/>
      <c r="DHN109" s="212"/>
      <c r="DHO109" s="213"/>
      <c r="DHP109" s="214"/>
      <c r="DHQ109" s="210"/>
      <c r="DHR109" s="210"/>
      <c r="DHS109" s="210"/>
      <c r="DHT109" s="210"/>
      <c r="DHU109" s="211"/>
      <c r="DHV109" s="211"/>
      <c r="DHW109" s="211"/>
      <c r="DHX109" s="211"/>
      <c r="DHY109" s="211"/>
      <c r="DHZ109" s="212"/>
      <c r="DIA109" s="213"/>
      <c r="DIB109" s="214"/>
      <c r="DIC109" s="210"/>
      <c r="DID109" s="210"/>
      <c r="DIE109" s="210"/>
      <c r="DIF109" s="210"/>
      <c r="DIG109" s="211"/>
      <c r="DIH109" s="211"/>
      <c r="DII109" s="211"/>
      <c r="DIJ109" s="211"/>
      <c r="DIK109" s="211"/>
      <c r="DIL109" s="212"/>
      <c r="DIM109" s="213"/>
      <c r="DIN109" s="214"/>
      <c r="DIO109" s="210"/>
      <c r="DIP109" s="210"/>
      <c r="DIQ109" s="210"/>
      <c r="DIR109" s="210"/>
      <c r="DIS109" s="211"/>
      <c r="DIT109" s="211"/>
      <c r="DIU109" s="211"/>
      <c r="DIV109" s="211"/>
      <c r="DIW109" s="211"/>
      <c r="DIX109" s="212"/>
      <c r="DIY109" s="213"/>
      <c r="DIZ109" s="214"/>
      <c r="DJA109" s="210"/>
      <c r="DJB109" s="210"/>
      <c r="DJC109" s="210"/>
      <c r="DJD109" s="210"/>
      <c r="DJE109" s="211"/>
      <c r="DJF109" s="211"/>
      <c r="DJG109" s="211"/>
      <c r="DJH109" s="211"/>
      <c r="DJI109" s="211"/>
      <c r="DJJ109" s="212"/>
      <c r="DJK109" s="213"/>
      <c r="DJL109" s="214"/>
      <c r="DJM109" s="210"/>
      <c r="DJN109" s="210"/>
      <c r="DJO109" s="210"/>
      <c r="DJP109" s="210"/>
      <c r="DJQ109" s="211"/>
      <c r="DJR109" s="211"/>
      <c r="DJS109" s="211"/>
      <c r="DJT109" s="211"/>
      <c r="DJU109" s="211"/>
      <c r="DJV109" s="212"/>
      <c r="DJW109" s="213"/>
      <c r="DJX109" s="214"/>
      <c r="DJY109" s="210"/>
      <c r="DJZ109" s="210"/>
      <c r="DKA109" s="210"/>
      <c r="DKB109" s="210"/>
      <c r="DKC109" s="211"/>
      <c r="DKD109" s="211"/>
      <c r="DKE109" s="211"/>
      <c r="DKF109" s="211"/>
      <c r="DKG109" s="211"/>
      <c r="DKH109" s="212"/>
      <c r="DKI109" s="213"/>
      <c r="DKJ109" s="214"/>
      <c r="DKK109" s="210"/>
      <c r="DKL109" s="210"/>
      <c r="DKM109" s="210"/>
      <c r="DKN109" s="210"/>
      <c r="DKO109" s="211"/>
      <c r="DKP109" s="211"/>
      <c r="DKQ109" s="211"/>
      <c r="DKR109" s="211"/>
      <c r="DKS109" s="211"/>
      <c r="DKT109" s="212"/>
      <c r="DKU109" s="213"/>
      <c r="DKV109" s="214"/>
      <c r="DKW109" s="210"/>
      <c r="DKX109" s="210"/>
      <c r="DKY109" s="210"/>
      <c r="DKZ109" s="210"/>
      <c r="DLA109" s="211"/>
      <c r="DLB109" s="211"/>
      <c r="DLC109" s="211"/>
      <c r="DLD109" s="211"/>
      <c r="DLE109" s="211"/>
      <c r="DLF109" s="212"/>
      <c r="DLG109" s="213"/>
      <c r="DLH109" s="214"/>
      <c r="DLI109" s="210"/>
      <c r="DLJ109" s="210"/>
      <c r="DLK109" s="210"/>
      <c r="DLL109" s="210"/>
      <c r="DLM109" s="211"/>
      <c r="DLN109" s="211"/>
      <c r="DLO109" s="211"/>
      <c r="DLP109" s="211"/>
      <c r="DLQ109" s="211"/>
      <c r="DLR109" s="212"/>
      <c r="DLS109" s="213"/>
      <c r="DLT109" s="214"/>
      <c r="DLU109" s="210"/>
      <c r="DLV109" s="210"/>
      <c r="DLW109" s="210"/>
      <c r="DLX109" s="210"/>
      <c r="DLY109" s="211"/>
      <c r="DLZ109" s="211"/>
      <c r="DMA109" s="211"/>
      <c r="DMB109" s="211"/>
      <c r="DMC109" s="211"/>
      <c r="DMD109" s="212"/>
      <c r="DME109" s="213"/>
      <c r="DMF109" s="214"/>
      <c r="DMG109" s="210"/>
      <c r="DMH109" s="210"/>
      <c r="DMI109" s="210"/>
      <c r="DMJ109" s="210"/>
      <c r="DMK109" s="211"/>
      <c r="DML109" s="211"/>
      <c r="DMM109" s="211"/>
      <c r="DMN109" s="211"/>
      <c r="DMO109" s="211"/>
      <c r="DMP109" s="212"/>
      <c r="DMQ109" s="213"/>
      <c r="DMR109" s="214"/>
      <c r="DMS109" s="210"/>
      <c r="DMT109" s="210"/>
      <c r="DMU109" s="210"/>
      <c r="DMV109" s="210"/>
      <c r="DMW109" s="211"/>
      <c r="DMX109" s="211"/>
      <c r="DMY109" s="211"/>
      <c r="DMZ109" s="211"/>
      <c r="DNA109" s="211"/>
      <c r="DNB109" s="212"/>
      <c r="DNC109" s="213"/>
      <c r="DND109" s="214"/>
      <c r="DNE109" s="210"/>
      <c r="DNF109" s="210"/>
      <c r="DNG109" s="210"/>
      <c r="DNH109" s="210"/>
      <c r="DNI109" s="211"/>
      <c r="DNJ109" s="211"/>
      <c r="DNK109" s="211"/>
      <c r="DNL109" s="211"/>
      <c r="DNM109" s="211"/>
      <c r="DNN109" s="212"/>
      <c r="DNO109" s="213"/>
      <c r="DNP109" s="214"/>
      <c r="DNQ109" s="210"/>
      <c r="DNR109" s="210"/>
      <c r="DNS109" s="210"/>
      <c r="DNT109" s="210"/>
      <c r="DNU109" s="211"/>
      <c r="DNV109" s="211"/>
      <c r="DNW109" s="211"/>
      <c r="DNX109" s="211"/>
      <c r="DNY109" s="211"/>
      <c r="DNZ109" s="212"/>
      <c r="DOA109" s="213"/>
      <c r="DOB109" s="214"/>
      <c r="DOC109" s="210"/>
      <c r="DOD109" s="210"/>
      <c r="DOE109" s="210"/>
      <c r="DOF109" s="210"/>
      <c r="DOG109" s="211"/>
      <c r="DOH109" s="211"/>
      <c r="DOI109" s="211"/>
      <c r="DOJ109" s="211"/>
      <c r="DOK109" s="211"/>
      <c r="DOL109" s="212"/>
      <c r="DOM109" s="213"/>
      <c r="DON109" s="214"/>
      <c r="DOO109" s="210"/>
      <c r="DOP109" s="210"/>
      <c r="DOQ109" s="210"/>
      <c r="DOR109" s="210"/>
      <c r="DOS109" s="211"/>
      <c r="DOT109" s="211"/>
      <c r="DOU109" s="211"/>
      <c r="DOV109" s="211"/>
      <c r="DOW109" s="211"/>
      <c r="DOX109" s="212"/>
      <c r="DOY109" s="213"/>
      <c r="DOZ109" s="214"/>
      <c r="DPA109" s="210"/>
      <c r="DPB109" s="210"/>
      <c r="DPC109" s="210"/>
      <c r="DPD109" s="210"/>
      <c r="DPE109" s="211"/>
      <c r="DPF109" s="211"/>
      <c r="DPG109" s="211"/>
      <c r="DPH109" s="211"/>
      <c r="DPI109" s="211"/>
      <c r="DPJ109" s="212"/>
      <c r="DPK109" s="213"/>
      <c r="DPL109" s="214"/>
      <c r="DPM109" s="210"/>
      <c r="DPN109" s="210"/>
      <c r="DPO109" s="210"/>
      <c r="DPP109" s="210"/>
      <c r="DPQ109" s="211"/>
      <c r="DPR109" s="211"/>
      <c r="DPS109" s="211"/>
      <c r="DPT109" s="211"/>
      <c r="DPU109" s="211"/>
      <c r="DPV109" s="212"/>
      <c r="DPW109" s="213"/>
      <c r="DPX109" s="214"/>
      <c r="DPY109" s="210"/>
      <c r="DPZ109" s="210"/>
      <c r="DQA109" s="210"/>
      <c r="DQB109" s="210"/>
      <c r="DQC109" s="211"/>
      <c r="DQD109" s="211"/>
      <c r="DQE109" s="211"/>
      <c r="DQF109" s="211"/>
      <c r="DQG109" s="211"/>
      <c r="DQH109" s="212"/>
      <c r="DQI109" s="213"/>
      <c r="DQJ109" s="214"/>
      <c r="DQK109" s="210"/>
      <c r="DQL109" s="210"/>
      <c r="DQM109" s="210"/>
      <c r="DQN109" s="210"/>
      <c r="DQO109" s="211"/>
      <c r="DQP109" s="211"/>
      <c r="DQQ109" s="211"/>
      <c r="DQR109" s="211"/>
      <c r="DQS109" s="211"/>
      <c r="DQT109" s="212"/>
      <c r="DQU109" s="213"/>
      <c r="DQV109" s="214"/>
      <c r="DQW109" s="210"/>
      <c r="DQX109" s="210"/>
      <c r="DQY109" s="210"/>
      <c r="DQZ109" s="210"/>
      <c r="DRA109" s="211"/>
      <c r="DRB109" s="211"/>
      <c r="DRC109" s="211"/>
      <c r="DRD109" s="211"/>
      <c r="DRE109" s="211"/>
      <c r="DRF109" s="212"/>
      <c r="DRG109" s="213"/>
      <c r="DRH109" s="214"/>
      <c r="DRI109" s="210"/>
      <c r="DRJ109" s="210"/>
      <c r="DRK109" s="210"/>
      <c r="DRL109" s="210"/>
      <c r="DRM109" s="211"/>
      <c r="DRN109" s="211"/>
      <c r="DRO109" s="211"/>
      <c r="DRP109" s="211"/>
      <c r="DRQ109" s="211"/>
      <c r="DRR109" s="212"/>
      <c r="DRS109" s="213"/>
      <c r="DRT109" s="214"/>
      <c r="DRU109" s="210"/>
      <c r="DRV109" s="210"/>
      <c r="DRW109" s="210"/>
      <c r="DRX109" s="210"/>
      <c r="DRY109" s="211"/>
      <c r="DRZ109" s="211"/>
      <c r="DSA109" s="211"/>
      <c r="DSB109" s="211"/>
      <c r="DSC109" s="211"/>
      <c r="DSD109" s="212"/>
      <c r="DSE109" s="213"/>
      <c r="DSF109" s="214"/>
      <c r="DSG109" s="210"/>
      <c r="DSH109" s="210"/>
      <c r="DSI109" s="210"/>
      <c r="DSJ109" s="210"/>
      <c r="DSK109" s="211"/>
      <c r="DSL109" s="211"/>
      <c r="DSM109" s="211"/>
      <c r="DSN109" s="211"/>
      <c r="DSO109" s="211"/>
      <c r="DSP109" s="212"/>
      <c r="DSQ109" s="213"/>
      <c r="DSR109" s="214"/>
      <c r="DSS109" s="210"/>
      <c r="DST109" s="210"/>
      <c r="DSU109" s="210"/>
      <c r="DSV109" s="210"/>
      <c r="DSW109" s="211"/>
      <c r="DSX109" s="211"/>
      <c r="DSY109" s="211"/>
      <c r="DSZ109" s="211"/>
      <c r="DTA109" s="211"/>
      <c r="DTB109" s="212"/>
      <c r="DTC109" s="213"/>
      <c r="DTD109" s="214"/>
      <c r="DTE109" s="210"/>
      <c r="DTF109" s="210"/>
      <c r="DTG109" s="210"/>
      <c r="DTH109" s="210"/>
      <c r="DTI109" s="211"/>
      <c r="DTJ109" s="211"/>
      <c r="DTK109" s="211"/>
      <c r="DTL109" s="211"/>
      <c r="DTM109" s="211"/>
      <c r="DTN109" s="212"/>
      <c r="DTO109" s="213"/>
      <c r="DTP109" s="214"/>
      <c r="DTQ109" s="210"/>
      <c r="DTR109" s="210"/>
      <c r="DTS109" s="210"/>
      <c r="DTT109" s="210"/>
      <c r="DTU109" s="211"/>
      <c r="DTV109" s="211"/>
      <c r="DTW109" s="211"/>
      <c r="DTX109" s="211"/>
      <c r="DTY109" s="211"/>
      <c r="DTZ109" s="212"/>
      <c r="DUA109" s="213"/>
      <c r="DUB109" s="214"/>
      <c r="DUC109" s="210"/>
      <c r="DUD109" s="210"/>
      <c r="DUE109" s="210"/>
      <c r="DUF109" s="210"/>
      <c r="DUG109" s="211"/>
      <c r="DUH109" s="211"/>
      <c r="DUI109" s="211"/>
      <c r="DUJ109" s="211"/>
      <c r="DUK109" s="211"/>
      <c r="DUL109" s="212"/>
      <c r="DUM109" s="213"/>
      <c r="DUN109" s="214"/>
      <c r="DUO109" s="210"/>
      <c r="DUP109" s="210"/>
      <c r="DUQ109" s="210"/>
      <c r="DUR109" s="210"/>
      <c r="DUS109" s="211"/>
      <c r="DUT109" s="211"/>
      <c r="DUU109" s="211"/>
      <c r="DUV109" s="211"/>
      <c r="DUW109" s="211"/>
      <c r="DUX109" s="212"/>
      <c r="DUY109" s="213"/>
      <c r="DUZ109" s="214"/>
      <c r="DVA109" s="210"/>
      <c r="DVB109" s="210"/>
      <c r="DVC109" s="210"/>
      <c r="DVD109" s="210"/>
      <c r="DVE109" s="211"/>
      <c r="DVF109" s="211"/>
      <c r="DVG109" s="211"/>
      <c r="DVH109" s="211"/>
      <c r="DVI109" s="211"/>
      <c r="DVJ109" s="212"/>
      <c r="DVK109" s="213"/>
      <c r="DVL109" s="214"/>
      <c r="DVM109" s="210"/>
      <c r="DVN109" s="210"/>
      <c r="DVO109" s="210"/>
      <c r="DVP109" s="210"/>
      <c r="DVQ109" s="211"/>
      <c r="DVR109" s="211"/>
      <c r="DVS109" s="211"/>
      <c r="DVT109" s="211"/>
      <c r="DVU109" s="211"/>
      <c r="DVV109" s="212"/>
      <c r="DVW109" s="213"/>
      <c r="DVX109" s="214"/>
      <c r="DVY109" s="210"/>
      <c r="DVZ109" s="210"/>
      <c r="DWA109" s="210"/>
      <c r="DWB109" s="210"/>
      <c r="DWC109" s="211"/>
      <c r="DWD109" s="211"/>
      <c r="DWE109" s="211"/>
      <c r="DWF109" s="211"/>
      <c r="DWG109" s="211"/>
      <c r="DWH109" s="212"/>
      <c r="DWI109" s="213"/>
      <c r="DWJ109" s="214"/>
      <c r="DWK109" s="210"/>
      <c r="DWL109" s="210"/>
      <c r="DWM109" s="210"/>
      <c r="DWN109" s="210"/>
      <c r="DWO109" s="211"/>
      <c r="DWP109" s="211"/>
      <c r="DWQ109" s="211"/>
      <c r="DWR109" s="211"/>
      <c r="DWS109" s="211"/>
      <c r="DWT109" s="212"/>
      <c r="DWU109" s="213"/>
      <c r="DWV109" s="214"/>
      <c r="DWW109" s="210"/>
      <c r="DWX109" s="210"/>
      <c r="DWY109" s="210"/>
      <c r="DWZ109" s="210"/>
      <c r="DXA109" s="211"/>
      <c r="DXB109" s="211"/>
      <c r="DXC109" s="211"/>
      <c r="DXD109" s="211"/>
      <c r="DXE109" s="211"/>
      <c r="DXF109" s="212"/>
      <c r="DXG109" s="213"/>
      <c r="DXH109" s="214"/>
      <c r="DXI109" s="210"/>
      <c r="DXJ109" s="210"/>
      <c r="DXK109" s="210"/>
      <c r="DXL109" s="210"/>
      <c r="DXM109" s="211"/>
      <c r="DXN109" s="211"/>
      <c r="DXO109" s="211"/>
      <c r="DXP109" s="211"/>
      <c r="DXQ109" s="211"/>
      <c r="DXR109" s="212"/>
      <c r="DXS109" s="213"/>
      <c r="DXT109" s="214"/>
      <c r="DXU109" s="210"/>
      <c r="DXV109" s="210"/>
      <c r="DXW109" s="210"/>
      <c r="DXX109" s="210"/>
      <c r="DXY109" s="211"/>
      <c r="DXZ109" s="211"/>
      <c r="DYA109" s="211"/>
      <c r="DYB109" s="211"/>
      <c r="DYC109" s="211"/>
      <c r="DYD109" s="212"/>
      <c r="DYE109" s="213"/>
      <c r="DYF109" s="214"/>
      <c r="DYG109" s="210"/>
      <c r="DYH109" s="210"/>
      <c r="DYI109" s="210"/>
      <c r="DYJ109" s="210"/>
      <c r="DYK109" s="211"/>
      <c r="DYL109" s="211"/>
      <c r="DYM109" s="211"/>
      <c r="DYN109" s="211"/>
      <c r="DYO109" s="211"/>
      <c r="DYP109" s="212"/>
      <c r="DYQ109" s="213"/>
      <c r="DYR109" s="214"/>
      <c r="DYS109" s="210"/>
      <c r="DYT109" s="210"/>
      <c r="DYU109" s="210"/>
      <c r="DYV109" s="210"/>
      <c r="DYW109" s="211"/>
      <c r="DYX109" s="211"/>
      <c r="DYY109" s="211"/>
      <c r="DYZ109" s="211"/>
      <c r="DZA109" s="211"/>
      <c r="DZB109" s="212"/>
      <c r="DZC109" s="213"/>
      <c r="DZD109" s="214"/>
      <c r="DZE109" s="210"/>
      <c r="DZF109" s="210"/>
      <c r="DZG109" s="210"/>
      <c r="DZH109" s="210"/>
      <c r="DZI109" s="211"/>
      <c r="DZJ109" s="211"/>
      <c r="DZK109" s="211"/>
      <c r="DZL109" s="211"/>
      <c r="DZM109" s="211"/>
      <c r="DZN109" s="212"/>
      <c r="DZO109" s="213"/>
      <c r="DZP109" s="214"/>
      <c r="DZQ109" s="210"/>
      <c r="DZR109" s="210"/>
      <c r="DZS109" s="210"/>
      <c r="DZT109" s="210"/>
      <c r="DZU109" s="211"/>
      <c r="DZV109" s="211"/>
      <c r="DZW109" s="211"/>
      <c r="DZX109" s="211"/>
      <c r="DZY109" s="211"/>
      <c r="DZZ109" s="212"/>
      <c r="EAA109" s="213"/>
      <c r="EAB109" s="214"/>
      <c r="EAC109" s="210"/>
      <c r="EAD109" s="210"/>
      <c r="EAE109" s="210"/>
      <c r="EAF109" s="210"/>
      <c r="EAG109" s="211"/>
      <c r="EAH109" s="211"/>
      <c r="EAI109" s="211"/>
      <c r="EAJ109" s="211"/>
      <c r="EAK109" s="211"/>
      <c r="EAL109" s="212"/>
      <c r="EAM109" s="213"/>
      <c r="EAN109" s="214"/>
      <c r="EAO109" s="210"/>
      <c r="EAP109" s="210"/>
      <c r="EAQ109" s="210"/>
      <c r="EAR109" s="210"/>
      <c r="EAS109" s="211"/>
      <c r="EAT109" s="211"/>
      <c r="EAU109" s="211"/>
      <c r="EAV109" s="211"/>
      <c r="EAW109" s="211"/>
      <c r="EAX109" s="212"/>
      <c r="EAY109" s="213"/>
      <c r="EAZ109" s="214"/>
      <c r="EBA109" s="210"/>
      <c r="EBB109" s="210"/>
      <c r="EBC109" s="210"/>
      <c r="EBD109" s="210"/>
      <c r="EBE109" s="211"/>
      <c r="EBF109" s="211"/>
      <c r="EBG109" s="211"/>
      <c r="EBH109" s="211"/>
      <c r="EBI109" s="211"/>
      <c r="EBJ109" s="212"/>
      <c r="EBK109" s="213"/>
      <c r="EBL109" s="214"/>
      <c r="EBM109" s="210"/>
      <c r="EBN109" s="210"/>
      <c r="EBO109" s="210"/>
      <c r="EBP109" s="210"/>
      <c r="EBQ109" s="211"/>
      <c r="EBR109" s="211"/>
      <c r="EBS109" s="211"/>
      <c r="EBT109" s="211"/>
      <c r="EBU109" s="211"/>
      <c r="EBV109" s="212"/>
      <c r="EBW109" s="213"/>
      <c r="EBX109" s="214"/>
      <c r="EBY109" s="210"/>
      <c r="EBZ109" s="210"/>
      <c r="ECA109" s="210"/>
      <c r="ECB109" s="210"/>
      <c r="ECC109" s="211"/>
      <c r="ECD109" s="211"/>
      <c r="ECE109" s="211"/>
      <c r="ECF109" s="211"/>
      <c r="ECG109" s="211"/>
      <c r="ECH109" s="212"/>
      <c r="ECI109" s="213"/>
      <c r="ECJ109" s="214"/>
      <c r="ECK109" s="210"/>
      <c r="ECL109" s="210"/>
      <c r="ECM109" s="210"/>
      <c r="ECN109" s="210"/>
      <c r="ECO109" s="211"/>
      <c r="ECP109" s="211"/>
      <c r="ECQ109" s="211"/>
      <c r="ECR109" s="211"/>
      <c r="ECS109" s="211"/>
      <c r="ECT109" s="212"/>
      <c r="ECU109" s="213"/>
      <c r="ECV109" s="214"/>
      <c r="ECW109" s="210"/>
      <c r="ECX109" s="210"/>
      <c r="ECY109" s="210"/>
      <c r="ECZ109" s="210"/>
      <c r="EDA109" s="211"/>
      <c r="EDB109" s="211"/>
      <c r="EDC109" s="211"/>
      <c r="EDD109" s="211"/>
      <c r="EDE109" s="211"/>
      <c r="EDF109" s="212"/>
      <c r="EDG109" s="213"/>
      <c r="EDH109" s="214"/>
      <c r="EDI109" s="210"/>
      <c r="EDJ109" s="210"/>
      <c r="EDK109" s="210"/>
      <c r="EDL109" s="210"/>
      <c r="EDM109" s="211"/>
      <c r="EDN109" s="211"/>
      <c r="EDO109" s="211"/>
      <c r="EDP109" s="211"/>
      <c r="EDQ109" s="211"/>
      <c r="EDR109" s="212"/>
      <c r="EDS109" s="213"/>
      <c r="EDT109" s="214"/>
      <c r="EDU109" s="210"/>
      <c r="EDV109" s="210"/>
      <c r="EDW109" s="210"/>
      <c r="EDX109" s="210"/>
      <c r="EDY109" s="211"/>
      <c r="EDZ109" s="211"/>
      <c r="EEA109" s="211"/>
      <c r="EEB109" s="211"/>
      <c r="EEC109" s="211"/>
      <c r="EED109" s="212"/>
      <c r="EEE109" s="213"/>
      <c r="EEF109" s="214"/>
      <c r="EEG109" s="210"/>
      <c r="EEH109" s="210"/>
      <c r="EEI109" s="210"/>
      <c r="EEJ109" s="210"/>
      <c r="EEK109" s="211"/>
      <c r="EEL109" s="211"/>
      <c r="EEM109" s="211"/>
      <c r="EEN109" s="211"/>
      <c r="EEO109" s="211"/>
      <c r="EEP109" s="212"/>
      <c r="EEQ109" s="213"/>
      <c r="EER109" s="214"/>
      <c r="EES109" s="210"/>
      <c r="EET109" s="210"/>
      <c r="EEU109" s="210"/>
      <c r="EEV109" s="210"/>
      <c r="EEW109" s="211"/>
      <c r="EEX109" s="211"/>
      <c r="EEY109" s="211"/>
      <c r="EEZ109" s="211"/>
      <c r="EFA109" s="211"/>
      <c r="EFB109" s="212"/>
      <c r="EFC109" s="213"/>
      <c r="EFD109" s="214"/>
      <c r="EFE109" s="210"/>
      <c r="EFF109" s="210"/>
      <c r="EFG109" s="210"/>
      <c r="EFH109" s="210"/>
      <c r="EFI109" s="211"/>
      <c r="EFJ109" s="211"/>
      <c r="EFK109" s="211"/>
      <c r="EFL109" s="211"/>
      <c r="EFM109" s="211"/>
      <c r="EFN109" s="212"/>
      <c r="EFO109" s="213"/>
      <c r="EFP109" s="214"/>
      <c r="EFQ109" s="210"/>
      <c r="EFR109" s="210"/>
      <c r="EFS109" s="210"/>
      <c r="EFT109" s="210"/>
      <c r="EFU109" s="211"/>
      <c r="EFV109" s="211"/>
      <c r="EFW109" s="211"/>
      <c r="EFX109" s="211"/>
      <c r="EFY109" s="211"/>
      <c r="EFZ109" s="212"/>
      <c r="EGA109" s="213"/>
      <c r="EGB109" s="214"/>
      <c r="EGC109" s="210"/>
      <c r="EGD109" s="210"/>
      <c r="EGE109" s="210"/>
      <c r="EGF109" s="210"/>
      <c r="EGG109" s="211"/>
      <c r="EGH109" s="211"/>
      <c r="EGI109" s="211"/>
      <c r="EGJ109" s="211"/>
      <c r="EGK109" s="211"/>
      <c r="EGL109" s="212"/>
      <c r="EGM109" s="213"/>
      <c r="EGN109" s="214"/>
      <c r="EGO109" s="210"/>
      <c r="EGP109" s="210"/>
      <c r="EGQ109" s="210"/>
      <c r="EGR109" s="210"/>
      <c r="EGS109" s="211"/>
      <c r="EGT109" s="211"/>
      <c r="EGU109" s="211"/>
      <c r="EGV109" s="211"/>
      <c r="EGW109" s="211"/>
      <c r="EGX109" s="212"/>
      <c r="EGY109" s="213"/>
      <c r="EGZ109" s="214"/>
      <c r="EHA109" s="210"/>
      <c r="EHB109" s="210"/>
      <c r="EHC109" s="210"/>
      <c r="EHD109" s="210"/>
      <c r="EHE109" s="211"/>
      <c r="EHF109" s="211"/>
      <c r="EHG109" s="211"/>
      <c r="EHH109" s="211"/>
      <c r="EHI109" s="211"/>
      <c r="EHJ109" s="212"/>
      <c r="EHK109" s="213"/>
      <c r="EHL109" s="214"/>
      <c r="EHM109" s="210"/>
      <c r="EHN109" s="210"/>
      <c r="EHO109" s="210"/>
      <c r="EHP109" s="210"/>
      <c r="EHQ109" s="211"/>
      <c r="EHR109" s="211"/>
      <c r="EHS109" s="211"/>
      <c r="EHT109" s="211"/>
      <c r="EHU109" s="211"/>
      <c r="EHV109" s="212"/>
      <c r="EHW109" s="213"/>
      <c r="EHX109" s="214"/>
      <c r="EHY109" s="210"/>
      <c r="EHZ109" s="210"/>
      <c r="EIA109" s="210"/>
      <c r="EIB109" s="210"/>
      <c r="EIC109" s="211"/>
      <c r="EID109" s="211"/>
      <c r="EIE109" s="211"/>
      <c r="EIF109" s="211"/>
      <c r="EIG109" s="211"/>
      <c r="EIH109" s="212"/>
      <c r="EII109" s="213"/>
      <c r="EIJ109" s="214"/>
      <c r="EIK109" s="210"/>
      <c r="EIL109" s="210"/>
      <c r="EIM109" s="210"/>
      <c r="EIN109" s="210"/>
      <c r="EIO109" s="211"/>
      <c r="EIP109" s="211"/>
      <c r="EIQ109" s="211"/>
      <c r="EIR109" s="211"/>
      <c r="EIS109" s="211"/>
      <c r="EIT109" s="212"/>
      <c r="EIU109" s="213"/>
      <c r="EIV109" s="214"/>
      <c r="EIW109" s="210"/>
      <c r="EIX109" s="210"/>
      <c r="EIY109" s="210"/>
      <c r="EIZ109" s="210"/>
      <c r="EJA109" s="211"/>
      <c r="EJB109" s="211"/>
      <c r="EJC109" s="211"/>
      <c r="EJD109" s="211"/>
      <c r="EJE109" s="211"/>
      <c r="EJF109" s="212"/>
      <c r="EJG109" s="213"/>
      <c r="EJH109" s="214"/>
      <c r="EJI109" s="210"/>
      <c r="EJJ109" s="210"/>
      <c r="EJK109" s="210"/>
      <c r="EJL109" s="210"/>
      <c r="EJM109" s="211"/>
      <c r="EJN109" s="211"/>
      <c r="EJO109" s="211"/>
      <c r="EJP109" s="211"/>
      <c r="EJQ109" s="211"/>
      <c r="EJR109" s="212"/>
      <c r="EJS109" s="213"/>
      <c r="EJT109" s="214"/>
      <c r="EJU109" s="210"/>
      <c r="EJV109" s="210"/>
      <c r="EJW109" s="210"/>
      <c r="EJX109" s="210"/>
      <c r="EJY109" s="211"/>
      <c r="EJZ109" s="211"/>
      <c r="EKA109" s="211"/>
      <c r="EKB109" s="211"/>
      <c r="EKC109" s="211"/>
      <c r="EKD109" s="212"/>
      <c r="EKE109" s="213"/>
      <c r="EKF109" s="214"/>
      <c r="EKG109" s="210"/>
      <c r="EKH109" s="210"/>
      <c r="EKI109" s="210"/>
      <c r="EKJ109" s="210"/>
      <c r="EKK109" s="211"/>
      <c r="EKL109" s="211"/>
      <c r="EKM109" s="211"/>
      <c r="EKN109" s="211"/>
      <c r="EKO109" s="211"/>
      <c r="EKP109" s="212"/>
      <c r="EKQ109" s="213"/>
      <c r="EKR109" s="214"/>
      <c r="EKS109" s="210"/>
      <c r="EKT109" s="210"/>
      <c r="EKU109" s="210"/>
      <c r="EKV109" s="210"/>
      <c r="EKW109" s="211"/>
      <c r="EKX109" s="211"/>
      <c r="EKY109" s="211"/>
      <c r="EKZ109" s="211"/>
      <c r="ELA109" s="211"/>
      <c r="ELB109" s="212"/>
      <c r="ELC109" s="213"/>
      <c r="ELD109" s="214"/>
      <c r="ELE109" s="210"/>
      <c r="ELF109" s="210"/>
      <c r="ELG109" s="210"/>
      <c r="ELH109" s="210"/>
      <c r="ELI109" s="211"/>
      <c r="ELJ109" s="211"/>
      <c r="ELK109" s="211"/>
      <c r="ELL109" s="211"/>
      <c r="ELM109" s="211"/>
      <c r="ELN109" s="212"/>
      <c r="ELO109" s="213"/>
      <c r="ELP109" s="214"/>
      <c r="ELQ109" s="210"/>
      <c r="ELR109" s="210"/>
      <c r="ELS109" s="210"/>
      <c r="ELT109" s="210"/>
      <c r="ELU109" s="211"/>
      <c r="ELV109" s="211"/>
      <c r="ELW109" s="211"/>
      <c r="ELX109" s="211"/>
      <c r="ELY109" s="211"/>
      <c r="ELZ109" s="212"/>
      <c r="EMA109" s="213"/>
      <c r="EMB109" s="214"/>
      <c r="EMC109" s="210"/>
      <c r="EMD109" s="210"/>
      <c r="EME109" s="210"/>
      <c r="EMF109" s="210"/>
      <c r="EMG109" s="211"/>
      <c r="EMH109" s="211"/>
      <c r="EMI109" s="211"/>
      <c r="EMJ109" s="211"/>
      <c r="EMK109" s="211"/>
      <c r="EML109" s="212"/>
      <c r="EMM109" s="213"/>
      <c r="EMN109" s="214"/>
      <c r="EMO109" s="210"/>
      <c r="EMP109" s="210"/>
      <c r="EMQ109" s="210"/>
      <c r="EMR109" s="210"/>
      <c r="EMS109" s="211"/>
      <c r="EMT109" s="211"/>
      <c r="EMU109" s="211"/>
      <c r="EMV109" s="211"/>
      <c r="EMW109" s="211"/>
      <c r="EMX109" s="212"/>
      <c r="EMY109" s="213"/>
      <c r="EMZ109" s="214"/>
      <c r="ENA109" s="210"/>
      <c r="ENB109" s="210"/>
      <c r="ENC109" s="210"/>
      <c r="END109" s="210"/>
      <c r="ENE109" s="211"/>
      <c r="ENF109" s="211"/>
      <c r="ENG109" s="211"/>
      <c r="ENH109" s="211"/>
      <c r="ENI109" s="211"/>
      <c r="ENJ109" s="212"/>
      <c r="ENK109" s="213"/>
      <c r="ENL109" s="214"/>
      <c r="ENM109" s="210"/>
      <c r="ENN109" s="210"/>
      <c r="ENO109" s="210"/>
      <c r="ENP109" s="210"/>
      <c r="ENQ109" s="211"/>
      <c r="ENR109" s="211"/>
      <c r="ENS109" s="211"/>
      <c r="ENT109" s="211"/>
      <c r="ENU109" s="211"/>
      <c r="ENV109" s="212"/>
      <c r="ENW109" s="213"/>
      <c r="ENX109" s="214"/>
      <c r="ENY109" s="210"/>
      <c r="ENZ109" s="210"/>
      <c r="EOA109" s="210"/>
      <c r="EOB109" s="210"/>
      <c r="EOC109" s="211"/>
      <c r="EOD109" s="211"/>
      <c r="EOE109" s="211"/>
      <c r="EOF109" s="211"/>
      <c r="EOG109" s="211"/>
      <c r="EOH109" s="212"/>
      <c r="EOI109" s="213"/>
      <c r="EOJ109" s="214"/>
      <c r="EOK109" s="210"/>
      <c r="EOL109" s="210"/>
      <c r="EOM109" s="210"/>
      <c r="EON109" s="210"/>
      <c r="EOO109" s="211"/>
      <c r="EOP109" s="211"/>
      <c r="EOQ109" s="211"/>
      <c r="EOR109" s="211"/>
      <c r="EOS109" s="211"/>
      <c r="EOT109" s="212"/>
      <c r="EOU109" s="213"/>
      <c r="EOV109" s="214"/>
      <c r="EOW109" s="210"/>
      <c r="EOX109" s="210"/>
      <c r="EOY109" s="210"/>
      <c r="EOZ109" s="210"/>
      <c r="EPA109" s="211"/>
      <c r="EPB109" s="211"/>
      <c r="EPC109" s="211"/>
      <c r="EPD109" s="211"/>
      <c r="EPE109" s="211"/>
      <c r="EPF109" s="212"/>
      <c r="EPG109" s="213"/>
      <c r="EPH109" s="214"/>
      <c r="EPI109" s="210"/>
      <c r="EPJ109" s="210"/>
      <c r="EPK109" s="210"/>
      <c r="EPL109" s="210"/>
      <c r="EPM109" s="211"/>
      <c r="EPN109" s="211"/>
      <c r="EPO109" s="211"/>
      <c r="EPP109" s="211"/>
      <c r="EPQ109" s="211"/>
      <c r="EPR109" s="212"/>
      <c r="EPS109" s="213"/>
      <c r="EPT109" s="214"/>
      <c r="EPU109" s="210"/>
      <c r="EPV109" s="210"/>
      <c r="EPW109" s="210"/>
      <c r="EPX109" s="210"/>
      <c r="EPY109" s="211"/>
      <c r="EPZ109" s="211"/>
      <c r="EQA109" s="211"/>
      <c r="EQB109" s="211"/>
      <c r="EQC109" s="211"/>
      <c r="EQD109" s="212"/>
      <c r="EQE109" s="213"/>
      <c r="EQF109" s="214"/>
      <c r="EQG109" s="210"/>
      <c r="EQH109" s="210"/>
      <c r="EQI109" s="210"/>
      <c r="EQJ109" s="210"/>
      <c r="EQK109" s="211"/>
      <c r="EQL109" s="211"/>
      <c r="EQM109" s="211"/>
      <c r="EQN109" s="211"/>
      <c r="EQO109" s="211"/>
      <c r="EQP109" s="212"/>
      <c r="EQQ109" s="213"/>
      <c r="EQR109" s="214"/>
      <c r="EQS109" s="210"/>
      <c r="EQT109" s="210"/>
      <c r="EQU109" s="210"/>
      <c r="EQV109" s="210"/>
      <c r="EQW109" s="211"/>
      <c r="EQX109" s="211"/>
      <c r="EQY109" s="211"/>
      <c r="EQZ109" s="211"/>
      <c r="ERA109" s="211"/>
      <c r="ERB109" s="212"/>
      <c r="ERC109" s="213"/>
      <c r="ERD109" s="214"/>
      <c r="ERE109" s="210"/>
      <c r="ERF109" s="210"/>
      <c r="ERG109" s="210"/>
      <c r="ERH109" s="210"/>
      <c r="ERI109" s="211"/>
      <c r="ERJ109" s="211"/>
      <c r="ERK109" s="211"/>
      <c r="ERL109" s="211"/>
      <c r="ERM109" s="211"/>
      <c r="ERN109" s="212"/>
      <c r="ERO109" s="213"/>
      <c r="ERP109" s="214"/>
      <c r="ERQ109" s="210"/>
      <c r="ERR109" s="210"/>
      <c r="ERS109" s="210"/>
      <c r="ERT109" s="210"/>
      <c r="ERU109" s="211"/>
      <c r="ERV109" s="211"/>
      <c r="ERW109" s="211"/>
      <c r="ERX109" s="211"/>
      <c r="ERY109" s="211"/>
      <c r="ERZ109" s="212"/>
      <c r="ESA109" s="213"/>
      <c r="ESB109" s="214"/>
      <c r="ESC109" s="210"/>
      <c r="ESD109" s="210"/>
      <c r="ESE109" s="210"/>
      <c r="ESF109" s="210"/>
      <c r="ESG109" s="211"/>
      <c r="ESH109" s="211"/>
      <c r="ESI109" s="211"/>
      <c r="ESJ109" s="211"/>
      <c r="ESK109" s="211"/>
      <c r="ESL109" s="212"/>
      <c r="ESM109" s="213"/>
      <c r="ESN109" s="214"/>
      <c r="ESO109" s="210"/>
      <c r="ESP109" s="210"/>
      <c r="ESQ109" s="210"/>
      <c r="ESR109" s="210"/>
      <c r="ESS109" s="211"/>
      <c r="EST109" s="211"/>
      <c r="ESU109" s="211"/>
      <c r="ESV109" s="211"/>
      <c r="ESW109" s="211"/>
      <c r="ESX109" s="212"/>
      <c r="ESY109" s="213"/>
      <c r="ESZ109" s="214"/>
      <c r="ETA109" s="210"/>
      <c r="ETB109" s="210"/>
      <c r="ETC109" s="210"/>
      <c r="ETD109" s="210"/>
      <c r="ETE109" s="211"/>
      <c r="ETF109" s="211"/>
      <c r="ETG109" s="211"/>
      <c r="ETH109" s="211"/>
      <c r="ETI109" s="211"/>
      <c r="ETJ109" s="212"/>
      <c r="ETK109" s="213"/>
      <c r="ETL109" s="214"/>
      <c r="ETM109" s="210"/>
      <c r="ETN109" s="210"/>
      <c r="ETO109" s="210"/>
      <c r="ETP109" s="210"/>
      <c r="ETQ109" s="211"/>
      <c r="ETR109" s="211"/>
      <c r="ETS109" s="211"/>
      <c r="ETT109" s="211"/>
      <c r="ETU109" s="211"/>
      <c r="ETV109" s="212"/>
      <c r="ETW109" s="213"/>
      <c r="ETX109" s="214"/>
      <c r="ETY109" s="210"/>
      <c r="ETZ109" s="210"/>
      <c r="EUA109" s="210"/>
      <c r="EUB109" s="210"/>
      <c r="EUC109" s="211"/>
      <c r="EUD109" s="211"/>
      <c r="EUE109" s="211"/>
      <c r="EUF109" s="211"/>
      <c r="EUG109" s="211"/>
      <c r="EUH109" s="212"/>
      <c r="EUI109" s="213"/>
      <c r="EUJ109" s="214"/>
      <c r="EUK109" s="210"/>
      <c r="EUL109" s="210"/>
      <c r="EUM109" s="210"/>
      <c r="EUN109" s="210"/>
      <c r="EUO109" s="211"/>
      <c r="EUP109" s="211"/>
      <c r="EUQ109" s="211"/>
      <c r="EUR109" s="211"/>
      <c r="EUS109" s="211"/>
      <c r="EUT109" s="212"/>
      <c r="EUU109" s="213"/>
      <c r="EUV109" s="214"/>
      <c r="EUW109" s="210"/>
      <c r="EUX109" s="210"/>
      <c r="EUY109" s="210"/>
      <c r="EUZ109" s="210"/>
      <c r="EVA109" s="211"/>
      <c r="EVB109" s="211"/>
      <c r="EVC109" s="211"/>
      <c r="EVD109" s="211"/>
      <c r="EVE109" s="211"/>
      <c r="EVF109" s="212"/>
      <c r="EVG109" s="213"/>
      <c r="EVH109" s="214"/>
      <c r="EVI109" s="210"/>
      <c r="EVJ109" s="210"/>
      <c r="EVK109" s="210"/>
      <c r="EVL109" s="210"/>
      <c r="EVM109" s="211"/>
      <c r="EVN109" s="211"/>
      <c r="EVO109" s="211"/>
      <c r="EVP109" s="211"/>
      <c r="EVQ109" s="211"/>
      <c r="EVR109" s="212"/>
      <c r="EVS109" s="213"/>
      <c r="EVT109" s="214"/>
      <c r="EVU109" s="210"/>
      <c r="EVV109" s="210"/>
      <c r="EVW109" s="210"/>
      <c r="EVX109" s="210"/>
      <c r="EVY109" s="211"/>
      <c r="EVZ109" s="211"/>
      <c r="EWA109" s="211"/>
      <c r="EWB109" s="211"/>
      <c r="EWC109" s="211"/>
      <c r="EWD109" s="212"/>
      <c r="EWE109" s="213"/>
      <c r="EWF109" s="214"/>
      <c r="EWG109" s="210"/>
      <c r="EWH109" s="210"/>
      <c r="EWI109" s="210"/>
      <c r="EWJ109" s="210"/>
      <c r="EWK109" s="211"/>
      <c r="EWL109" s="211"/>
      <c r="EWM109" s="211"/>
      <c r="EWN109" s="211"/>
      <c r="EWO109" s="211"/>
      <c r="EWP109" s="212"/>
      <c r="EWQ109" s="213"/>
      <c r="EWR109" s="214"/>
      <c r="EWS109" s="210"/>
      <c r="EWT109" s="210"/>
      <c r="EWU109" s="210"/>
      <c r="EWV109" s="210"/>
      <c r="EWW109" s="211"/>
      <c r="EWX109" s="211"/>
      <c r="EWY109" s="211"/>
      <c r="EWZ109" s="211"/>
      <c r="EXA109" s="211"/>
      <c r="EXB109" s="212"/>
      <c r="EXC109" s="213"/>
      <c r="EXD109" s="214"/>
      <c r="EXE109" s="210"/>
      <c r="EXF109" s="210"/>
      <c r="EXG109" s="210"/>
      <c r="EXH109" s="210"/>
      <c r="EXI109" s="211"/>
      <c r="EXJ109" s="211"/>
      <c r="EXK109" s="211"/>
      <c r="EXL109" s="211"/>
      <c r="EXM109" s="211"/>
      <c r="EXN109" s="212"/>
      <c r="EXO109" s="213"/>
      <c r="EXP109" s="214"/>
      <c r="EXQ109" s="210"/>
      <c r="EXR109" s="210"/>
      <c r="EXS109" s="210"/>
      <c r="EXT109" s="210"/>
      <c r="EXU109" s="211"/>
      <c r="EXV109" s="211"/>
      <c r="EXW109" s="211"/>
      <c r="EXX109" s="211"/>
      <c r="EXY109" s="211"/>
      <c r="EXZ109" s="212"/>
      <c r="EYA109" s="213"/>
      <c r="EYB109" s="214"/>
      <c r="EYC109" s="210"/>
      <c r="EYD109" s="210"/>
      <c r="EYE109" s="210"/>
      <c r="EYF109" s="210"/>
      <c r="EYG109" s="211"/>
      <c r="EYH109" s="211"/>
      <c r="EYI109" s="211"/>
      <c r="EYJ109" s="211"/>
      <c r="EYK109" s="211"/>
      <c r="EYL109" s="212"/>
      <c r="EYM109" s="213"/>
      <c r="EYN109" s="214"/>
      <c r="EYO109" s="210"/>
      <c r="EYP109" s="210"/>
      <c r="EYQ109" s="210"/>
      <c r="EYR109" s="210"/>
      <c r="EYS109" s="211"/>
      <c r="EYT109" s="211"/>
      <c r="EYU109" s="211"/>
      <c r="EYV109" s="211"/>
      <c r="EYW109" s="211"/>
      <c r="EYX109" s="212"/>
      <c r="EYY109" s="213"/>
      <c r="EYZ109" s="214"/>
      <c r="EZA109" s="210"/>
      <c r="EZB109" s="210"/>
      <c r="EZC109" s="210"/>
      <c r="EZD109" s="210"/>
      <c r="EZE109" s="211"/>
      <c r="EZF109" s="211"/>
      <c r="EZG109" s="211"/>
      <c r="EZH109" s="211"/>
      <c r="EZI109" s="211"/>
      <c r="EZJ109" s="212"/>
      <c r="EZK109" s="213"/>
      <c r="EZL109" s="214"/>
      <c r="EZM109" s="210"/>
      <c r="EZN109" s="210"/>
      <c r="EZO109" s="210"/>
      <c r="EZP109" s="210"/>
      <c r="EZQ109" s="211"/>
      <c r="EZR109" s="211"/>
      <c r="EZS109" s="211"/>
      <c r="EZT109" s="211"/>
      <c r="EZU109" s="211"/>
      <c r="EZV109" s="212"/>
      <c r="EZW109" s="213"/>
      <c r="EZX109" s="214"/>
      <c r="EZY109" s="210"/>
      <c r="EZZ109" s="210"/>
      <c r="FAA109" s="210"/>
      <c r="FAB109" s="210"/>
      <c r="FAC109" s="211"/>
      <c r="FAD109" s="211"/>
      <c r="FAE109" s="211"/>
      <c r="FAF109" s="211"/>
      <c r="FAG109" s="211"/>
      <c r="FAH109" s="212"/>
      <c r="FAI109" s="213"/>
      <c r="FAJ109" s="214"/>
      <c r="FAK109" s="210"/>
      <c r="FAL109" s="210"/>
      <c r="FAM109" s="210"/>
      <c r="FAN109" s="210"/>
      <c r="FAO109" s="211"/>
      <c r="FAP109" s="211"/>
      <c r="FAQ109" s="211"/>
      <c r="FAR109" s="211"/>
      <c r="FAS109" s="211"/>
      <c r="FAT109" s="212"/>
      <c r="FAU109" s="213"/>
      <c r="FAV109" s="214"/>
      <c r="FAW109" s="210"/>
      <c r="FAX109" s="210"/>
      <c r="FAY109" s="210"/>
      <c r="FAZ109" s="210"/>
      <c r="FBA109" s="211"/>
      <c r="FBB109" s="211"/>
      <c r="FBC109" s="211"/>
      <c r="FBD109" s="211"/>
      <c r="FBE109" s="211"/>
      <c r="FBF109" s="212"/>
      <c r="FBG109" s="213"/>
      <c r="FBH109" s="214"/>
      <c r="FBI109" s="210"/>
      <c r="FBJ109" s="210"/>
      <c r="FBK109" s="210"/>
      <c r="FBL109" s="210"/>
      <c r="FBM109" s="211"/>
      <c r="FBN109" s="211"/>
      <c r="FBO109" s="211"/>
      <c r="FBP109" s="211"/>
      <c r="FBQ109" s="211"/>
      <c r="FBR109" s="212"/>
      <c r="FBS109" s="213"/>
      <c r="FBT109" s="214"/>
      <c r="FBU109" s="210"/>
      <c r="FBV109" s="210"/>
      <c r="FBW109" s="210"/>
      <c r="FBX109" s="210"/>
      <c r="FBY109" s="211"/>
      <c r="FBZ109" s="211"/>
      <c r="FCA109" s="211"/>
      <c r="FCB109" s="211"/>
      <c r="FCC109" s="211"/>
      <c r="FCD109" s="212"/>
      <c r="FCE109" s="213"/>
      <c r="FCF109" s="214"/>
      <c r="FCG109" s="210"/>
      <c r="FCH109" s="210"/>
      <c r="FCI109" s="210"/>
      <c r="FCJ109" s="210"/>
      <c r="FCK109" s="211"/>
      <c r="FCL109" s="211"/>
      <c r="FCM109" s="211"/>
      <c r="FCN109" s="211"/>
      <c r="FCO109" s="211"/>
      <c r="FCP109" s="212"/>
      <c r="FCQ109" s="213"/>
      <c r="FCR109" s="214"/>
      <c r="FCS109" s="210"/>
      <c r="FCT109" s="210"/>
      <c r="FCU109" s="210"/>
      <c r="FCV109" s="210"/>
      <c r="FCW109" s="211"/>
      <c r="FCX109" s="211"/>
      <c r="FCY109" s="211"/>
      <c r="FCZ109" s="211"/>
      <c r="FDA109" s="211"/>
      <c r="FDB109" s="212"/>
      <c r="FDC109" s="213"/>
      <c r="FDD109" s="214"/>
      <c r="FDE109" s="210"/>
      <c r="FDF109" s="210"/>
      <c r="FDG109" s="210"/>
      <c r="FDH109" s="210"/>
      <c r="FDI109" s="211"/>
      <c r="FDJ109" s="211"/>
      <c r="FDK109" s="211"/>
      <c r="FDL109" s="211"/>
      <c r="FDM109" s="211"/>
      <c r="FDN109" s="212"/>
      <c r="FDO109" s="213"/>
      <c r="FDP109" s="214"/>
      <c r="FDQ109" s="210"/>
      <c r="FDR109" s="210"/>
      <c r="FDS109" s="210"/>
      <c r="FDT109" s="210"/>
      <c r="FDU109" s="211"/>
      <c r="FDV109" s="211"/>
      <c r="FDW109" s="211"/>
      <c r="FDX109" s="211"/>
      <c r="FDY109" s="211"/>
      <c r="FDZ109" s="212"/>
      <c r="FEA109" s="213"/>
      <c r="FEB109" s="214"/>
      <c r="FEC109" s="210"/>
      <c r="FED109" s="210"/>
      <c r="FEE109" s="210"/>
      <c r="FEF109" s="210"/>
      <c r="FEG109" s="211"/>
      <c r="FEH109" s="211"/>
      <c r="FEI109" s="211"/>
      <c r="FEJ109" s="211"/>
      <c r="FEK109" s="211"/>
      <c r="FEL109" s="212"/>
      <c r="FEM109" s="213"/>
      <c r="FEN109" s="214"/>
      <c r="FEO109" s="210"/>
      <c r="FEP109" s="210"/>
      <c r="FEQ109" s="210"/>
      <c r="FER109" s="210"/>
      <c r="FES109" s="211"/>
      <c r="FET109" s="211"/>
      <c r="FEU109" s="211"/>
      <c r="FEV109" s="211"/>
      <c r="FEW109" s="211"/>
      <c r="FEX109" s="212"/>
      <c r="FEY109" s="213"/>
      <c r="FEZ109" s="214"/>
      <c r="FFA109" s="210"/>
      <c r="FFB109" s="210"/>
      <c r="FFC109" s="210"/>
      <c r="FFD109" s="210"/>
      <c r="FFE109" s="211"/>
      <c r="FFF109" s="211"/>
      <c r="FFG109" s="211"/>
      <c r="FFH109" s="211"/>
      <c r="FFI109" s="211"/>
      <c r="FFJ109" s="212"/>
      <c r="FFK109" s="213"/>
      <c r="FFL109" s="214"/>
      <c r="FFM109" s="210"/>
      <c r="FFN109" s="210"/>
      <c r="FFO109" s="210"/>
      <c r="FFP109" s="210"/>
      <c r="FFQ109" s="211"/>
      <c r="FFR109" s="211"/>
      <c r="FFS109" s="211"/>
      <c r="FFT109" s="211"/>
      <c r="FFU109" s="211"/>
      <c r="FFV109" s="212"/>
      <c r="FFW109" s="213"/>
      <c r="FFX109" s="214"/>
      <c r="FFY109" s="210"/>
      <c r="FFZ109" s="210"/>
      <c r="FGA109" s="210"/>
      <c r="FGB109" s="210"/>
      <c r="FGC109" s="211"/>
      <c r="FGD109" s="211"/>
      <c r="FGE109" s="211"/>
      <c r="FGF109" s="211"/>
      <c r="FGG109" s="211"/>
      <c r="FGH109" s="212"/>
      <c r="FGI109" s="213"/>
      <c r="FGJ109" s="214"/>
      <c r="FGK109" s="210"/>
      <c r="FGL109" s="210"/>
      <c r="FGM109" s="210"/>
      <c r="FGN109" s="210"/>
      <c r="FGO109" s="211"/>
      <c r="FGP109" s="211"/>
      <c r="FGQ109" s="211"/>
      <c r="FGR109" s="211"/>
      <c r="FGS109" s="211"/>
      <c r="FGT109" s="212"/>
      <c r="FGU109" s="213"/>
      <c r="FGV109" s="214"/>
      <c r="FGW109" s="210"/>
      <c r="FGX109" s="210"/>
      <c r="FGY109" s="210"/>
      <c r="FGZ109" s="210"/>
      <c r="FHA109" s="211"/>
      <c r="FHB109" s="211"/>
      <c r="FHC109" s="211"/>
      <c r="FHD109" s="211"/>
      <c r="FHE109" s="211"/>
      <c r="FHF109" s="212"/>
      <c r="FHG109" s="213"/>
      <c r="FHH109" s="214"/>
      <c r="FHI109" s="210"/>
      <c r="FHJ109" s="210"/>
      <c r="FHK109" s="210"/>
      <c r="FHL109" s="210"/>
      <c r="FHM109" s="211"/>
      <c r="FHN109" s="211"/>
      <c r="FHO109" s="211"/>
      <c r="FHP109" s="211"/>
      <c r="FHQ109" s="211"/>
      <c r="FHR109" s="212"/>
      <c r="FHS109" s="213"/>
      <c r="FHT109" s="214"/>
      <c r="FHU109" s="210"/>
      <c r="FHV109" s="210"/>
      <c r="FHW109" s="210"/>
      <c r="FHX109" s="210"/>
      <c r="FHY109" s="211"/>
      <c r="FHZ109" s="211"/>
      <c r="FIA109" s="211"/>
      <c r="FIB109" s="211"/>
      <c r="FIC109" s="211"/>
      <c r="FID109" s="212"/>
      <c r="FIE109" s="213"/>
      <c r="FIF109" s="214"/>
      <c r="FIG109" s="210"/>
      <c r="FIH109" s="210"/>
      <c r="FII109" s="210"/>
      <c r="FIJ109" s="210"/>
      <c r="FIK109" s="211"/>
      <c r="FIL109" s="211"/>
      <c r="FIM109" s="211"/>
      <c r="FIN109" s="211"/>
      <c r="FIO109" s="211"/>
      <c r="FIP109" s="212"/>
      <c r="FIQ109" s="213"/>
      <c r="FIR109" s="214"/>
      <c r="FIS109" s="210"/>
      <c r="FIT109" s="210"/>
      <c r="FIU109" s="210"/>
      <c r="FIV109" s="210"/>
      <c r="FIW109" s="211"/>
      <c r="FIX109" s="211"/>
      <c r="FIY109" s="211"/>
      <c r="FIZ109" s="211"/>
      <c r="FJA109" s="211"/>
      <c r="FJB109" s="212"/>
      <c r="FJC109" s="213"/>
      <c r="FJD109" s="214"/>
      <c r="FJE109" s="210"/>
      <c r="FJF109" s="210"/>
      <c r="FJG109" s="210"/>
      <c r="FJH109" s="210"/>
      <c r="FJI109" s="211"/>
      <c r="FJJ109" s="211"/>
      <c r="FJK109" s="211"/>
      <c r="FJL109" s="211"/>
      <c r="FJM109" s="211"/>
      <c r="FJN109" s="212"/>
      <c r="FJO109" s="213"/>
      <c r="FJP109" s="214"/>
      <c r="FJQ109" s="210"/>
      <c r="FJR109" s="210"/>
      <c r="FJS109" s="210"/>
      <c r="FJT109" s="210"/>
      <c r="FJU109" s="211"/>
      <c r="FJV109" s="211"/>
      <c r="FJW109" s="211"/>
      <c r="FJX109" s="211"/>
      <c r="FJY109" s="211"/>
      <c r="FJZ109" s="212"/>
      <c r="FKA109" s="213"/>
      <c r="FKB109" s="214"/>
      <c r="FKC109" s="210"/>
      <c r="FKD109" s="210"/>
      <c r="FKE109" s="210"/>
      <c r="FKF109" s="210"/>
      <c r="FKG109" s="211"/>
      <c r="FKH109" s="211"/>
      <c r="FKI109" s="211"/>
      <c r="FKJ109" s="211"/>
      <c r="FKK109" s="211"/>
      <c r="FKL109" s="212"/>
      <c r="FKM109" s="213"/>
      <c r="FKN109" s="214"/>
      <c r="FKO109" s="210"/>
      <c r="FKP109" s="210"/>
      <c r="FKQ109" s="210"/>
      <c r="FKR109" s="210"/>
      <c r="FKS109" s="211"/>
      <c r="FKT109" s="211"/>
      <c r="FKU109" s="211"/>
      <c r="FKV109" s="211"/>
      <c r="FKW109" s="211"/>
      <c r="FKX109" s="212"/>
      <c r="FKY109" s="213"/>
      <c r="FKZ109" s="214"/>
      <c r="FLA109" s="210"/>
      <c r="FLB109" s="210"/>
      <c r="FLC109" s="210"/>
      <c r="FLD109" s="210"/>
      <c r="FLE109" s="211"/>
      <c r="FLF109" s="211"/>
      <c r="FLG109" s="211"/>
      <c r="FLH109" s="211"/>
      <c r="FLI109" s="211"/>
      <c r="FLJ109" s="212"/>
      <c r="FLK109" s="213"/>
      <c r="FLL109" s="214"/>
      <c r="FLM109" s="210"/>
      <c r="FLN109" s="210"/>
      <c r="FLO109" s="210"/>
      <c r="FLP109" s="210"/>
      <c r="FLQ109" s="211"/>
      <c r="FLR109" s="211"/>
      <c r="FLS109" s="211"/>
      <c r="FLT109" s="211"/>
      <c r="FLU109" s="211"/>
      <c r="FLV109" s="212"/>
      <c r="FLW109" s="213"/>
      <c r="FLX109" s="214"/>
      <c r="FLY109" s="210"/>
      <c r="FLZ109" s="210"/>
      <c r="FMA109" s="210"/>
      <c r="FMB109" s="210"/>
      <c r="FMC109" s="211"/>
      <c r="FMD109" s="211"/>
      <c r="FME109" s="211"/>
      <c r="FMF109" s="211"/>
      <c r="FMG109" s="211"/>
      <c r="FMH109" s="212"/>
      <c r="FMI109" s="213"/>
      <c r="FMJ109" s="214"/>
      <c r="FMK109" s="210"/>
      <c r="FML109" s="210"/>
      <c r="FMM109" s="210"/>
      <c r="FMN109" s="210"/>
      <c r="FMO109" s="211"/>
      <c r="FMP109" s="211"/>
      <c r="FMQ109" s="211"/>
      <c r="FMR109" s="211"/>
      <c r="FMS109" s="211"/>
      <c r="FMT109" s="212"/>
      <c r="FMU109" s="213"/>
      <c r="FMV109" s="214"/>
      <c r="FMW109" s="210"/>
      <c r="FMX109" s="210"/>
      <c r="FMY109" s="210"/>
      <c r="FMZ109" s="210"/>
      <c r="FNA109" s="211"/>
      <c r="FNB109" s="211"/>
      <c r="FNC109" s="211"/>
      <c r="FND109" s="211"/>
      <c r="FNE109" s="211"/>
      <c r="FNF109" s="212"/>
      <c r="FNG109" s="213"/>
      <c r="FNH109" s="214"/>
      <c r="FNI109" s="210"/>
      <c r="FNJ109" s="210"/>
      <c r="FNK109" s="210"/>
      <c r="FNL109" s="210"/>
      <c r="FNM109" s="211"/>
      <c r="FNN109" s="211"/>
      <c r="FNO109" s="211"/>
      <c r="FNP109" s="211"/>
      <c r="FNQ109" s="211"/>
      <c r="FNR109" s="212"/>
      <c r="FNS109" s="213"/>
      <c r="FNT109" s="214"/>
      <c r="FNU109" s="210"/>
      <c r="FNV109" s="210"/>
      <c r="FNW109" s="210"/>
      <c r="FNX109" s="210"/>
      <c r="FNY109" s="211"/>
      <c r="FNZ109" s="211"/>
      <c r="FOA109" s="211"/>
      <c r="FOB109" s="211"/>
      <c r="FOC109" s="211"/>
      <c r="FOD109" s="212"/>
      <c r="FOE109" s="213"/>
      <c r="FOF109" s="214"/>
      <c r="FOG109" s="210"/>
      <c r="FOH109" s="210"/>
      <c r="FOI109" s="210"/>
      <c r="FOJ109" s="210"/>
      <c r="FOK109" s="211"/>
      <c r="FOL109" s="211"/>
      <c r="FOM109" s="211"/>
      <c r="FON109" s="211"/>
      <c r="FOO109" s="211"/>
      <c r="FOP109" s="212"/>
      <c r="FOQ109" s="213"/>
      <c r="FOR109" s="214"/>
      <c r="FOS109" s="210"/>
      <c r="FOT109" s="210"/>
      <c r="FOU109" s="210"/>
      <c r="FOV109" s="210"/>
      <c r="FOW109" s="211"/>
      <c r="FOX109" s="211"/>
      <c r="FOY109" s="211"/>
      <c r="FOZ109" s="211"/>
      <c r="FPA109" s="211"/>
      <c r="FPB109" s="212"/>
      <c r="FPC109" s="213"/>
      <c r="FPD109" s="214"/>
      <c r="FPE109" s="210"/>
      <c r="FPF109" s="210"/>
      <c r="FPG109" s="210"/>
      <c r="FPH109" s="210"/>
      <c r="FPI109" s="211"/>
      <c r="FPJ109" s="211"/>
      <c r="FPK109" s="211"/>
      <c r="FPL109" s="211"/>
      <c r="FPM109" s="211"/>
      <c r="FPN109" s="212"/>
      <c r="FPO109" s="213"/>
      <c r="FPP109" s="214"/>
      <c r="FPQ109" s="210"/>
      <c r="FPR109" s="210"/>
      <c r="FPS109" s="210"/>
      <c r="FPT109" s="210"/>
      <c r="FPU109" s="211"/>
      <c r="FPV109" s="211"/>
      <c r="FPW109" s="211"/>
      <c r="FPX109" s="211"/>
      <c r="FPY109" s="211"/>
      <c r="FPZ109" s="212"/>
      <c r="FQA109" s="213"/>
      <c r="FQB109" s="214"/>
      <c r="FQC109" s="210"/>
      <c r="FQD109" s="210"/>
      <c r="FQE109" s="210"/>
      <c r="FQF109" s="210"/>
      <c r="FQG109" s="211"/>
      <c r="FQH109" s="211"/>
      <c r="FQI109" s="211"/>
      <c r="FQJ109" s="211"/>
      <c r="FQK109" s="211"/>
      <c r="FQL109" s="212"/>
      <c r="FQM109" s="213"/>
      <c r="FQN109" s="214"/>
      <c r="FQO109" s="210"/>
      <c r="FQP109" s="210"/>
      <c r="FQQ109" s="210"/>
      <c r="FQR109" s="210"/>
      <c r="FQS109" s="211"/>
      <c r="FQT109" s="211"/>
      <c r="FQU109" s="211"/>
      <c r="FQV109" s="211"/>
      <c r="FQW109" s="211"/>
      <c r="FQX109" s="212"/>
      <c r="FQY109" s="213"/>
      <c r="FQZ109" s="214"/>
      <c r="FRA109" s="210"/>
      <c r="FRB109" s="210"/>
      <c r="FRC109" s="210"/>
      <c r="FRD109" s="210"/>
      <c r="FRE109" s="211"/>
      <c r="FRF109" s="211"/>
      <c r="FRG109" s="211"/>
      <c r="FRH109" s="211"/>
      <c r="FRI109" s="211"/>
      <c r="FRJ109" s="212"/>
      <c r="FRK109" s="213"/>
      <c r="FRL109" s="214"/>
      <c r="FRM109" s="210"/>
      <c r="FRN109" s="210"/>
      <c r="FRO109" s="210"/>
      <c r="FRP109" s="210"/>
      <c r="FRQ109" s="211"/>
      <c r="FRR109" s="211"/>
      <c r="FRS109" s="211"/>
      <c r="FRT109" s="211"/>
      <c r="FRU109" s="211"/>
      <c r="FRV109" s="212"/>
      <c r="FRW109" s="213"/>
      <c r="FRX109" s="214"/>
      <c r="FRY109" s="210"/>
      <c r="FRZ109" s="210"/>
      <c r="FSA109" s="210"/>
      <c r="FSB109" s="210"/>
      <c r="FSC109" s="211"/>
      <c r="FSD109" s="211"/>
      <c r="FSE109" s="211"/>
      <c r="FSF109" s="211"/>
      <c r="FSG109" s="211"/>
      <c r="FSH109" s="212"/>
      <c r="FSI109" s="213"/>
      <c r="FSJ109" s="214"/>
      <c r="FSK109" s="210"/>
      <c r="FSL109" s="210"/>
      <c r="FSM109" s="210"/>
      <c r="FSN109" s="210"/>
      <c r="FSO109" s="211"/>
      <c r="FSP109" s="211"/>
      <c r="FSQ109" s="211"/>
      <c r="FSR109" s="211"/>
      <c r="FSS109" s="211"/>
      <c r="FST109" s="212"/>
      <c r="FSU109" s="213"/>
      <c r="FSV109" s="214"/>
      <c r="FSW109" s="210"/>
      <c r="FSX109" s="210"/>
      <c r="FSY109" s="210"/>
      <c r="FSZ109" s="210"/>
      <c r="FTA109" s="211"/>
      <c r="FTB109" s="211"/>
      <c r="FTC109" s="211"/>
      <c r="FTD109" s="211"/>
      <c r="FTE109" s="211"/>
      <c r="FTF109" s="212"/>
      <c r="FTG109" s="213"/>
      <c r="FTH109" s="214"/>
      <c r="FTI109" s="210"/>
      <c r="FTJ109" s="210"/>
      <c r="FTK109" s="210"/>
      <c r="FTL109" s="210"/>
      <c r="FTM109" s="211"/>
      <c r="FTN109" s="211"/>
      <c r="FTO109" s="211"/>
      <c r="FTP109" s="211"/>
      <c r="FTQ109" s="211"/>
      <c r="FTR109" s="212"/>
      <c r="FTS109" s="213"/>
      <c r="FTT109" s="214"/>
      <c r="FTU109" s="210"/>
      <c r="FTV109" s="210"/>
      <c r="FTW109" s="210"/>
      <c r="FTX109" s="210"/>
      <c r="FTY109" s="211"/>
      <c r="FTZ109" s="211"/>
      <c r="FUA109" s="211"/>
      <c r="FUB109" s="211"/>
      <c r="FUC109" s="211"/>
      <c r="FUD109" s="212"/>
      <c r="FUE109" s="213"/>
      <c r="FUF109" s="214"/>
      <c r="FUG109" s="210"/>
      <c r="FUH109" s="210"/>
      <c r="FUI109" s="210"/>
      <c r="FUJ109" s="210"/>
      <c r="FUK109" s="211"/>
      <c r="FUL109" s="211"/>
      <c r="FUM109" s="211"/>
      <c r="FUN109" s="211"/>
      <c r="FUO109" s="211"/>
      <c r="FUP109" s="212"/>
      <c r="FUQ109" s="213"/>
      <c r="FUR109" s="214"/>
      <c r="FUS109" s="210"/>
      <c r="FUT109" s="210"/>
      <c r="FUU109" s="210"/>
      <c r="FUV109" s="210"/>
      <c r="FUW109" s="211"/>
      <c r="FUX109" s="211"/>
      <c r="FUY109" s="211"/>
      <c r="FUZ109" s="211"/>
      <c r="FVA109" s="211"/>
      <c r="FVB109" s="212"/>
      <c r="FVC109" s="213"/>
      <c r="FVD109" s="214"/>
      <c r="FVE109" s="210"/>
      <c r="FVF109" s="210"/>
      <c r="FVG109" s="210"/>
      <c r="FVH109" s="210"/>
      <c r="FVI109" s="211"/>
      <c r="FVJ109" s="211"/>
      <c r="FVK109" s="211"/>
      <c r="FVL109" s="211"/>
      <c r="FVM109" s="211"/>
      <c r="FVN109" s="212"/>
      <c r="FVO109" s="213"/>
      <c r="FVP109" s="214"/>
      <c r="FVQ109" s="210"/>
      <c r="FVR109" s="210"/>
      <c r="FVS109" s="210"/>
      <c r="FVT109" s="210"/>
      <c r="FVU109" s="211"/>
      <c r="FVV109" s="211"/>
      <c r="FVW109" s="211"/>
      <c r="FVX109" s="211"/>
      <c r="FVY109" s="211"/>
      <c r="FVZ109" s="212"/>
      <c r="FWA109" s="213"/>
      <c r="FWB109" s="214"/>
      <c r="FWC109" s="210"/>
      <c r="FWD109" s="210"/>
      <c r="FWE109" s="210"/>
      <c r="FWF109" s="210"/>
      <c r="FWG109" s="211"/>
      <c r="FWH109" s="211"/>
      <c r="FWI109" s="211"/>
      <c r="FWJ109" s="211"/>
      <c r="FWK109" s="211"/>
      <c r="FWL109" s="212"/>
      <c r="FWM109" s="213"/>
      <c r="FWN109" s="214"/>
      <c r="FWO109" s="210"/>
      <c r="FWP109" s="210"/>
      <c r="FWQ109" s="210"/>
      <c r="FWR109" s="210"/>
      <c r="FWS109" s="211"/>
      <c r="FWT109" s="211"/>
      <c r="FWU109" s="211"/>
      <c r="FWV109" s="211"/>
      <c r="FWW109" s="211"/>
      <c r="FWX109" s="212"/>
      <c r="FWY109" s="213"/>
      <c r="FWZ109" s="214"/>
      <c r="FXA109" s="210"/>
      <c r="FXB109" s="210"/>
      <c r="FXC109" s="210"/>
      <c r="FXD109" s="210"/>
      <c r="FXE109" s="211"/>
      <c r="FXF109" s="211"/>
      <c r="FXG109" s="211"/>
      <c r="FXH109" s="211"/>
      <c r="FXI109" s="211"/>
      <c r="FXJ109" s="212"/>
      <c r="FXK109" s="213"/>
      <c r="FXL109" s="214"/>
      <c r="FXM109" s="210"/>
      <c r="FXN109" s="210"/>
      <c r="FXO109" s="210"/>
      <c r="FXP109" s="210"/>
      <c r="FXQ109" s="211"/>
      <c r="FXR109" s="211"/>
      <c r="FXS109" s="211"/>
      <c r="FXT109" s="211"/>
      <c r="FXU109" s="211"/>
      <c r="FXV109" s="212"/>
      <c r="FXW109" s="213"/>
      <c r="FXX109" s="214"/>
      <c r="FXY109" s="210"/>
      <c r="FXZ109" s="210"/>
      <c r="FYA109" s="210"/>
      <c r="FYB109" s="210"/>
      <c r="FYC109" s="211"/>
      <c r="FYD109" s="211"/>
      <c r="FYE109" s="211"/>
      <c r="FYF109" s="211"/>
      <c r="FYG109" s="211"/>
      <c r="FYH109" s="212"/>
      <c r="FYI109" s="213"/>
      <c r="FYJ109" s="214"/>
      <c r="FYK109" s="210"/>
      <c r="FYL109" s="210"/>
      <c r="FYM109" s="210"/>
      <c r="FYN109" s="210"/>
      <c r="FYO109" s="211"/>
      <c r="FYP109" s="211"/>
      <c r="FYQ109" s="211"/>
      <c r="FYR109" s="211"/>
      <c r="FYS109" s="211"/>
      <c r="FYT109" s="212"/>
      <c r="FYU109" s="213"/>
      <c r="FYV109" s="214"/>
      <c r="FYW109" s="210"/>
      <c r="FYX109" s="210"/>
      <c r="FYY109" s="210"/>
      <c r="FYZ109" s="210"/>
      <c r="FZA109" s="211"/>
      <c r="FZB109" s="211"/>
      <c r="FZC109" s="211"/>
      <c r="FZD109" s="211"/>
      <c r="FZE109" s="211"/>
      <c r="FZF109" s="212"/>
      <c r="FZG109" s="213"/>
      <c r="FZH109" s="214"/>
      <c r="FZI109" s="210"/>
      <c r="FZJ109" s="210"/>
      <c r="FZK109" s="210"/>
      <c r="FZL109" s="210"/>
      <c r="FZM109" s="211"/>
      <c r="FZN109" s="211"/>
      <c r="FZO109" s="211"/>
      <c r="FZP109" s="211"/>
      <c r="FZQ109" s="211"/>
      <c r="FZR109" s="212"/>
      <c r="FZS109" s="213"/>
      <c r="FZT109" s="214"/>
      <c r="FZU109" s="210"/>
      <c r="FZV109" s="210"/>
      <c r="FZW109" s="210"/>
      <c r="FZX109" s="210"/>
      <c r="FZY109" s="211"/>
      <c r="FZZ109" s="211"/>
      <c r="GAA109" s="211"/>
      <c r="GAB109" s="211"/>
      <c r="GAC109" s="211"/>
      <c r="GAD109" s="212"/>
      <c r="GAE109" s="213"/>
      <c r="GAF109" s="214"/>
      <c r="GAG109" s="210"/>
      <c r="GAH109" s="210"/>
      <c r="GAI109" s="210"/>
      <c r="GAJ109" s="210"/>
      <c r="GAK109" s="211"/>
      <c r="GAL109" s="211"/>
      <c r="GAM109" s="211"/>
      <c r="GAN109" s="211"/>
      <c r="GAO109" s="211"/>
      <c r="GAP109" s="212"/>
      <c r="GAQ109" s="213"/>
      <c r="GAR109" s="214"/>
      <c r="GAS109" s="210"/>
      <c r="GAT109" s="210"/>
      <c r="GAU109" s="210"/>
      <c r="GAV109" s="210"/>
      <c r="GAW109" s="211"/>
      <c r="GAX109" s="211"/>
      <c r="GAY109" s="211"/>
      <c r="GAZ109" s="211"/>
      <c r="GBA109" s="211"/>
      <c r="GBB109" s="212"/>
      <c r="GBC109" s="213"/>
      <c r="GBD109" s="214"/>
      <c r="GBE109" s="210"/>
      <c r="GBF109" s="210"/>
      <c r="GBG109" s="210"/>
      <c r="GBH109" s="210"/>
      <c r="GBI109" s="211"/>
      <c r="GBJ109" s="211"/>
      <c r="GBK109" s="211"/>
      <c r="GBL109" s="211"/>
      <c r="GBM109" s="211"/>
      <c r="GBN109" s="212"/>
      <c r="GBO109" s="213"/>
      <c r="GBP109" s="214"/>
      <c r="GBQ109" s="210"/>
      <c r="GBR109" s="210"/>
      <c r="GBS109" s="210"/>
      <c r="GBT109" s="210"/>
      <c r="GBU109" s="211"/>
      <c r="GBV109" s="211"/>
      <c r="GBW109" s="211"/>
      <c r="GBX109" s="211"/>
      <c r="GBY109" s="211"/>
      <c r="GBZ109" s="212"/>
      <c r="GCA109" s="213"/>
      <c r="GCB109" s="214"/>
      <c r="GCC109" s="210"/>
      <c r="GCD109" s="210"/>
      <c r="GCE109" s="210"/>
      <c r="GCF109" s="210"/>
      <c r="GCG109" s="211"/>
      <c r="GCH109" s="211"/>
      <c r="GCI109" s="211"/>
      <c r="GCJ109" s="211"/>
      <c r="GCK109" s="211"/>
      <c r="GCL109" s="212"/>
      <c r="GCM109" s="213"/>
      <c r="GCN109" s="214"/>
      <c r="GCO109" s="210"/>
      <c r="GCP109" s="210"/>
      <c r="GCQ109" s="210"/>
      <c r="GCR109" s="210"/>
      <c r="GCS109" s="211"/>
      <c r="GCT109" s="211"/>
      <c r="GCU109" s="211"/>
      <c r="GCV109" s="211"/>
      <c r="GCW109" s="211"/>
      <c r="GCX109" s="212"/>
      <c r="GCY109" s="213"/>
      <c r="GCZ109" s="214"/>
      <c r="GDA109" s="210"/>
      <c r="GDB109" s="210"/>
      <c r="GDC109" s="210"/>
      <c r="GDD109" s="210"/>
      <c r="GDE109" s="211"/>
      <c r="GDF109" s="211"/>
      <c r="GDG109" s="211"/>
      <c r="GDH109" s="211"/>
      <c r="GDI109" s="211"/>
      <c r="GDJ109" s="212"/>
      <c r="GDK109" s="213"/>
      <c r="GDL109" s="214"/>
      <c r="GDM109" s="210"/>
      <c r="GDN109" s="210"/>
      <c r="GDO109" s="210"/>
      <c r="GDP109" s="210"/>
      <c r="GDQ109" s="211"/>
      <c r="GDR109" s="211"/>
      <c r="GDS109" s="211"/>
      <c r="GDT109" s="211"/>
      <c r="GDU109" s="211"/>
      <c r="GDV109" s="212"/>
      <c r="GDW109" s="213"/>
      <c r="GDX109" s="214"/>
      <c r="GDY109" s="210"/>
      <c r="GDZ109" s="210"/>
      <c r="GEA109" s="210"/>
      <c r="GEB109" s="210"/>
      <c r="GEC109" s="211"/>
      <c r="GED109" s="211"/>
      <c r="GEE109" s="211"/>
      <c r="GEF109" s="211"/>
      <c r="GEG109" s="211"/>
      <c r="GEH109" s="212"/>
      <c r="GEI109" s="213"/>
      <c r="GEJ109" s="214"/>
      <c r="GEK109" s="210"/>
      <c r="GEL109" s="210"/>
      <c r="GEM109" s="210"/>
      <c r="GEN109" s="210"/>
      <c r="GEO109" s="211"/>
      <c r="GEP109" s="211"/>
      <c r="GEQ109" s="211"/>
      <c r="GER109" s="211"/>
      <c r="GES109" s="211"/>
      <c r="GET109" s="212"/>
      <c r="GEU109" s="213"/>
      <c r="GEV109" s="214"/>
      <c r="GEW109" s="210"/>
      <c r="GEX109" s="210"/>
      <c r="GEY109" s="210"/>
      <c r="GEZ109" s="210"/>
      <c r="GFA109" s="211"/>
      <c r="GFB109" s="211"/>
      <c r="GFC109" s="211"/>
      <c r="GFD109" s="211"/>
      <c r="GFE109" s="211"/>
      <c r="GFF109" s="212"/>
      <c r="GFG109" s="213"/>
      <c r="GFH109" s="214"/>
      <c r="GFI109" s="210"/>
      <c r="GFJ109" s="210"/>
      <c r="GFK109" s="210"/>
      <c r="GFL109" s="210"/>
      <c r="GFM109" s="211"/>
      <c r="GFN109" s="211"/>
      <c r="GFO109" s="211"/>
      <c r="GFP109" s="211"/>
      <c r="GFQ109" s="211"/>
      <c r="GFR109" s="212"/>
      <c r="GFS109" s="213"/>
      <c r="GFT109" s="214"/>
      <c r="GFU109" s="210"/>
      <c r="GFV109" s="210"/>
      <c r="GFW109" s="210"/>
      <c r="GFX109" s="210"/>
      <c r="GFY109" s="211"/>
      <c r="GFZ109" s="211"/>
      <c r="GGA109" s="211"/>
      <c r="GGB109" s="211"/>
      <c r="GGC109" s="211"/>
      <c r="GGD109" s="212"/>
      <c r="GGE109" s="213"/>
      <c r="GGF109" s="214"/>
      <c r="GGG109" s="210"/>
      <c r="GGH109" s="210"/>
      <c r="GGI109" s="210"/>
      <c r="GGJ109" s="210"/>
      <c r="GGK109" s="211"/>
      <c r="GGL109" s="211"/>
      <c r="GGM109" s="211"/>
      <c r="GGN109" s="211"/>
      <c r="GGO109" s="211"/>
      <c r="GGP109" s="212"/>
      <c r="GGQ109" s="213"/>
      <c r="GGR109" s="214"/>
      <c r="GGS109" s="210"/>
      <c r="GGT109" s="210"/>
      <c r="GGU109" s="210"/>
      <c r="GGV109" s="210"/>
      <c r="GGW109" s="211"/>
      <c r="GGX109" s="211"/>
      <c r="GGY109" s="211"/>
      <c r="GGZ109" s="211"/>
      <c r="GHA109" s="211"/>
      <c r="GHB109" s="212"/>
      <c r="GHC109" s="213"/>
      <c r="GHD109" s="214"/>
      <c r="GHE109" s="210"/>
      <c r="GHF109" s="210"/>
      <c r="GHG109" s="210"/>
      <c r="GHH109" s="210"/>
      <c r="GHI109" s="211"/>
      <c r="GHJ109" s="211"/>
      <c r="GHK109" s="211"/>
      <c r="GHL109" s="211"/>
      <c r="GHM109" s="211"/>
      <c r="GHN109" s="212"/>
      <c r="GHO109" s="213"/>
      <c r="GHP109" s="214"/>
      <c r="GHQ109" s="210"/>
      <c r="GHR109" s="210"/>
      <c r="GHS109" s="210"/>
      <c r="GHT109" s="210"/>
      <c r="GHU109" s="211"/>
      <c r="GHV109" s="211"/>
      <c r="GHW109" s="211"/>
      <c r="GHX109" s="211"/>
      <c r="GHY109" s="211"/>
      <c r="GHZ109" s="212"/>
      <c r="GIA109" s="213"/>
      <c r="GIB109" s="214"/>
      <c r="GIC109" s="210"/>
      <c r="GID109" s="210"/>
      <c r="GIE109" s="210"/>
      <c r="GIF109" s="210"/>
      <c r="GIG109" s="211"/>
      <c r="GIH109" s="211"/>
      <c r="GII109" s="211"/>
      <c r="GIJ109" s="211"/>
      <c r="GIK109" s="211"/>
      <c r="GIL109" s="212"/>
      <c r="GIM109" s="213"/>
      <c r="GIN109" s="214"/>
      <c r="GIO109" s="210"/>
      <c r="GIP109" s="210"/>
      <c r="GIQ109" s="210"/>
      <c r="GIR109" s="210"/>
      <c r="GIS109" s="211"/>
      <c r="GIT109" s="211"/>
      <c r="GIU109" s="211"/>
      <c r="GIV109" s="211"/>
      <c r="GIW109" s="211"/>
      <c r="GIX109" s="212"/>
      <c r="GIY109" s="213"/>
      <c r="GIZ109" s="214"/>
      <c r="GJA109" s="210"/>
      <c r="GJB109" s="210"/>
      <c r="GJC109" s="210"/>
      <c r="GJD109" s="210"/>
      <c r="GJE109" s="211"/>
      <c r="GJF109" s="211"/>
      <c r="GJG109" s="211"/>
      <c r="GJH109" s="211"/>
      <c r="GJI109" s="211"/>
      <c r="GJJ109" s="212"/>
      <c r="GJK109" s="213"/>
      <c r="GJL109" s="214"/>
      <c r="GJM109" s="210"/>
      <c r="GJN109" s="210"/>
      <c r="GJO109" s="210"/>
      <c r="GJP109" s="210"/>
      <c r="GJQ109" s="211"/>
      <c r="GJR109" s="211"/>
      <c r="GJS109" s="211"/>
      <c r="GJT109" s="211"/>
      <c r="GJU109" s="211"/>
      <c r="GJV109" s="212"/>
      <c r="GJW109" s="213"/>
      <c r="GJX109" s="214"/>
      <c r="GJY109" s="210"/>
      <c r="GJZ109" s="210"/>
      <c r="GKA109" s="210"/>
      <c r="GKB109" s="210"/>
      <c r="GKC109" s="211"/>
      <c r="GKD109" s="211"/>
      <c r="GKE109" s="211"/>
      <c r="GKF109" s="211"/>
      <c r="GKG109" s="211"/>
      <c r="GKH109" s="212"/>
      <c r="GKI109" s="213"/>
      <c r="GKJ109" s="214"/>
      <c r="GKK109" s="210"/>
      <c r="GKL109" s="210"/>
      <c r="GKM109" s="210"/>
      <c r="GKN109" s="210"/>
      <c r="GKO109" s="211"/>
      <c r="GKP109" s="211"/>
      <c r="GKQ109" s="211"/>
      <c r="GKR109" s="211"/>
      <c r="GKS109" s="211"/>
      <c r="GKT109" s="212"/>
      <c r="GKU109" s="213"/>
      <c r="GKV109" s="214"/>
      <c r="GKW109" s="210"/>
      <c r="GKX109" s="210"/>
      <c r="GKY109" s="210"/>
      <c r="GKZ109" s="210"/>
      <c r="GLA109" s="211"/>
      <c r="GLB109" s="211"/>
      <c r="GLC109" s="211"/>
      <c r="GLD109" s="211"/>
      <c r="GLE109" s="211"/>
      <c r="GLF109" s="212"/>
      <c r="GLG109" s="213"/>
      <c r="GLH109" s="214"/>
      <c r="GLI109" s="210"/>
      <c r="GLJ109" s="210"/>
      <c r="GLK109" s="210"/>
      <c r="GLL109" s="210"/>
      <c r="GLM109" s="211"/>
      <c r="GLN109" s="211"/>
      <c r="GLO109" s="211"/>
      <c r="GLP109" s="211"/>
      <c r="GLQ109" s="211"/>
      <c r="GLR109" s="212"/>
      <c r="GLS109" s="213"/>
      <c r="GLT109" s="214"/>
      <c r="GLU109" s="210"/>
      <c r="GLV109" s="210"/>
      <c r="GLW109" s="210"/>
      <c r="GLX109" s="210"/>
      <c r="GLY109" s="211"/>
      <c r="GLZ109" s="211"/>
      <c r="GMA109" s="211"/>
      <c r="GMB109" s="211"/>
      <c r="GMC109" s="211"/>
      <c r="GMD109" s="212"/>
      <c r="GME109" s="213"/>
      <c r="GMF109" s="214"/>
      <c r="GMG109" s="210"/>
      <c r="GMH109" s="210"/>
      <c r="GMI109" s="210"/>
      <c r="GMJ109" s="210"/>
      <c r="GMK109" s="211"/>
      <c r="GML109" s="211"/>
      <c r="GMM109" s="211"/>
      <c r="GMN109" s="211"/>
      <c r="GMO109" s="211"/>
      <c r="GMP109" s="212"/>
      <c r="GMQ109" s="213"/>
      <c r="GMR109" s="214"/>
      <c r="GMS109" s="210"/>
      <c r="GMT109" s="210"/>
      <c r="GMU109" s="210"/>
      <c r="GMV109" s="210"/>
      <c r="GMW109" s="211"/>
      <c r="GMX109" s="211"/>
      <c r="GMY109" s="211"/>
      <c r="GMZ109" s="211"/>
      <c r="GNA109" s="211"/>
      <c r="GNB109" s="212"/>
      <c r="GNC109" s="213"/>
      <c r="GND109" s="214"/>
      <c r="GNE109" s="210"/>
      <c r="GNF109" s="210"/>
      <c r="GNG109" s="210"/>
      <c r="GNH109" s="210"/>
      <c r="GNI109" s="211"/>
      <c r="GNJ109" s="211"/>
      <c r="GNK109" s="211"/>
      <c r="GNL109" s="211"/>
      <c r="GNM109" s="211"/>
      <c r="GNN109" s="212"/>
      <c r="GNO109" s="213"/>
      <c r="GNP109" s="214"/>
      <c r="GNQ109" s="210"/>
      <c r="GNR109" s="210"/>
      <c r="GNS109" s="210"/>
      <c r="GNT109" s="210"/>
      <c r="GNU109" s="211"/>
      <c r="GNV109" s="211"/>
      <c r="GNW109" s="211"/>
      <c r="GNX109" s="211"/>
      <c r="GNY109" s="211"/>
      <c r="GNZ109" s="212"/>
      <c r="GOA109" s="213"/>
      <c r="GOB109" s="214"/>
      <c r="GOC109" s="210"/>
      <c r="GOD109" s="210"/>
      <c r="GOE109" s="210"/>
      <c r="GOF109" s="210"/>
      <c r="GOG109" s="211"/>
      <c r="GOH109" s="211"/>
      <c r="GOI109" s="211"/>
      <c r="GOJ109" s="211"/>
      <c r="GOK109" s="211"/>
      <c r="GOL109" s="212"/>
      <c r="GOM109" s="213"/>
      <c r="GON109" s="214"/>
      <c r="GOO109" s="210"/>
      <c r="GOP109" s="210"/>
      <c r="GOQ109" s="210"/>
      <c r="GOR109" s="210"/>
      <c r="GOS109" s="211"/>
      <c r="GOT109" s="211"/>
      <c r="GOU109" s="211"/>
      <c r="GOV109" s="211"/>
      <c r="GOW109" s="211"/>
      <c r="GOX109" s="212"/>
      <c r="GOY109" s="213"/>
      <c r="GOZ109" s="214"/>
      <c r="GPA109" s="210"/>
      <c r="GPB109" s="210"/>
      <c r="GPC109" s="210"/>
      <c r="GPD109" s="210"/>
      <c r="GPE109" s="211"/>
      <c r="GPF109" s="211"/>
      <c r="GPG109" s="211"/>
      <c r="GPH109" s="211"/>
      <c r="GPI109" s="211"/>
      <c r="GPJ109" s="212"/>
      <c r="GPK109" s="213"/>
      <c r="GPL109" s="214"/>
      <c r="GPM109" s="210"/>
      <c r="GPN109" s="210"/>
      <c r="GPO109" s="210"/>
      <c r="GPP109" s="210"/>
      <c r="GPQ109" s="211"/>
      <c r="GPR109" s="211"/>
      <c r="GPS109" s="211"/>
      <c r="GPT109" s="211"/>
      <c r="GPU109" s="211"/>
      <c r="GPV109" s="212"/>
      <c r="GPW109" s="213"/>
      <c r="GPX109" s="214"/>
      <c r="GPY109" s="210"/>
      <c r="GPZ109" s="210"/>
      <c r="GQA109" s="210"/>
      <c r="GQB109" s="210"/>
      <c r="GQC109" s="211"/>
      <c r="GQD109" s="211"/>
      <c r="GQE109" s="211"/>
      <c r="GQF109" s="211"/>
      <c r="GQG109" s="211"/>
      <c r="GQH109" s="212"/>
      <c r="GQI109" s="213"/>
      <c r="GQJ109" s="214"/>
      <c r="GQK109" s="210"/>
      <c r="GQL109" s="210"/>
      <c r="GQM109" s="210"/>
      <c r="GQN109" s="210"/>
      <c r="GQO109" s="211"/>
      <c r="GQP109" s="211"/>
      <c r="GQQ109" s="211"/>
      <c r="GQR109" s="211"/>
      <c r="GQS109" s="211"/>
      <c r="GQT109" s="212"/>
      <c r="GQU109" s="213"/>
      <c r="GQV109" s="214"/>
      <c r="GQW109" s="210"/>
      <c r="GQX109" s="210"/>
      <c r="GQY109" s="210"/>
      <c r="GQZ109" s="210"/>
      <c r="GRA109" s="211"/>
      <c r="GRB109" s="211"/>
      <c r="GRC109" s="211"/>
      <c r="GRD109" s="211"/>
      <c r="GRE109" s="211"/>
      <c r="GRF109" s="212"/>
      <c r="GRG109" s="213"/>
      <c r="GRH109" s="214"/>
      <c r="GRI109" s="210"/>
      <c r="GRJ109" s="210"/>
      <c r="GRK109" s="210"/>
      <c r="GRL109" s="210"/>
      <c r="GRM109" s="211"/>
      <c r="GRN109" s="211"/>
      <c r="GRO109" s="211"/>
      <c r="GRP109" s="211"/>
      <c r="GRQ109" s="211"/>
      <c r="GRR109" s="212"/>
      <c r="GRS109" s="213"/>
      <c r="GRT109" s="214"/>
      <c r="GRU109" s="210"/>
      <c r="GRV109" s="210"/>
      <c r="GRW109" s="210"/>
      <c r="GRX109" s="210"/>
      <c r="GRY109" s="211"/>
      <c r="GRZ109" s="211"/>
      <c r="GSA109" s="211"/>
      <c r="GSB109" s="211"/>
      <c r="GSC109" s="211"/>
      <c r="GSD109" s="212"/>
      <c r="GSE109" s="213"/>
      <c r="GSF109" s="214"/>
      <c r="GSG109" s="210"/>
      <c r="GSH109" s="210"/>
      <c r="GSI109" s="210"/>
      <c r="GSJ109" s="210"/>
      <c r="GSK109" s="211"/>
      <c r="GSL109" s="211"/>
      <c r="GSM109" s="211"/>
      <c r="GSN109" s="211"/>
      <c r="GSO109" s="211"/>
      <c r="GSP109" s="212"/>
      <c r="GSQ109" s="213"/>
      <c r="GSR109" s="214"/>
      <c r="GSS109" s="210"/>
      <c r="GST109" s="210"/>
      <c r="GSU109" s="210"/>
      <c r="GSV109" s="210"/>
      <c r="GSW109" s="211"/>
      <c r="GSX109" s="211"/>
      <c r="GSY109" s="211"/>
      <c r="GSZ109" s="211"/>
      <c r="GTA109" s="211"/>
      <c r="GTB109" s="212"/>
      <c r="GTC109" s="213"/>
      <c r="GTD109" s="214"/>
      <c r="GTE109" s="210"/>
      <c r="GTF109" s="210"/>
      <c r="GTG109" s="210"/>
      <c r="GTH109" s="210"/>
      <c r="GTI109" s="211"/>
      <c r="GTJ109" s="211"/>
      <c r="GTK109" s="211"/>
      <c r="GTL109" s="211"/>
      <c r="GTM109" s="211"/>
      <c r="GTN109" s="212"/>
      <c r="GTO109" s="213"/>
      <c r="GTP109" s="214"/>
      <c r="GTQ109" s="210"/>
      <c r="GTR109" s="210"/>
      <c r="GTS109" s="210"/>
      <c r="GTT109" s="210"/>
      <c r="GTU109" s="211"/>
      <c r="GTV109" s="211"/>
      <c r="GTW109" s="211"/>
      <c r="GTX109" s="211"/>
      <c r="GTY109" s="211"/>
      <c r="GTZ109" s="212"/>
      <c r="GUA109" s="213"/>
      <c r="GUB109" s="214"/>
      <c r="GUC109" s="210"/>
      <c r="GUD109" s="210"/>
      <c r="GUE109" s="210"/>
      <c r="GUF109" s="210"/>
      <c r="GUG109" s="211"/>
      <c r="GUH109" s="211"/>
      <c r="GUI109" s="211"/>
      <c r="GUJ109" s="211"/>
      <c r="GUK109" s="211"/>
      <c r="GUL109" s="212"/>
      <c r="GUM109" s="213"/>
      <c r="GUN109" s="214"/>
      <c r="GUO109" s="210"/>
      <c r="GUP109" s="210"/>
      <c r="GUQ109" s="210"/>
      <c r="GUR109" s="210"/>
      <c r="GUS109" s="211"/>
      <c r="GUT109" s="211"/>
      <c r="GUU109" s="211"/>
      <c r="GUV109" s="211"/>
      <c r="GUW109" s="211"/>
      <c r="GUX109" s="212"/>
      <c r="GUY109" s="213"/>
      <c r="GUZ109" s="214"/>
      <c r="GVA109" s="210"/>
      <c r="GVB109" s="210"/>
      <c r="GVC109" s="210"/>
      <c r="GVD109" s="210"/>
      <c r="GVE109" s="211"/>
      <c r="GVF109" s="211"/>
      <c r="GVG109" s="211"/>
      <c r="GVH109" s="211"/>
      <c r="GVI109" s="211"/>
      <c r="GVJ109" s="212"/>
      <c r="GVK109" s="213"/>
      <c r="GVL109" s="214"/>
      <c r="GVM109" s="210"/>
      <c r="GVN109" s="210"/>
      <c r="GVO109" s="210"/>
      <c r="GVP109" s="210"/>
      <c r="GVQ109" s="211"/>
      <c r="GVR109" s="211"/>
      <c r="GVS109" s="211"/>
      <c r="GVT109" s="211"/>
      <c r="GVU109" s="211"/>
      <c r="GVV109" s="212"/>
      <c r="GVW109" s="213"/>
      <c r="GVX109" s="214"/>
      <c r="GVY109" s="210"/>
      <c r="GVZ109" s="210"/>
      <c r="GWA109" s="210"/>
      <c r="GWB109" s="210"/>
      <c r="GWC109" s="211"/>
      <c r="GWD109" s="211"/>
      <c r="GWE109" s="211"/>
      <c r="GWF109" s="211"/>
      <c r="GWG109" s="211"/>
      <c r="GWH109" s="212"/>
      <c r="GWI109" s="213"/>
      <c r="GWJ109" s="214"/>
      <c r="GWK109" s="210"/>
      <c r="GWL109" s="210"/>
      <c r="GWM109" s="210"/>
      <c r="GWN109" s="210"/>
      <c r="GWO109" s="211"/>
      <c r="GWP109" s="211"/>
      <c r="GWQ109" s="211"/>
      <c r="GWR109" s="211"/>
      <c r="GWS109" s="211"/>
      <c r="GWT109" s="212"/>
      <c r="GWU109" s="213"/>
      <c r="GWV109" s="214"/>
      <c r="GWW109" s="210"/>
      <c r="GWX109" s="210"/>
      <c r="GWY109" s="210"/>
      <c r="GWZ109" s="210"/>
      <c r="GXA109" s="211"/>
      <c r="GXB109" s="211"/>
      <c r="GXC109" s="211"/>
      <c r="GXD109" s="211"/>
      <c r="GXE109" s="211"/>
      <c r="GXF109" s="212"/>
      <c r="GXG109" s="213"/>
      <c r="GXH109" s="214"/>
      <c r="GXI109" s="210"/>
      <c r="GXJ109" s="210"/>
      <c r="GXK109" s="210"/>
      <c r="GXL109" s="210"/>
      <c r="GXM109" s="211"/>
      <c r="GXN109" s="211"/>
      <c r="GXO109" s="211"/>
      <c r="GXP109" s="211"/>
      <c r="GXQ109" s="211"/>
      <c r="GXR109" s="212"/>
      <c r="GXS109" s="213"/>
      <c r="GXT109" s="214"/>
      <c r="GXU109" s="210"/>
      <c r="GXV109" s="210"/>
      <c r="GXW109" s="210"/>
      <c r="GXX109" s="210"/>
      <c r="GXY109" s="211"/>
      <c r="GXZ109" s="211"/>
      <c r="GYA109" s="211"/>
      <c r="GYB109" s="211"/>
      <c r="GYC109" s="211"/>
      <c r="GYD109" s="212"/>
      <c r="GYE109" s="213"/>
      <c r="GYF109" s="214"/>
      <c r="GYG109" s="210"/>
      <c r="GYH109" s="210"/>
      <c r="GYI109" s="210"/>
      <c r="GYJ109" s="210"/>
      <c r="GYK109" s="211"/>
      <c r="GYL109" s="211"/>
      <c r="GYM109" s="211"/>
      <c r="GYN109" s="211"/>
      <c r="GYO109" s="211"/>
      <c r="GYP109" s="212"/>
      <c r="GYQ109" s="213"/>
      <c r="GYR109" s="214"/>
      <c r="GYS109" s="210"/>
      <c r="GYT109" s="210"/>
      <c r="GYU109" s="210"/>
      <c r="GYV109" s="210"/>
      <c r="GYW109" s="211"/>
      <c r="GYX109" s="211"/>
      <c r="GYY109" s="211"/>
      <c r="GYZ109" s="211"/>
      <c r="GZA109" s="211"/>
      <c r="GZB109" s="212"/>
      <c r="GZC109" s="213"/>
      <c r="GZD109" s="214"/>
      <c r="GZE109" s="210"/>
      <c r="GZF109" s="210"/>
      <c r="GZG109" s="210"/>
      <c r="GZH109" s="210"/>
      <c r="GZI109" s="211"/>
      <c r="GZJ109" s="211"/>
      <c r="GZK109" s="211"/>
      <c r="GZL109" s="211"/>
      <c r="GZM109" s="211"/>
      <c r="GZN109" s="212"/>
      <c r="GZO109" s="213"/>
      <c r="GZP109" s="214"/>
      <c r="GZQ109" s="210"/>
      <c r="GZR109" s="210"/>
      <c r="GZS109" s="210"/>
      <c r="GZT109" s="210"/>
      <c r="GZU109" s="211"/>
      <c r="GZV109" s="211"/>
      <c r="GZW109" s="211"/>
      <c r="GZX109" s="211"/>
      <c r="GZY109" s="211"/>
      <c r="GZZ109" s="212"/>
      <c r="HAA109" s="213"/>
      <c r="HAB109" s="214"/>
      <c r="HAC109" s="210"/>
      <c r="HAD109" s="210"/>
      <c r="HAE109" s="210"/>
      <c r="HAF109" s="210"/>
      <c r="HAG109" s="211"/>
      <c r="HAH109" s="211"/>
      <c r="HAI109" s="211"/>
      <c r="HAJ109" s="211"/>
      <c r="HAK109" s="211"/>
      <c r="HAL109" s="212"/>
      <c r="HAM109" s="213"/>
      <c r="HAN109" s="214"/>
      <c r="HAO109" s="210"/>
      <c r="HAP109" s="210"/>
      <c r="HAQ109" s="210"/>
      <c r="HAR109" s="210"/>
      <c r="HAS109" s="211"/>
      <c r="HAT109" s="211"/>
      <c r="HAU109" s="211"/>
      <c r="HAV109" s="211"/>
      <c r="HAW109" s="211"/>
      <c r="HAX109" s="212"/>
      <c r="HAY109" s="213"/>
      <c r="HAZ109" s="214"/>
      <c r="HBA109" s="210"/>
      <c r="HBB109" s="210"/>
      <c r="HBC109" s="210"/>
      <c r="HBD109" s="210"/>
      <c r="HBE109" s="211"/>
      <c r="HBF109" s="211"/>
      <c r="HBG109" s="211"/>
      <c r="HBH109" s="211"/>
      <c r="HBI109" s="211"/>
      <c r="HBJ109" s="212"/>
      <c r="HBK109" s="213"/>
      <c r="HBL109" s="214"/>
      <c r="HBM109" s="210"/>
      <c r="HBN109" s="210"/>
      <c r="HBO109" s="210"/>
      <c r="HBP109" s="210"/>
      <c r="HBQ109" s="211"/>
      <c r="HBR109" s="211"/>
      <c r="HBS109" s="211"/>
      <c r="HBT109" s="211"/>
      <c r="HBU109" s="211"/>
      <c r="HBV109" s="212"/>
      <c r="HBW109" s="213"/>
      <c r="HBX109" s="214"/>
      <c r="HBY109" s="210"/>
      <c r="HBZ109" s="210"/>
      <c r="HCA109" s="210"/>
      <c r="HCB109" s="210"/>
      <c r="HCC109" s="211"/>
      <c r="HCD109" s="211"/>
      <c r="HCE109" s="211"/>
      <c r="HCF109" s="211"/>
      <c r="HCG109" s="211"/>
      <c r="HCH109" s="212"/>
      <c r="HCI109" s="213"/>
      <c r="HCJ109" s="214"/>
      <c r="HCK109" s="210"/>
      <c r="HCL109" s="210"/>
      <c r="HCM109" s="210"/>
      <c r="HCN109" s="210"/>
      <c r="HCO109" s="211"/>
      <c r="HCP109" s="211"/>
      <c r="HCQ109" s="211"/>
      <c r="HCR109" s="211"/>
      <c r="HCS109" s="211"/>
      <c r="HCT109" s="212"/>
      <c r="HCU109" s="213"/>
      <c r="HCV109" s="214"/>
      <c r="HCW109" s="210"/>
      <c r="HCX109" s="210"/>
      <c r="HCY109" s="210"/>
      <c r="HCZ109" s="210"/>
      <c r="HDA109" s="211"/>
      <c r="HDB109" s="211"/>
      <c r="HDC109" s="211"/>
      <c r="HDD109" s="211"/>
      <c r="HDE109" s="211"/>
      <c r="HDF109" s="212"/>
      <c r="HDG109" s="213"/>
      <c r="HDH109" s="214"/>
      <c r="HDI109" s="210"/>
      <c r="HDJ109" s="210"/>
      <c r="HDK109" s="210"/>
      <c r="HDL109" s="210"/>
      <c r="HDM109" s="211"/>
      <c r="HDN109" s="211"/>
      <c r="HDO109" s="211"/>
      <c r="HDP109" s="211"/>
      <c r="HDQ109" s="211"/>
      <c r="HDR109" s="212"/>
      <c r="HDS109" s="213"/>
      <c r="HDT109" s="214"/>
      <c r="HDU109" s="210"/>
      <c r="HDV109" s="210"/>
      <c r="HDW109" s="210"/>
      <c r="HDX109" s="210"/>
      <c r="HDY109" s="211"/>
      <c r="HDZ109" s="211"/>
      <c r="HEA109" s="211"/>
      <c r="HEB109" s="211"/>
      <c r="HEC109" s="211"/>
      <c r="HED109" s="212"/>
      <c r="HEE109" s="213"/>
      <c r="HEF109" s="214"/>
      <c r="HEG109" s="210"/>
      <c r="HEH109" s="210"/>
      <c r="HEI109" s="210"/>
      <c r="HEJ109" s="210"/>
      <c r="HEK109" s="211"/>
      <c r="HEL109" s="211"/>
      <c r="HEM109" s="211"/>
      <c r="HEN109" s="211"/>
      <c r="HEO109" s="211"/>
      <c r="HEP109" s="212"/>
      <c r="HEQ109" s="213"/>
      <c r="HER109" s="214"/>
      <c r="HES109" s="210"/>
      <c r="HET109" s="210"/>
      <c r="HEU109" s="210"/>
      <c r="HEV109" s="210"/>
      <c r="HEW109" s="211"/>
      <c r="HEX109" s="211"/>
      <c r="HEY109" s="211"/>
      <c r="HEZ109" s="211"/>
      <c r="HFA109" s="211"/>
      <c r="HFB109" s="212"/>
      <c r="HFC109" s="213"/>
      <c r="HFD109" s="214"/>
      <c r="HFE109" s="210"/>
      <c r="HFF109" s="210"/>
      <c r="HFG109" s="210"/>
      <c r="HFH109" s="210"/>
      <c r="HFI109" s="211"/>
      <c r="HFJ109" s="211"/>
      <c r="HFK109" s="211"/>
      <c r="HFL109" s="211"/>
      <c r="HFM109" s="211"/>
      <c r="HFN109" s="212"/>
      <c r="HFO109" s="213"/>
      <c r="HFP109" s="214"/>
      <c r="HFQ109" s="210"/>
      <c r="HFR109" s="210"/>
      <c r="HFS109" s="210"/>
      <c r="HFT109" s="210"/>
      <c r="HFU109" s="211"/>
      <c r="HFV109" s="211"/>
      <c r="HFW109" s="211"/>
      <c r="HFX109" s="211"/>
      <c r="HFY109" s="211"/>
      <c r="HFZ109" s="212"/>
      <c r="HGA109" s="213"/>
      <c r="HGB109" s="214"/>
      <c r="HGC109" s="210"/>
      <c r="HGD109" s="210"/>
      <c r="HGE109" s="210"/>
      <c r="HGF109" s="210"/>
      <c r="HGG109" s="211"/>
      <c r="HGH109" s="211"/>
      <c r="HGI109" s="211"/>
      <c r="HGJ109" s="211"/>
      <c r="HGK109" s="211"/>
      <c r="HGL109" s="212"/>
      <c r="HGM109" s="213"/>
      <c r="HGN109" s="214"/>
      <c r="HGO109" s="210"/>
      <c r="HGP109" s="210"/>
      <c r="HGQ109" s="210"/>
      <c r="HGR109" s="210"/>
      <c r="HGS109" s="211"/>
      <c r="HGT109" s="211"/>
      <c r="HGU109" s="211"/>
      <c r="HGV109" s="211"/>
      <c r="HGW109" s="211"/>
      <c r="HGX109" s="212"/>
      <c r="HGY109" s="213"/>
      <c r="HGZ109" s="214"/>
      <c r="HHA109" s="210"/>
      <c r="HHB109" s="210"/>
      <c r="HHC109" s="210"/>
      <c r="HHD109" s="210"/>
      <c r="HHE109" s="211"/>
      <c r="HHF109" s="211"/>
      <c r="HHG109" s="211"/>
      <c r="HHH109" s="211"/>
      <c r="HHI109" s="211"/>
      <c r="HHJ109" s="212"/>
      <c r="HHK109" s="213"/>
      <c r="HHL109" s="214"/>
      <c r="HHM109" s="210"/>
      <c r="HHN109" s="210"/>
      <c r="HHO109" s="210"/>
      <c r="HHP109" s="210"/>
      <c r="HHQ109" s="211"/>
      <c r="HHR109" s="211"/>
      <c r="HHS109" s="211"/>
      <c r="HHT109" s="211"/>
      <c r="HHU109" s="211"/>
      <c r="HHV109" s="212"/>
      <c r="HHW109" s="213"/>
      <c r="HHX109" s="214"/>
      <c r="HHY109" s="210"/>
      <c r="HHZ109" s="210"/>
      <c r="HIA109" s="210"/>
      <c r="HIB109" s="210"/>
      <c r="HIC109" s="211"/>
      <c r="HID109" s="211"/>
      <c r="HIE109" s="211"/>
      <c r="HIF109" s="211"/>
      <c r="HIG109" s="211"/>
      <c r="HIH109" s="212"/>
      <c r="HII109" s="213"/>
      <c r="HIJ109" s="214"/>
      <c r="HIK109" s="210"/>
      <c r="HIL109" s="210"/>
      <c r="HIM109" s="210"/>
      <c r="HIN109" s="210"/>
      <c r="HIO109" s="211"/>
      <c r="HIP109" s="211"/>
      <c r="HIQ109" s="211"/>
      <c r="HIR109" s="211"/>
      <c r="HIS109" s="211"/>
      <c r="HIT109" s="212"/>
      <c r="HIU109" s="213"/>
      <c r="HIV109" s="214"/>
      <c r="HIW109" s="210"/>
      <c r="HIX109" s="210"/>
      <c r="HIY109" s="210"/>
      <c r="HIZ109" s="210"/>
      <c r="HJA109" s="211"/>
      <c r="HJB109" s="211"/>
      <c r="HJC109" s="211"/>
      <c r="HJD109" s="211"/>
      <c r="HJE109" s="211"/>
      <c r="HJF109" s="212"/>
      <c r="HJG109" s="213"/>
      <c r="HJH109" s="214"/>
      <c r="HJI109" s="210"/>
      <c r="HJJ109" s="210"/>
      <c r="HJK109" s="210"/>
      <c r="HJL109" s="210"/>
      <c r="HJM109" s="211"/>
      <c r="HJN109" s="211"/>
      <c r="HJO109" s="211"/>
      <c r="HJP109" s="211"/>
      <c r="HJQ109" s="211"/>
      <c r="HJR109" s="212"/>
      <c r="HJS109" s="213"/>
      <c r="HJT109" s="214"/>
      <c r="HJU109" s="210"/>
      <c r="HJV109" s="210"/>
      <c r="HJW109" s="210"/>
      <c r="HJX109" s="210"/>
      <c r="HJY109" s="211"/>
      <c r="HJZ109" s="211"/>
      <c r="HKA109" s="211"/>
      <c r="HKB109" s="211"/>
      <c r="HKC109" s="211"/>
      <c r="HKD109" s="212"/>
      <c r="HKE109" s="213"/>
      <c r="HKF109" s="214"/>
      <c r="HKG109" s="210"/>
      <c r="HKH109" s="210"/>
      <c r="HKI109" s="210"/>
      <c r="HKJ109" s="210"/>
      <c r="HKK109" s="211"/>
      <c r="HKL109" s="211"/>
      <c r="HKM109" s="211"/>
      <c r="HKN109" s="211"/>
      <c r="HKO109" s="211"/>
      <c r="HKP109" s="212"/>
      <c r="HKQ109" s="213"/>
      <c r="HKR109" s="214"/>
      <c r="HKS109" s="210"/>
      <c r="HKT109" s="210"/>
      <c r="HKU109" s="210"/>
      <c r="HKV109" s="210"/>
      <c r="HKW109" s="211"/>
      <c r="HKX109" s="211"/>
      <c r="HKY109" s="211"/>
      <c r="HKZ109" s="211"/>
      <c r="HLA109" s="211"/>
      <c r="HLB109" s="212"/>
      <c r="HLC109" s="213"/>
      <c r="HLD109" s="214"/>
      <c r="HLE109" s="210"/>
      <c r="HLF109" s="210"/>
      <c r="HLG109" s="210"/>
      <c r="HLH109" s="210"/>
      <c r="HLI109" s="211"/>
      <c r="HLJ109" s="211"/>
      <c r="HLK109" s="211"/>
      <c r="HLL109" s="211"/>
      <c r="HLM109" s="211"/>
      <c r="HLN109" s="212"/>
      <c r="HLO109" s="213"/>
      <c r="HLP109" s="214"/>
      <c r="HLQ109" s="210"/>
      <c r="HLR109" s="210"/>
      <c r="HLS109" s="210"/>
      <c r="HLT109" s="210"/>
      <c r="HLU109" s="211"/>
      <c r="HLV109" s="211"/>
      <c r="HLW109" s="211"/>
      <c r="HLX109" s="211"/>
      <c r="HLY109" s="211"/>
      <c r="HLZ109" s="212"/>
      <c r="HMA109" s="213"/>
      <c r="HMB109" s="214"/>
      <c r="HMC109" s="210"/>
      <c r="HMD109" s="210"/>
      <c r="HME109" s="210"/>
      <c r="HMF109" s="210"/>
      <c r="HMG109" s="211"/>
      <c r="HMH109" s="211"/>
      <c r="HMI109" s="211"/>
      <c r="HMJ109" s="211"/>
      <c r="HMK109" s="211"/>
      <c r="HML109" s="212"/>
      <c r="HMM109" s="213"/>
      <c r="HMN109" s="214"/>
      <c r="HMO109" s="210"/>
      <c r="HMP109" s="210"/>
      <c r="HMQ109" s="210"/>
      <c r="HMR109" s="210"/>
      <c r="HMS109" s="211"/>
      <c r="HMT109" s="211"/>
      <c r="HMU109" s="211"/>
      <c r="HMV109" s="211"/>
      <c r="HMW109" s="211"/>
      <c r="HMX109" s="212"/>
      <c r="HMY109" s="213"/>
      <c r="HMZ109" s="214"/>
      <c r="HNA109" s="210"/>
      <c r="HNB109" s="210"/>
      <c r="HNC109" s="210"/>
      <c r="HND109" s="210"/>
      <c r="HNE109" s="211"/>
      <c r="HNF109" s="211"/>
      <c r="HNG109" s="211"/>
      <c r="HNH109" s="211"/>
      <c r="HNI109" s="211"/>
      <c r="HNJ109" s="212"/>
      <c r="HNK109" s="213"/>
      <c r="HNL109" s="214"/>
      <c r="HNM109" s="210"/>
      <c r="HNN109" s="210"/>
      <c r="HNO109" s="210"/>
      <c r="HNP109" s="210"/>
      <c r="HNQ109" s="211"/>
      <c r="HNR109" s="211"/>
      <c r="HNS109" s="211"/>
      <c r="HNT109" s="211"/>
      <c r="HNU109" s="211"/>
      <c r="HNV109" s="212"/>
      <c r="HNW109" s="213"/>
      <c r="HNX109" s="214"/>
      <c r="HNY109" s="210"/>
      <c r="HNZ109" s="210"/>
      <c r="HOA109" s="210"/>
      <c r="HOB109" s="210"/>
      <c r="HOC109" s="211"/>
      <c r="HOD109" s="211"/>
      <c r="HOE109" s="211"/>
      <c r="HOF109" s="211"/>
      <c r="HOG109" s="211"/>
      <c r="HOH109" s="212"/>
      <c r="HOI109" s="213"/>
      <c r="HOJ109" s="214"/>
      <c r="HOK109" s="210"/>
      <c r="HOL109" s="210"/>
      <c r="HOM109" s="210"/>
      <c r="HON109" s="210"/>
      <c r="HOO109" s="211"/>
      <c r="HOP109" s="211"/>
      <c r="HOQ109" s="211"/>
      <c r="HOR109" s="211"/>
      <c r="HOS109" s="211"/>
      <c r="HOT109" s="212"/>
      <c r="HOU109" s="213"/>
      <c r="HOV109" s="214"/>
      <c r="HOW109" s="210"/>
      <c r="HOX109" s="210"/>
      <c r="HOY109" s="210"/>
      <c r="HOZ109" s="210"/>
      <c r="HPA109" s="211"/>
      <c r="HPB109" s="211"/>
      <c r="HPC109" s="211"/>
      <c r="HPD109" s="211"/>
      <c r="HPE109" s="211"/>
      <c r="HPF109" s="212"/>
      <c r="HPG109" s="213"/>
      <c r="HPH109" s="214"/>
      <c r="HPI109" s="210"/>
      <c r="HPJ109" s="210"/>
      <c r="HPK109" s="210"/>
      <c r="HPL109" s="210"/>
      <c r="HPM109" s="211"/>
      <c r="HPN109" s="211"/>
      <c r="HPO109" s="211"/>
      <c r="HPP109" s="211"/>
      <c r="HPQ109" s="211"/>
      <c r="HPR109" s="212"/>
      <c r="HPS109" s="213"/>
      <c r="HPT109" s="214"/>
      <c r="HPU109" s="210"/>
      <c r="HPV109" s="210"/>
      <c r="HPW109" s="210"/>
      <c r="HPX109" s="210"/>
      <c r="HPY109" s="211"/>
      <c r="HPZ109" s="211"/>
      <c r="HQA109" s="211"/>
      <c r="HQB109" s="211"/>
      <c r="HQC109" s="211"/>
      <c r="HQD109" s="212"/>
      <c r="HQE109" s="213"/>
      <c r="HQF109" s="214"/>
      <c r="HQG109" s="210"/>
      <c r="HQH109" s="210"/>
      <c r="HQI109" s="210"/>
      <c r="HQJ109" s="210"/>
      <c r="HQK109" s="211"/>
      <c r="HQL109" s="211"/>
      <c r="HQM109" s="211"/>
      <c r="HQN109" s="211"/>
      <c r="HQO109" s="211"/>
      <c r="HQP109" s="212"/>
      <c r="HQQ109" s="213"/>
      <c r="HQR109" s="214"/>
      <c r="HQS109" s="210"/>
      <c r="HQT109" s="210"/>
      <c r="HQU109" s="210"/>
      <c r="HQV109" s="210"/>
      <c r="HQW109" s="211"/>
      <c r="HQX109" s="211"/>
      <c r="HQY109" s="211"/>
      <c r="HQZ109" s="211"/>
      <c r="HRA109" s="211"/>
      <c r="HRB109" s="212"/>
      <c r="HRC109" s="213"/>
      <c r="HRD109" s="214"/>
      <c r="HRE109" s="210"/>
      <c r="HRF109" s="210"/>
      <c r="HRG109" s="210"/>
      <c r="HRH109" s="210"/>
      <c r="HRI109" s="211"/>
      <c r="HRJ109" s="211"/>
      <c r="HRK109" s="211"/>
      <c r="HRL109" s="211"/>
      <c r="HRM109" s="211"/>
      <c r="HRN109" s="212"/>
      <c r="HRO109" s="213"/>
      <c r="HRP109" s="214"/>
      <c r="HRQ109" s="210"/>
      <c r="HRR109" s="210"/>
      <c r="HRS109" s="210"/>
      <c r="HRT109" s="210"/>
      <c r="HRU109" s="211"/>
      <c r="HRV109" s="211"/>
      <c r="HRW109" s="211"/>
      <c r="HRX109" s="211"/>
      <c r="HRY109" s="211"/>
      <c r="HRZ109" s="212"/>
      <c r="HSA109" s="213"/>
      <c r="HSB109" s="214"/>
      <c r="HSC109" s="210"/>
      <c r="HSD109" s="210"/>
      <c r="HSE109" s="210"/>
      <c r="HSF109" s="210"/>
      <c r="HSG109" s="211"/>
      <c r="HSH109" s="211"/>
      <c r="HSI109" s="211"/>
      <c r="HSJ109" s="211"/>
      <c r="HSK109" s="211"/>
      <c r="HSL109" s="212"/>
      <c r="HSM109" s="213"/>
      <c r="HSN109" s="214"/>
      <c r="HSO109" s="210"/>
      <c r="HSP109" s="210"/>
      <c r="HSQ109" s="210"/>
      <c r="HSR109" s="210"/>
      <c r="HSS109" s="211"/>
      <c r="HST109" s="211"/>
      <c r="HSU109" s="211"/>
      <c r="HSV109" s="211"/>
      <c r="HSW109" s="211"/>
      <c r="HSX109" s="212"/>
      <c r="HSY109" s="213"/>
      <c r="HSZ109" s="214"/>
      <c r="HTA109" s="210"/>
      <c r="HTB109" s="210"/>
      <c r="HTC109" s="210"/>
      <c r="HTD109" s="210"/>
      <c r="HTE109" s="211"/>
      <c r="HTF109" s="211"/>
      <c r="HTG109" s="211"/>
      <c r="HTH109" s="211"/>
      <c r="HTI109" s="211"/>
      <c r="HTJ109" s="212"/>
      <c r="HTK109" s="213"/>
      <c r="HTL109" s="214"/>
      <c r="HTM109" s="210"/>
      <c r="HTN109" s="210"/>
      <c r="HTO109" s="210"/>
      <c r="HTP109" s="210"/>
      <c r="HTQ109" s="211"/>
      <c r="HTR109" s="211"/>
      <c r="HTS109" s="211"/>
      <c r="HTT109" s="211"/>
      <c r="HTU109" s="211"/>
      <c r="HTV109" s="212"/>
      <c r="HTW109" s="213"/>
      <c r="HTX109" s="214"/>
      <c r="HTY109" s="210"/>
      <c r="HTZ109" s="210"/>
      <c r="HUA109" s="210"/>
      <c r="HUB109" s="210"/>
      <c r="HUC109" s="211"/>
      <c r="HUD109" s="211"/>
      <c r="HUE109" s="211"/>
      <c r="HUF109" s="211"/>
      <c r="HUG109" s="211"/>
      <c r="HUH109" s="212"/>
      <c r="HUI109" s="213"/>
      <c r="HUJ109" s="214"/>
      <c r="HUK109" s="210"/>
      <c r="HUL109" s="210"/>
      <c r="HUM109" s="210"/>
      <c r="HUN109" s="210"/>
      <c r="HUO109" s="211"/>
      <c r="HUP109" s="211"/>
      <c r="HUQ109" s="211"/>
      <c r="HUR109" s="211"/>
      <c r="HUS109" s="211"/>
      <c r="HUT109" s="212"/>
      <c r="HUU109" s="213"/>
      <c r="HUV109" s="214"/>
      <c r="HUW109" s="210"/>
      <c r="HUX109" s="210"/>
      <c r="HUY109" s="210"/>
      <c r="HUZ109" s="210"/>
      <c r="HVA109" s="211"/>
      <c r="HVB109" s="211"/>
      <c r="HVC109" s="211"/>
      <c r="HVD109" s="211"/>
      <c r="HVE109" s="211"/>
      <c r="HVF109" s="212"/>
      <c r="HVG109" s="213"/>
      <c r="HVH109" s="214"/>
      <c r="HVI109" s="210"/>
      <c r="HVJ109" s="210"/>
      <c r="HVK109" s="210"/>
      <c r="HVL109" s="210"/>
      <c r="HVM109" s="211"/>
      <c r="HVN109" s="211"/>
      <c r="HVO109" s="211"/>
      <c r="HVP109" s="211"/>
      <c r="HVQ109" s="211"/>
      <c r="HVR109" s="212"/>
      <c r="HVS109" s="213"/>
      <c r="HVT109" s="214"/>
      <c r="HVU109" s="210"/>
      <c r="HVV109" s="210"/>
      <c r="HVW109" s="210"/>
      <c r="HVX109" s="210"/>
      <c r="HVY109" s="211"/>
      <c r="HVZ109" s="211"/>
      <c r="HWA109" s="211"/>
      <c r="HWB109" s="211"/>
      <c r="HWC109" s="211"/>
      <c r="HWD109" s="212"/>
      <c r="HWE109" s="213"/>
      <c r="HWF109" s="214"/>
      <c r="HWG109" s="210"/>
      <c r="HWH109" s="210"/>
      <c r="HWI109" s="210"/>
      <c r="HWJ109" s="210"/>
      <c r="HWK109" s="211"/>
      <c r="HWL109" s="211"/>
      <c r="HWM109" s="211"/>
      <c r="HWN109" s="211"/>
      <c r="HWO109" s="211"/>
      <c r="HWP109" s="212"/>
      <c r="HWQ109" s="213"/>
      <c r="HWR109" s="214"/>
      <c r="HWS109" s="210"/>
      <c r="HWT109" s="210"/>
      <c r="HWU109" s="210"/>
      <c r="HWV109" s="210"/>
      <c r="HWW109" s="211"/>
      <c r="HWX109" s="211"/>
      <c r="HWY109" s="211"/>
      <c r="HWZ109" s="211"/>
      <c r="HXA109" s="211"/>
      <c r="HXB109" s="212"/>
      <c r="HXC109" s="213"/>
      <c r="HXD109" s="214"/>
      <c r="HXE109" s="210"/>
      <c r="HXF109" s="210"/>
      <c r="HXG109" s="210"/>
      <c r="HXH109" s="210"/>
      <c r="HXI109" s="211"/>
      <c r="HXJ109" s="211"/>
      <c r="HXK109" s="211"/>
      <c r="HXL109" s="211"/>
      <c r="HXM109" s="211"/>
      <c r="HXN109" s="212"/>
      <c r="HXO109" s="213"/>
      <c r="HXP109" s="214"/>
      <c r="HXQ109" s="210"/>
      <c r="HXR109" s="210"/>
      <c r="HXS109" s="210"/>
      <c r="HXT109" s="210"/>
      <c r="HXU109" s="211"/>
      <c r="HXV109" s="211"/>
      <c r="HXW109" s="211"/>
      <c r="HXX109" s="211"/>
      <c r="HXY109" s="211"/>
      <c r="HXZ109" s="212"/>
      <c r="HYA109" s="213"/>
      <c r="HYB109" s="214"/>
      <c r="HYC109" s="210"/>
      <c r="HYD109" s="210"/>
      <c r="HYE109" s="210"/>
      <c r="HYF109" s="210"/>
      <c r="HYG109" s="211"/>
      <c r="HYH109" s="211"/>
      <c r="HYI109" s="211"/>
      <c r="HYJ109" s="211"/>
      <c r="HYK109" s="211"/>
      <c r="HYL109" s="212"/>
      <c r="HYM109" s="213"/>
      <c r="HYN109" s="214"/>
      <c r="HYO109" s="210"/>
      <c r="HYP109" s="210"/>
      <c r="HYQ109" s="210"/>
      <c r="HYR109" s="210"/>
      <c r="HYS109" s="211"/>
      <c r="HYT109" s="211"/>
      <c r="HYU109" s="211"/>
      <c r="HYV109" s="211"/>
      <c r="HYW109" s="211"/>
      <c r="HYX109" s="212"/>
      <c r="HYY109" s="213"/>
      <c r="HYZ109" s="214"/>
      <c r="HZA109" s="210"/>
      <c r="HZB109" s="210"/>
      <c r="HZC109" s="210"/>
      <c r="HZD109" s="210"/>
      <c r="HZE109" s="211"/>
      <c r="HZF109" s="211"/>
      <c r="HZG109" s="211"/>
      <c r="HZH109" s="211"/>
      <c r="HZI109" s="211"/>
      <c r="HZJ109" s="212"/>
      <c r="HZK109" s="213"/>
      <c r="HZL109" s="214"/>
      <c r="HZM109" s="210"/>
      <c r="HZN109" s="210"/>
      <c r="HZO109" s="210"/>
      <c r="HZP109" s="210"/>
      <c r="HZQ109" s="211"/>
      <c r="HZR109" s="211"/>
      <c r="HZS109" s="211"/>
      <c r="HZT109" s="211"/>
      <c r="HZU109" s="211"/>
      <c r="HZV109" s="212"/>
      <c r="HZW109" s="213"/>
      <c r="HZX109" s="214"/>
      <c r="HZY109" s="210"/>
      <c r="HZZ109" s="210"/>
      <c r="IAA109" s="210"/>
      <c r="IAB109" s="210"/>
      <c r="IAC109" s="211"/>
      <c r="IAD109" s="211"/>
      <c r="IAE109" s="211"/>
      <c r="IAF109" s="211"/>
      <c r="IAG109" s="211"/>
      <c r="IAH109" s="212"/>
      <c r="IAI109" s="213"/>
      <c r="IAJ109" s="214"/>
      <c r="IAK109" s="210"/>
      <c r="IAL109" s="210"/>
      <c r="IAM109" s="210"/>
      <c r="IAN109" s="210"/>
      <c r="IAO109" s="211"/>
      <c r="IAP109" s="211"/>
      <c r="IAQ109" s="211"/>
      <c r="IAR109" s="211"/>
      <c r="IAS109" s="211"/>
      <c r="IAT109" s="212"/>
      <c r="IAU109" s="213"/>
      <c r="IAV109" s="214"/>
      <c r="IAW109" s="210"/>
      <c r="IAX109" s="210"/>
      <c r="IAY109" s="210"/>
      <c r="IAZ109" s="210"/>
      <c r="IBA109" s="211"/>
      <c r="IBB109" s="211"/>
      <c r="IBC109" s="211"/>
      <c r="IBD109" s="211"/>
      <c r="IBE109" s="211"/>
      <c r="IBF109" s="212"/>
      <c r="IBG109" s="213"/>
      <c r="IBH109" s="214"/>
      <c r="IBI109" s="210"/>
      <c r="IBJ109" s="210"/>
      <c r="IBK109" s="210"/>
      <c r="IBL109" s="210"/>
      <c r="IBM109" s="211"/>
      <c r="IBN109" s="211"/>
      <c r="IBO109" s="211"/>
      <c r="IBP109" s="211"/>
      <c r="IBQ109" s="211"/>
      <c r="IBR109" s="212"/>
      <c r="IBS109" s="213"/>
      <c r="IBT109" s="214"/>
      <c r="IBU109" s="210"/>
      <c r="IBV109" s="210"/>
      <c r="IBW109" s="210"/>
      <c r="IBX109" s="210"/>
      <c r="IBY109" s="211"/>
      <c r="IBZ109" s="211"/>
      <c r="ICA109" s="211"/>
      <c r="ICB109" s="211"/>
      <c r="ICC109" s="211"/>
      <c r="ICD109" s="212"/>
      <c r="ICE109" s="213"/>
      <c r="ICF109" s="214"/>
      <c r="ICG109" s="210"/>
      <c r="ICH109" s="210"/>
      <c r="ICI109" s="210"/>
      <c r="ICJ109" s="210"/>
      <c r="ICK109" s="211"/>
      <c r="ICL109" s="211"/>
      <c r="ICM109" s="211"/>
      <c r="ICN109" s="211"/>
      <c r="ICO109" s="211"/>
      <c r="ICP109" s="212"/>
      <c r="ICQ109" s="213"/>
      <c r="ICR109" s="214"/>
      <c r="ICS109" s="210"/>
      <c r="ICT109" s="210"/>
      <c r="ICU109" s="210"/>
      <c r="ICV109" s="210"/>
      <c r="ICW109" s="211"/>
      <c r="ICX109" s="211"/>
      <c r="ICY109" s="211"/>
      <c r="ICZ109" s="211"/>
      <c r="IDA109" s="211"/>
      <c r="IDB109" s="212"/>
      <c r="IDC109" s="213"/>
      <c r="IDD109" s="214"/>
      <c r="IDE109" s="210"/>
      <c r="IDF109" s="210"/>
      <c r="IDG109" s="210"/>
      <c r="IDH109" s="210"/>
      <c r="IDI109" s="211"/>
      <c r="IDJ109" s="211"/>
      <c r="IDK109" s="211"/>
      <c r="IDL109" s="211"/>
      <c r="IDM109" s="211"/>
      <c r="IDN109" s="212"/>
      <c r="IDO109" s="213"/>
      <c r="IDP109" s="214"/>
      <c r="IDQ109" s="210"/>
      <c r="IDR109" s="210"/>
      <c r="IDS109" s="210"/>
      <c r="IDT109" s="210"/>
      <c r="IDU109" s="211"/>
      <c r="IDV109" s="211"/>
      <c r="IDW109" s="211"/>
      <c r="IDX109" s="211"/>
      <c r="IDY109" s="211"/>
      <c r="IDZ109" s="212"/>
      <c r="IEA109" s="213"/>
      <c r="IEB109" s="214"/>
      <c r="IEC109" s="210"/>
      <c r="IED109" s="210"/>
      <c r="IEE109" s="210"/>
      <c r="IEF109" s="210"/>
      <c r="IEG109" s="211"/>
      <c r="IEH109" s="211"/>
      <c r="IEI109" s="211"/>
      <c r="IEJ109" s="211"/>
      <c r="IEK109" s="211"/>
      <c r="IEL109" s="212"/>
      <c r="IEM109" s="213"/>
      <c r="IEN109" s="214"/>
      <c r="IEO109" s="210"/>
      <c r="IEP109" s="210"/>
      <c r="IEQ109" s="210"/>
      <c r="IER109" s="210"/>
      <c r="IES109" s="211"/>
      <c r="IET109" s="211"/>
      <c r="IEU109" s="211"/>
      <c r="IEV109" s="211"/>
      <c r="IEW109" s="211"/>
      <c r="IEX109" s="212"/>
      <c r="IEY109" s="213"/>
      <c r="IEZ109" s="214"/>
      <c r="IFA109" s="210"/>
      <c r="IFB109" s="210"/>
      <c r="IFC109" s="210"/>
      <c r="IFD109" s="210"/>
      <c r="IFE109" s="211"/>
      <c r="IFF109" s="211"/>
      <c r="IFG109" s="211"/>
      <c r="IFH109" s="211"/>
      <c r="IFI109" s="211"/>
      <c r="IFJ109" s="212"/>
      <c r="IFK109" s="213"/>
      <c r="IFL109" s="214"/>
      <c r="IFM109" s="210"/>
      <c r="IFN109" s="210"/>
      <c r="IFO109" s="210"/>
      <c r="IFP109" s="210"/>
      <c r="IFQ109" s="211"/>
      <c r="IFR109" s="211"/>
      <c r="IFS109" s="211"/>
      <c r="IFT109" s="211"/>
      <c r="IFU109" s="211"/>
      <c r="IFV109" s="212"/>
      <c r="IFW109" s="213"/>
      <c r="IFX109" s="214"/>
      <c r="IFY109" s="210"/>
      <c r="IFZ109" s="210"/>
      <c r="IGA109" s="210"/>
      <c r="IGB109" s="210"/>
      <c r="IGC109" s="211"/>
      <c r="IGD109" s="211"/>
      <c r="IGE109" s="211"/>
      <c r="IGF109" s="211"/>
      <c r="IGG109" s="211"/>
      <c r="IGH109" s="212"/>
      <c r="IGI109" s="213"/>
      <c r="IGJ109" s="214"/>
      <c r="IGK109" s="210"/>
      <c r="IGL109" s="210"/>
      <c r="IGM109" s="210"/>
      <c r="IGN109" s="210"/>
      <c r="IGO109" s="211"/>
      <c r="IGP109" s="211"/>
      <c r="IGQ109" s="211"/>
      <c r="IGR109" s="211"/>
      <c r="IGS109" s="211"/>
      <c r="IGT109" s="212"/>
      <c r="IGU109" s="213"/>
      <c r="IGV109" s="214"/>
      <c r="IGW109" s="210"/>
      <c r="IGX109" s="210"/>
      <c r="IGY109" s="210"/>
      <c r="IGZ109" s="210"/>
      <c r="IHA109" s="211"/>
      <c r="IHB109" s="211"/>
      <c r="IHC109" s="211"/>
      <c r="IHD109" s="211"/>
      <c r="IHE109" s="211"/>
      <c r="IHF109" s="212"/>
      <c r="IHG109" s="213"/>
      <c r="IHH109" s="214"/>
      <c r="IHI109" s="210"/>
      <c r="IHJ109" s="210"/>
      <c r="IHK109" s="210"/>
      <c r="IHL109" s="210"/>
      <c r="IHM109" s="211"/>
      <c r="IHN109" s="211"/>
      <c r="IHO109" s="211"/>
      <c r="IHP109" s="211"/>
      <c r="IHQ109" s="211"/>
      <c r="IHR109" s="212"/>
      <c r="IHS109" s="213"/>
      <c r="IHT109" s="214"/>
      <c r="IHU109" s="210"/>
      <c r="IHV109" s="210"/>
      <c r="IHW109" s="210"/>
      <c r="IHX109" s="210"/>
      <c r="IHY109" s="211"/>
      <c r="IHZ109" s="211"/>
      <c r="IIA109" s="211"/>
      <c r="IIB109" s="211"/>
      <c r="IIC109" s="211"/>
      <c r="IID109" s="212"/>
      <c r="IIE109" s="213"/>
      <c r="IIF109" s="214"/>
      <c r="IIG109" s="210"/>
      <c r="IIH109" s="210"/>
      <c r="III109" s="210"/>
      <c r="IIJ109" s="210"/>
      <c r="IIK109" s="211"/>
      <c r="IIL109" s="211"/>
      <c r="IIM109" s="211"/>
      <c r="IIN109" s="211"/>
      <c r="IIO109" s="211"/>
      <c r="IIP109" s="212"/>
      <c r="IIQ109" s="213"/>
      <c r="IIR109" s="214"/>
      <c r="IIS109" s="210"/>
      <c r="IIT109" s="210"/>
      <c r="IIU109" s="210"/>
      <c r="IIV109" s="210"/>
      <c r="IIW109" s="211"/>
      <c r="IIX109" s="211"/>
      <c r="IIY109" s="211"/>
      <c r="IIZ109" s="211"/>
      <c r="IJA109" s="211"/>
      <c r="IJB109" s="212"/>
      <c r="IJC109" s="213"/>
      <c r="IJD109" s="214"/>
      <c r="IJE109" s="210"/>
      <c r="IJF109" s="210"/>
      <c r="IJG109" s="210"/>
      <c r="IJH109" s="210"/>
      <c r="IJI109" s="211"/>
      <c r="IJJ109" s="211"/>
      <c r="IJK109" s="211"/>
      <c r="IJL109" s="211"/>
      <c r="IJM109" s="211"/>
      <c r="IJN109" s="212"/>
      <c r="IJO109" s="213"/>
      <c r="IJP109" s="214"/>
      <c r="IJQ109" s="210"/>
      <c r="IJR109" s="210"/>
      <c r="IJS109" s="210"/>
      <c r="IJT109" s="210"/>
      <c r="IJU109" s="211"/>
      <c r="IJV109" s="211"/>
      <c r="IJW109" s="211"/>
      <c r="IJX109" s="211"/>
      <c r="IJY109" s="211"/>
      <c r="IJZ109" s="212"/>
      <c r="IKA109" s="213"/>
      <c r="IKB109" s="214"/>
      <c r="IKC109" s="210"/>
      <c r="IKD109" s="210"/>
      <c r="IKE109" s="210"/>
      <c r="IKF109" s="210"/>
      <c r="IKG109" s="211"/>
      <c r="IKH109" s="211"/>
      <c r="IKI109" s="211"/>
      <c r="IKJ109" s="211"/>
      <c r="IKK109" s="211"/>
      <c r="IKL109" s="212"/>
      <c r="IKM109" s="213"/>
      <c r="IKN109" s="214"/>
      <c r="IKO109" s="210"/>
      <c r="IKP109" s="210"/>
      <c r="IKQ109" s="210"/>
      <c r="IKR109" s="210"/>
      <c r="IKS109" s="211"/>
      <c r="IKT109" s="211"/>
      <c r="IKU109" s="211"/>
      <c r="IKV109" s="211"/>
      <c r="IKW109" s="211"/>
      <c r="IKX109" s="212"/>
      <c r="IKY109" s="213"/>
      <c r="IKZ109" s="214"/>
      <c r="ILA109" s="210"/>
      <c r="ILB109" s="210"/>
      <c r="ILC109" s="210"/>
      <c r="ILD109" s="210"/>
      <c r="ILE109" s="211"/>
      <c r="ILF109" s="211"/>
      <c r="ILG109" s="211"/>
      <c r="ILH109" s="211"/>
      <c r="ILI109" s="211"/>
      <c r="ILJ109" s="212"/>
      <c r="ILK109" s="213"/>
      <c r="ILL109" s="214"/>
      <c r="ILM109" s="210"/>
      <c r="ILN109" s="210"/>
      <c r="ILO109" s="210"/>
      <c r="ILP109" s="210"/>
      <c r="ILQ109" s="211"/>
      <c r="ILR109" s="211"/>
      <c r="ILS109" s="211"/>
      <c r="ILT109" s="211"/>
      <c r="ILU109" s="211"/>
      <c r="ILV109" s="212"/>
      <c r="ILW109" s="213"/>
      <c r="ILX109" s="214"/>
      <c r="ILY109" s="210"/>
      <c r="ILZ109" s="210"/>
      <c r="IMA109" s="210"/>
      <c r="IMB109" s="210"/>
      <c r="IMC109" s="211"/>
      <c r="IMD109" s="211"/>
      <c r="IME109" s="211"/>
      <c r="IMF109" s="211"/>
      <c r="IMG109" s="211"/>
      <c r="IMH109" s="212"/>
      <c r="IMI109" s="213"/>
      <c r="IMJ109" s="214"/>
      <c r="IMK109" s="210"/>
      <c r="IML109" s="210"/>
      <c r="IMM109" s="210"/>
      <c r="IMN109" s="210"/>
      <c r="IMO109" s="211"/>
      <c r="IMP109" s="211"/>
      <c r="IMQ109" s="211"/>
      <c r="IMR109" s="211"/>
      <c r="IMS109" s="211"/>
      <c r="IMT109" s="212"/>
      <c r="IMU109" s="213"/>
      <c r="IMV109" s="214"/>
      <c r="IMW109" s="210"/>
      <c r="IMX109" s="210"/>
      <c r="IMY109" s="210"/>
      <c r="IMZ109" s="210"/>
      <c r="INA109" s="211"/>
      <c r="INB109" s="211"/>
      <c r="INC109" s="211"/>
      <c r="IND109" s="211"/>
      <c r="INE109" s="211"/>
      <c r="INF109" s="212"/>
      <c r="ING109" s="213"/>
      <c r="INH109" s="214"/>
      <c r="INI109" s="210"/>
      <c r="INJ109" s="210"/>
      <c r="INK109" s="210"/>
      <c r="INL109" s="210"/>
      <c r="INM109" s="211"/>
      <c r="INN109" s="211"/>
      <c r="INO109" s="211"/>
      <c r="INP109" s="211"/>
      <c r="INQ109" s="211"/>
      <c r="INR109" s="212"/>
      <c r="INS109" s="213"/>
      <c r="INT109" s="214"/>
      <c r="INU109" s="210"/>
      <c r="INV109" s="210"/>
      <c r="INW109" s="210"/>
      <c r="INX109" s="210"/>
      <c r="INY109" s="211"/>
      <c r="INZ109" s="211"/>
      <c r="IOA109" s="211"/>
      <c r="IOB109" s="211"/>
      <c r="IOC109" s="211"/>
      <c r="IOD109" s="212"/>
      <c r="IOE109" s="213"/>
      <c r="IOF109" s="214"/>
      <c r="IOG109" s="210"/>
      <c r="IOH109" s="210"/>
      <c r="IOI109" s="210"/>
      <c r="IOJ109" s="210"/>
      <c r="IOK109" s="211"/>
      <c r="IOL109" s="211"/>
      <c r="IOM109" s="211"/>
      <c r="ION109" s="211"/>
      <c r="IOO109" s="211"/>
      <c r="IOP109" s="212"/>
      <c r="IOQ109" s="213"/>
      <c r="IOR109" s="214"/>
      <c r="IOS109" s="210"/>
      <c r="IOT109" s="210"/>
      <c r="IOU109" s="210"/>
      <c r="IOV109" s="210"/>
      <c r="IOW109" s="211"/>
      <c r="IOX109" s="211"/>
      <c r="IOY109" s="211"/>
      <c r="IOZ109" s="211"/>
      <c r="IPA109" s="211"/>
      <c r="IPB109" s="212"/>
      <c r="IPC109" s="213"/>
      <c r="IPD109" s="214"/>
      <c r="IPE109" s="210"/>
      <c r="IPF109" s="210"/>
      <c r="IPG109" s="210"/>
      <c r="IPH109" s="210"/>
      <c r="IPI109" s="211"/>
      <c r="IPJ109" s="211"/>
      <c r="IPK109" s="211"/>
      <c r="IPL109" s="211"/>
      <c r="IPM109" s="211"/>
      <c r="IPN109" s="212"/>
      <c r="IPO109" s="213"/>
      <c r="IPP109" s="214"/>
      <c r="IPQ109" s="210"/>
      <c r="IPR109" s="210"/>
      <c r="IPS109" s="210"/>
      <c r="IPT109" s="210"/>
      <c r="IPU109" s="211"/>
      <c r="IPV109" s="211"/>
      <c r="IPW109" s="211"/>
      <c r="IPX109" s="211"/>
      <c r="IPY109" s="211"/>
      <c r="IPZ109" s="212"/>
      <c r="IQA109" s="213"/>
      <c r="IQB109" s="214"/>
      <c r="IQC109" s="210"/>
      <c r="IQD109" s="210"/>
      <c r="IQE109" s="210"/>
      <c r="IQF109" s="210"/>
      <c r="IQG109" s="211"/>
      <c r="IQH109" s="211"/>
      <c r="IQI109" s="211"/>
      <c r="IQJ109" s="211"/>
      <c r="IQK109" s="211"/>
      <c r="IQL109" s="212"/>
      <c r="IQM109" s="213"/>
      <c r="IQN109" s="214"/>
      <c r="IQO109" s="210"/>
      <c r="IQP109" s="210"/>
      <c r="IQQ109" s="210"/>
      <c r="IQR109" s="210"/>
      <c r="IQS109" s="211"/>
      <c r="IQT109" s="211"/>
      <c r="IQU109" s="211"/>
      <c r="IQV109" s="211"/>
      <c r="IQW109" s="211"/>
      <c r="IQX109" s="212"/>
      <c r="IQY109" s="213"/>
      <c r="IQZ109" s="214"/>
      <c r="IRA109" s="210"/>
      <c r="IRB109" s="210"/>
      <c r="IRC109" s="210"/>
      <c r="IRD109" s="210"/>
      <c r="IRE109" s="211"/>
      <c r="IRF109" s="211"/>
      <c r="IRG109" s="211"/>
      <c r="IRH109" s="211"/>
      <c r="IRI109" s="211"/>
      <c r="IRJ109" s="212"/>
      <c r="IRK109" s="213"/>
      <c r="IRL109" s="214"/>
      <c r="IRM109" s="210"/>
      <c r="IRN109" s="210"/>
      <c r="IRO109" s="210"/>
      <c r="IRP109" s="210"/>
      <c r="IRQ109" s="211"/>
      <c r="IRR109" s="211"/>
      <c r="IRS109" s="211"/>
      <c r="IRT109" s="211"/>
      <c r="IRU109" s="211"/>
      <c r="IRV109" s="212"/>
      <c r="IRW109" s="213"/>
      <c r="IRX109" s="214"/>
      <c r="IRY109" s="210"/>
      <c r="IRZ109" s="210"/>
      <c r="ISA109" s="210"/>
      <c r="ISB109" s="210"/>
      <c r="ISC109" s="211"/>
      <c r="ISD109" s="211"/>
      <c r="ISE109" s="211"/>
      <c r="ISF109" s="211"/>
      <c r="ISG109" s="211"/>
      <c r="ISH109" s="212"/>
      <c r="ISI109" s="213"/>
      <c r="ISJ109" s="214"/>
      <c r="ISK109" s="210"/>
      <c r="ISL109" s="210"/>
      <c r="ISM109" s="210"/>
      <c r="ISN109" s="210"/>
      <c r="ISO109" s="211"/>
      <c r="ISP109" s="211"/>
      <c r="ISQ109" s="211"/>
      <c r="ISR109" s="211"/>
      <c r="ISS109" s="211"/>
      <c r="IST109" s="212"/>
      <c r="ISU109" s="213"/>
      <c r="ISV109" s="214"/>
      <c r="ISW109" s="210"/>
      <c r="ISX109" s="210"/>
      <c r="ISY109" s="210"/>
      <c r="ISZ109" s="210"/>
      <c r="ITA109" s="211"/>
      <c r="ITB109" s="211"/>
      <c r="ITC109" s="211"/>
      <c r="ITD109" s="211"/>
      <c r="ITE109" s="211"/>
      <c r="ITF109" s="212"/>
      <c r="ITG109" s="213"/>
      <c r="ITH109" s="214"/>
      <c r="ITI109" s="210"/>
      <c r="ITJ109" s="210"/>
      <c r="ITK109" s="210"/>
      <c r="ITL109" s="210"/>
      <c r="ITM109" s="211"/>
      <c r="ITN109" s="211"/>
      <c r="ITO109" s="211"/>
      <c r="ITP109" s="211"/>
      <c r="ITQ109" s="211"/>
      <c r="ITR109" s="212"/>
      <c r="ITS109" s="213"/>
      <c r="ITT109" s="214"/>
      <c r="ITU109" s="210"/>
      <c r="ITV109" s="210"/>
      <c r="ITW109" s="210"/>
      <c r="ITX109" s="210"/>
      <c r="ITY109" s="211"/>
      <c r="ITZ109" s="211"/>
      <c r="IUA109" s="211"/>
      <c r="IUB109" s="211"/>
      <c r="IUC109" s="211"/>
      <c r="IUD109" s="212"/>
      <c r="IUE109" s="213"/>
      <c r="IUF109" s="214"/>
      <c r="IUG109" s="210"/>
      <c r="IUH109" s="210"/>
      <c r="IUI109" s="210"/>
      <c r="IUJ109" s="210"/>
      <c r="IUK109" s="211"/>
      <c r="IUL109" s="211"/>
      <c r="IUM109" s="211"/>
      <c r="IUN109" s="211"/>
      <c r="IUO109" s="211"/>
      <c r="IUP109" s="212"/>
      <c r="IUQ109" s="213"/>
      <c r="IUR109" s="214"/>
      <c r="IUS109" s="210"/>
      <c r="IUT109" s="210"/>
      <c r="IUU109" s="210"/>
      <c r="IUV109" s="210"/>
      <c r="IUW109" s="211"/>
      <c r="IUX109" s="211"/>
      <c r="IUY109" s="211"/>
      <c r="IUZ109" s="211"/>
      <c r="IVA109" s="211"/>
      <c r="IVB109" s="212"/>
      <c r="IVC109" s="213"/>
      <c r="IVD109" s="214"/>
      <c r="IVE109" s="210"/>
      <c r="IVF109" s="210"/>
      <c r="IVG109" s="210"/>
      <c r="IVH109" s="210"/>
      <c r="IVI109" s="211"/>
      <c r="IVJ109" s="211"/>
      <c r="IVK109" s="211"/>
      <c r="IVL109" s="211"/>
      <c r="IVM109" s="211"/>
      <c r="IVN109" s="212"/>
      <c r="IVO109" s="213"/>
      <c r="IVP109" s="214"/>
      <c r="IVQ109" s="210"/>
      <c r="IVR109" s="210"/>
      <c r="IVS109" s="210"/>
      <c r="IVT109" s="210"/>
      <c r="IVU109" s="211"/>
      <c r="IVV109" s="211"/>
      <c r="IVW109" s="211"/>
      <c r="IVX109" s="211"/>
      <c r="IVY109" s="211"/>
      <c r="IVZ109" s="212"/>
      <c r="IWA109" s="213"/>
      <c r="IWB109" s="214"/>
      <c r="IWC109" s="210"/>
      <c r="IWD109" s="210"/>
      <c r="IWE109" s="210"/>
      <c r="IWF109" s="210"/>
      <c r="IWG109" s="211"/>
      <c r="IWH109" s="211"/>
      <c r="IWI109" s="211"/>
      <c r="IWJ109" s="211"/>
      <c r="IWK109" s="211"/>
      <c r="IWL109" s="212"/>
      <c r="IWM109" s="213"/>
      <c r="IWN109" s="214"/>
      <c r="IWO109" s="210"/>
      <c r="IWP109" s="210"/>
      <c r="IWQ109" s="210"/>
      <c r="IWR109" s="210"/>
      <c r="IWS109" s="211"/>
      <c r="IWT109" s="211"/>
      <c r="IWU109" s="211"/>
      <c r="IWV109" s="211"/>
      <c r="IWW109" s="211"/>
      <c r="IWX109" s="212"/>
      <c r="IWY109" s="213"/>
      <c r="IWZ109" s="214"/>
      <c r="IXA109" s="210"/>
      <c r="IXB109" s="210"/>
      <c r="IXC109" s="210"/>
      <c r="IXD109" s="210"/>
      <c r="IXE109" s="211"/>
      <c r="IXF109" s="211"/>
      <c r="IXG109" s="211"/>
      <c r="IXH109" s="211"/>
      <c r="IXI109" s="211"/>
      <c r="IXJ109" s="212"/>
      <c r="IXK109" s="213"/>
      <c r="IXL109" s="214"/>
      <c r="IXM109" s="210"/>
      <c r="IXN109" s="210"/>
      <c r="IXO109" s="210"/>
      <c r="IXP109" s="210"/>
      <c r="IXQ109" s="211"/>
      <c r="IXR109" s="211"/>
      <c r="IXS109" s="211"/>
      <c r="IXT109" s="211"/>
      <c r="IXU109" s="211"/>
      <c r="IXV109" s="212"/>
      <c r="IXW109" s="213"/>
      <c r="IXX109" s="214"/>
      <c r="IXY109" s="210"/>
      <c r="IXZ109" s="210"/>
      <c r="IYA109" s="210"/>
      <c r="IYB109" s="210"/>
      <c r="IYC109" s="211"/>
      <c r="IYD109" s="211"/>
      <c r="IYE109" s="211"/>
      <c r="IYF109" s="211"/>
      <c r="IYG109" s="211"/>
      <c r="IYH109" s="212"/>
      <c r="IYI109" s="213"/>
      <c r="IYJ109" s="214"/>
      <c r="IYK109" s="210"/>
      <c r="IYL109" s="210"/>
      <c r="IYM109" s="210"/>
      <c r="IYN109" s="210"/>
      <c r="IYO109" s="211"/>
      <c r="IYP109" s="211"/>
      <c r="IYQ109" s="211"/>
      <c r="IYR109" s="211"/>
      <c r="IYS109" s="211"/>
      <c r="IYT109" s="212"/>
      <c r="IYU109" s="213"/>
      <c r="IYV109" s="214"/>
      <c r="IYW109" s="210"/>
      <c r="IYX109" s="210"/>
      <c r="IYY109" s="210"/>
      <c r="IYZ109" s="210"/>
      <c r="IZA109" s="211"/>
      <c r="IZB109" s="211"/>
      <c r="IZC109" s="211"/>
      <c r="IZD109" s="211"/>
      <c r="IZE109" s="211"/>
      <c r="IZF109" s="212"/>
      <c r="IZG109" s="213"/>
      <c r="IZH109" s="214"/>
      <c r="IZI109" s="210"/>
      <c r="IZJ109" s="210"/>
      <c r="IZK109" s="210"/>
      <c r="IZL109" s="210"/>
      <c r="IZM109" s="211"/>
      <c r="IZN109" s="211"/>
      <c r="IZO109" s="211"/>
      <c r="IZP109" s="211"/>
      <c r="IZQ109" s="211"/>
      <c r="IZR109" s="212"/>
      <c r="IZS109" s="213"/>
      <c r="IZT109" s="214"/>
      <c r="IZU109" s="210"/>
      <c r="IZV109" s="210"/>
      <c r="IZW109" s="210"/>
      <c r="IZX109" s="210"/>
      <c r="IZY109" s="211"/>
      <c r="IZZ109" s="211"/>
      <c r="JAA109" s="211"/>
      <c r="JAB109" s="211"/>
      <c r="JAC109" s="211"/>
      <c r="JAD109" s="212"/>
      <c r="JAE109" s="213"/>
      <c r="JAF109" s="214"/>
      <c r="JAG109" s="210"/>
      <c r="JAH109" s="210"/>
      <c r="JAI109" s="210"/>
      <c r="JAJ109" s="210"/>
      <c r="JAK109" s="211"/>
      <c r="JAL109" s="211"/>
      <c r="JAM109" s="211"/>
      <c r="JAN109" s="211"/>
      <c r="JAO109" s="211"/>
      <c r="JAP109" s="212"/>
      <c r="JAQ109" s="213"/>
      <c r="JAR109" s="214"/>
      <c r="JAS109" s="210"/>
      <c r="JAT109" s="210"/>
      <c r="JAU109" s="210"/>
      <c r="JAV109" s="210"/>
      <c r="JAW109" s="211"/>
      <c r="JAX109" s="211"/>
      <c r="JAY109" s="211"/>
      <c r="JAZ109" s="211"/>
      <c r="JBA109" s="211"/>
      <c r="JBB109" s="212"/>
      <c r="JBC109" s="213"/>
      <c r="JBD109" s="214"/>
      <c r="JBE109" s="210"/>
      <c r="JBF109" s="210"/>
      <c r="JBG109" s="210"/>
      <c r="JBH109" s="210"/>
      <c r="JBI109" s="211"/>
      <c r="JBJ109" s="211"/>
      <c r="JBK109" s="211"/>
      <c r="JBL109" s="211"/>
      <c r="JBM109" s="211"/>
      <c r="JBN109" s="212"/>
      <c r="JBO109" s="213"/>
      <c r="JBP109" s="214"/>
      <c r="JBQ109" s="210"/>
      <c r="JBR109" s="210"/>
      <c r="JBS109" s="210"/>
      <c r="JBT109" s="210"/>
      <c r="JBU109" s="211"/>
      <c r="JBV109" s="211"/>
      <c r="JBW109" s="211"/>
      <c r="JBX109" s="211"/>
      <c r="JBY109" s="211"/>
      <c r="JBZ109" s="212"/>
      <c r="JCA109" s="213"/>
      <c r="JCB109" s="214"/>
      <c r="JCC109" s="210"/>
      <c r="JCD109" s="210"/>
      <c r="JCE109" s="210"/>
      <c r="JCF109" s="210"/>
      <c r="JCG109" s="211"/>
      <c r="JCH109" s="211"/>
      <c r="JCI109" s="211"/>
      <c r="JCJ109" s="211"/>
      <c r="JCK109" s="211"/>
      <c r="JCL109" s="212"/>
      <c r="JCM109" s="213"/>
      <c r="JCN109" s="214"/>
      <c r="JCO109" s="210"/>
      <c r="JCP109" s="210"/>
      <c r="JCQ109" s="210"/>
      <c r="JCR109" s="210"/>
      <c r="JCS109" s="211"/>
      <c r="JCT109" s="211"/>
      <c r="JCU109" s="211"/>
      <c r="JCV109" s="211"/>
      <c r="JCW109" s="211"/>
      <c r="JCX109" s="212"/>
      <c r="JCY109" s="213"/>
      <c r="JCZ109" s="214"/>
      <c r="JDA109" s="210"/>
      <c r="JDB109" s="210"/>
      <c r="JDC109" s="210"/>
      <c r="JDD109" s="210"/>
      <c r="JDE109" s="211"/>
      <c r="JDF109" s="211"/>
      <c r="JDG109" s="211"/>
      <c r="JDH109" s="211"/>
      <c r="JDI109" s="211"/>
      <c r="JDJ109" s="212"/>
      <c r="JDK109" s="213"/>
      <c r="JDL109" s="214"/>
      <c r="JDM109" s="210"/>
      <c r="JDN109" s="210"/>
      <c r="JDO109" s="210"/>
      <c r="JDP109" s="210"/>
      <c r="JDQ109" s="211"/>
      <c r="JDR109" s="211"/>
      <c r="JDS109" s="211"/>
      <c r="JDT109" s="211"/>
      <c r="JDU109" s="211"/>
      <c r="JDV109" s="212"/>
      <c r="JDW109" s="213"/>
      <c r="JDX109" s="214"/>
      <c r="JDY109" s="210"/>
      <c r="JDZ109" s="210"/>
      <c r="JEA109" s="210"/>
      <c r="JEB109" s="210"/>
      <c r="JEC109" s="211"/>
      <c r="JED109" s="211"/>
      <c r="JEE109" s="211"/>
      <c r="JEF109" s="211"/>
      <c r="JEG109" s="211"/>
      <c r="JEH109" s="212"/>
      <c r="JEI109" s="213"/>
      <c r="JEJ109" s="214"/>
      <c r="JEK109" s="210"/>
      <c r="JEL109" s="210"/>
      <c r="JEM109" s="210"/>
      <c r="JEN109" s="210"/>
      <c r="JEO109" s="211"/>
      <c r="JEP109" s="211"/>
      <c r="JEQ109" s="211"/>
      <c r="JER109" s="211"/>
      <c r="JES109" s="211"/>
      <c r="JET109" s="212"/>
      <c r="JEU109" s="213"/>
      <c r="JEV109" s="214"/>
      <c r="JEW109" s="210"/>
      <c r="JEX109" s="210"/>
      <c r="JEY109" s="210"/>
      <c r="JEZ109" s="210"/>
      <c r="JFA109" s="211"/>
      <c r="JFB109" s="211"/>
      <c r="JFC109" s="211"/>
      <c r="JFD109" s="211"/>
      <c r="JFE109" s="211"/>
      <c r="JFF109" s="212"/>
      <c r="JFG109" s="213"/>
      <c r="JFH109" s="214"/>
      <c r="JFI109" s="210"/>
      <c r="JFJ109" s="210"/>
      <c r="JFK109" s="210"/>
      <c r="JFL109" s="210"/>
      <c r="JFM109" s="211"/>
      <c r="JFN109" s="211"/>
      <c r="JFO109" s="211"/>
      <c r="JFP109" s="211"/>
      <c r="JFQ109" s="211"/>
      <c r="JFR109" s="212"/>
      <c r="JFS109" s="213"/>
      <c r="JFT109" s="214"/>
      <c r="JFU109" s="210"/>
      <c r="JFV109" s="210"/>
      <c r="JFW109" s="210"/>
      <c r="JFX109" s="210"/>
      <c r="JFY109" s="211"/>
      <c r="JFZ109" s="211"/>
      <c r="JGA109" s="211"/>
      <c r="JGB109" s="211"/>
      <c r="JGC109" s="211"/>
      <c r="JGD109" s="212"/>
      <c r="JGE109" s="213"/>
      <c r="JGF109" s="214"/>
      <c r="JGG109" s="210"/>
      <c r="JGH109" s="210"/>
      <c r="JGI109" s="210"/>
      <c r="JGJ109" s="210"/>
      <c r="JGK109" s="211"/>
      <c r="JGL109" s="211"/>
      <c r="JGM109" s="211"/>
      <c r="JGN109" s="211"/>
      <c r="JGO109" s="211"/>
      <c r="JGP109" s="212"/>
      <c r="JGQ109" s="213"/>
      <c r="JGR109" s="214"/>
      <c r="JGS109" s="210"/>
      <c r="JGT109" s="210"/>
      <c r="JGU109" s="210"/>
      <c r="JGV109" s="210"/>
      <c r="JGW109" s="211"/>
      <c r="JGX109" s="211"/>
      <c r="JGY109" s="211"/>
      <c r="JGZ109" s="211"/>
      <c r="JHA109" s="211"/>
      <c r="JHB109" s="212"/>
      <c r="JHC109" s="213"/>
      <c r="JHD109" s="214"/>
      <c r="JHE109" s="210"/>
      <c r="JHF109" s="210"/>
      <c r="JHG109" s="210"/>
      <c r="JHH109" s="210"/>
      <c r="JHI109" s="211"/>
      <c r="JHJ109" s="211"/>
      <c r="JHK109" s="211"/>
      <c r="JHL109" s="211"/>
      <c r="JHM109" s="211"/>
      <c r="JHN109" s="212"/>
      <c r="JHO109" s="213"/>
      <c r="JHP109" s="214"/>
      <c r="JHQ109" s="210"/>
      <c r="JHR109" s="210"/>
      <c r="JHS109" s="210"/>
      <c r="JHT109" s="210"/>
      <c r="JHU109" s="211"/>
      <c r="JHV109" s="211"/>
      <c r="JHW109" s="211"/>
      <c r="JHX109" s="211"/>
      <c r="JHY109" s="211"/>
      <c r="JHZ109" s="212"/>
      <c r="JIA109" s="213"/>
      <c r="JIB109" s="214"/>
      <c r="JIC109" s="210"/>
      <c r="JID109" s="210"/>
      <c r="JIE109" s="210"/>
      <c r="JIF109" s="210"/>
      <c r="JIG109" s="211"/>
      <c r="JIH109" s="211"/>
      <c r="JII109" s="211"/>
      <c r="JIJ109" s="211"/>
      <c r="JIK109" s="211"/>
      <c r="JIL109" s="212"/>
      <c r="JIM109" s="213"/>
      <c r="JIN109" s="214"/>
      <c r="JIO109" s="210"/>
      <c r="JIP109" s="210"/>
      <c r="JIQ109" s="210"/>
      <c r="JIR109" s="210"/>
      <c r="JIS109" s="211"/>
      <c r="JIT109" s="211"/>
      <c r="JIU109" s="211"/>
      <c r="JIV109" s="211"/>
      <c r="JIW109" s="211"/>
      <c r="JIX109" s="212"/>
      <c r="JIY109" s="213"/>
      <c r="JIZ109" s="214"/>
      <c r="JJA109" s="210"/>
      <c r="JJB109" s="210"/>
      <c r="JJC109" s="210"/>
      <c r="JJD109" s="210"/>
      <c r="JJE109" s="211"/>
      <c r="JJF109" s="211"/>
      <c r="JJG109" s="211"/>
      <c r="JJH109" s="211"/>
      <c r="JJI109" s="211"/>
      <c r="JJJ109" s="212"/>
      <c r="JJK109" s="213"/>
      <c r="JJL109" s="214"/>
      <c r="JJM109" s="210"/>
      <c r="JJN109" s="210"/>
      <c r="JJO109" s="210"/>
      <c r="JJP109" s="210"/>
      <c r="JJQ109" s="211"/>
      <c r="JJR109" s="211"/>
      <c r="JJS109" s="211"/>
      <c r="JJT109" s="211"/>
      <c r="JJU109" s="211"/>
      <c r="JJV109" s="212"/>
      <c r="JJW109" s="213"/>
      <c r="JJX109" s="214"/>
      <c r="JJY109" s="210"/>
      <c r="JJZ109" s="210"/>
      <c r="JKA109" s="210"/>
      <c r="JKB109" s="210"/>
      <c r="JKC109" s="211"/>
      <c r="JKD109" s="211"/>
      <c r="JKE109" s="211"/>
      <c r="JKF109" s="211"/>
      <c r="JKG109" s="211"/>
      <c r="JKH109" s="212"/>
      <c r="JKI109" s="213"/>
      <c r="JKJ109" s="214"/>
      <c r="JKK109" s="210"/>
      <c r="JKL109" s="210"/>
      <c r="JKM109" s="210"/>
      <c r="JKN109" s="210"/>
      <c r="JKO109" s="211"/>
      <c r="JKP109" s="211"/>
      <c r="JKQ109" s="211"/>
      <c r="JKR109" s="211"/>
      <c r="JKS109" s="211"/>
      <c r="JKT109" s="212"/>
      <c r="JKU109" s="213"/>
      <c r="JKV109" s="214"/>
      <c r="JKW109" s="210"/>
      <c r="JKX109" s="210"/>
      <c r="JKY109" s="210"/>
      <c r="JKZ109" s="210"/>
      <c r="JLA109" s="211"/>
      <c r="JLB109" s="211"/>
      <c r="JLC109" s="211"/>
      <c r="JLD109" s="211"/>
      <c r="JLE109" s="211"/>
      <c r="JLF109" s="212"/>
      <c r="JLG109" s="213"/>
      <c r="JLH109" s="214"/>
      <c r="JLI109" s="210"/>
      <c r="JLJ109" s="210"/>
      <c r="JLK109" s="210"/>
      <c r="JLL109" s="210"/>
      <c r="JLM109" s="211"/>
      <c r="JLN109" s="211"/>
      <c r="JLO109" s="211"/>
      <c r="JLP109" s="211"/>
      <c r="JLQ109" s="211"/>
      <c r="JLR109" s="212"/>
      <c r="JLS109" s="213"/>
      <c r="JLT109" s="214"/>
      <c r="JLU109" s="210"/>
      <c r="JLV109" s="210"/>
      <c r="JLW109" s="210"/>
      <c r="JLX109" s="210"/>
      <c r="JLY109" s="211"/>
      <c r="JLZ109" s="211"/>
      <c r="JMA109" s="211"/>
      <c r="JMB109" s="211"/>
      <c r="JMC109" s="211"/>
      <c r="JMD109" s="212"/>
      <c r="JME109" s="213"/>
      <c r="JMF109" s="214"/>
      <c r="JMG109" s="210"/>
      <c r="JMH109" s="210"/>
      <c r="JMI109" s="210"/>
      <c r="JMJ109" s="210"/>
      <c r="JMK109" s="211"/>
      <c r="JML109" s="211"/>
      <c r="JMM109" s="211"/>
      <c r="JMN109" s="211"/>
      <c r="JMO109" s="211"/>
      <c r="JMP109" s="212"/>
      <c r="JMQ109" s="213"/>
      <c r="JMR109" s="214"/>
      <c r="JMS109" s="210"/>
      <c r="JMT109" s="210"/>
      <c r="JMU109" s="210"/>
      <c r="JMV109" s="210"/>
      <c r="JMW109" s="211"/>
      <c r="JMX109" s="211"/>
      <c r="JMY109" s="211"/>
      <c r="JMZ109" s="211"/>
      <c r="JNA109" s="211"/>
      <c r="JNB109" s="212"/>
      <c r="JNC109" s="213"/>
      <c r="JND109" s="214"/>
      <c r="JNE109" s="210"/>
      <c r="JNF109" s="210"/>
      <c r="JNG109" s="210"/>
      <c r="JNH109" s="210"/>
      <c r="JNI109" s="211"/>
      <c r="JNJ109" s="211"/>
      <c r="JNK109" s="211"/>
      <c r="JNL109" s="211"/>
      <c r="JNM109" s="211"/>
      <c r="JNN109" s="212"/>
      <c r="JNO109" s="213"/>
      <c r="JNP109" s="214"/>
      <c r="JNQ109" s="210"/>
      <c r="JNR109" s="210"/>
      <c r="JNS109" s="210"/>
      <c r="JNT109" s="210"/>
      <c r="JNU109" s="211"/>
      <c r="JNV109" s="211"/>
      <c r="JNW109" s="211"/>
      <c r="JNX109" s="211"/>
      <c r="JNY109" s="211"/>
      <c r="JNZ109" s="212"/>
      <c r="JOA109" s="213"/>
      <c r="JOB109" s="214"/>
      <c r="JOC109" s="210"/>
      <c r="JOD109" s="210"/>
      <c r="JOE109" s="210"/>
      <c r="JOF109" s="210"/>
      <c r="JOG109" s="211"/>
      <c r="JOH109" s="211"/>
      <c r="JOI109" s="211"/>
      <c r="JOJ109" s="211"/>
      <c r="JOK109" s="211"/>
      <c r="JOL109" s="212"/>
      <c r="JOM109" s="213"/>
      <c r="JON109" s="214"/>
      <c r="JOO109" s="210"/>
      <c r="JOP109" s="210"/>
      <c r="JOQ109" s="210"/>
      <c r="JOR109" s="210"/>
      <c r="JOS109" s="211"/>
      <c r="JOT109" s="211"/>
      <c r="JOU109" s="211"/>
      <c r="JOV109" s="211"/>
      <c r="JOW109" s="211"/>
      <c r="JOX109" s="212"/>
      <c r="JOY109" s="213"/>
      <c r="JOZ109" s="214"/>
      <c r="JPA109" s="210"/>
      <c r="JPB109" s="210"/>
      <c r="JPC109" s="210"/>
      <c r="JPD109" s="210"/>
      <c r="JPE109" s="211"/>
      <c r="JPF109" s="211"/>
      <c r="JPG109" s="211"/>
      <c r="JPH109" s="211"/>
      <c r="JPI109" s="211"/>
      <c r="JPJ109" s="212"/>
      <c r="JPK109" s="213"/>
      <c r="JPL109" s="214"/>
      <c r="JPM109" s="210"/>
      <c r="JPN109" s="210"/>
      <c r="JPO109" s="210"/>
      <c r="JPP109" s="210"/>
      <c r="JPQ109" s="211"/>
      <c r="JPR109" s="211"/>
      <c r="JPS109" s="211"/>
      <c r="JPT109" s="211"/>
      <c r="JPU109" s="211"/>
      <c r="JPV109" s="212"/>
      <c r="JPW109" s="213"/>
      <c r="JPX109" s="214"/>
      <c r="JPY109" s="210"/>
      <c r="JPZ109" s="210"/>
      <c r="JQA109" s="210"/>
      <c r="JQB109" s="210"/>
      <c r="JQC109" s="211"/>
      <c r="JQD109" s="211"/>
      <c r="JQE109" s="211"/>
      <c r="JQF109" s="211"/>
      <c r="JQG109" s="211"/>
      <c r="JQH109" s="212"/>
      <c r="JQI109" s="213"/>
      <c r="JQJ109" s="214"/>
      <c r="JQK109" s="210"/>
      <c r="JQL109" s="210"/>
      <c r="JQM109" s="210"/>
      <c r="JQN109" s="210"/>
      <c r="JQO109" s="211"/>
      <c r="JQP109" s="211"/>
      <c r="JQQ109" s="211"/>
      <c r="JQR109" s="211"/>
      <c r="JQS109" s="211"/>
      <c r="JQT109" s="212"/>
      <c r="JQU109" s="213"/>
      <c r="JQV109" s="214"/>
      <c r="JQW109" s="210"/>
      <c r="JQX109" s="210"/>
      <c r="JQY109" s="210"/>
      <c r="JQZ109" s="210"/>
      <c r="JRA109" s="211"/>
      <c r="JRB109" s="211"/>
      <c r="JRC109" s="211"/>
      <c r="JRD109" s="211"/>
      <c r="JRE109" s="211"/>
      <c r="JRF109" s="212"/>
      <c r="JRG109" s="213"/>
      <c r="JRH109" s="214"/>
      <c r="JRI109" s="210"/>
      <c r="JRJ109" s="210"/>
      <c r="JRK109" s="210"/>
      <c r="JRL109" s="210"/>
      <c r="JRM109" s="211"/>
      <c r="JRN109" s="211"/>
      <c r="JRO109" s="211"/>
      <c r="JRP109" s="211"/>
      <c r="JRQ109" s="211"/>
      <c r="JRR109" s="212"/>
      <c r="JRS109" s="213"/>
      <c r="JRT109" s="214"/>
      <c r="JRU109" s="210"/>
      <c r="JRV109" s="210"/>
      <c r="JRW109" s="210"/>
      <c r="JRX109" s="210"/>
      <c r="JRY109" s="211"/>
      <c r="JRZ109" s="211"/>
      <c r="JSA109" s="211"/>
      <c r="JSB109" s="211"/>
      <c r="JSC109" s="211"/>
      <c r="JSD109" s="212"/>
      <c r="JSE109" s="213"/>
      <c r="JSF109" s="214"/>
      <c r="JSG109" s="210"/>
      <c r="JSH109" s="210"/>
      <c r="JSI109" s="210"/>
      <c r="JSJ109" s="210"/>
      <c r="JSK109" s="211"/>
      <c r="JSL109" s="211"/>
      <c r="JSM109" s="211"/>
      <c r="JSN109" s="211"/>
      <c r="JSO109" s="211"/>
      <c r="JSP109" s="212"/>
      <c r="JSQ109" s="213"/>
      <c r="JSR109" s="214"/>
      <c r="JSS109" s="210"/>
      <c r="JST109" s="210"/>
      <c r="JSU109" s="210"/>
      <c r="JSV109" s="210"/>
      <c r="JSW109" s="211"/>
      <c r="JSX109" s="211"/>
      <c r="JSY109" s="211"/>
      <c r="JSZ109" s="211"/>
      <c r="JTA109" s="211"/>
      <c r="JTB109" s="212"/>
      <c r="JTC109" s="213"/>
      <c r="JTD109" s="214"/>
      <c r="JTE109" s="210"/>
      <c r="JTF109" s="210"/>
      <c r="JTG109" s="210"/>
      <c r="JTH109" s="210"/>
      <c r="JTI109" s="211"/>
      <c r="JTJ109" s="211"/>
      <c r="JTK109" s="211"/>
      <c r="JTL109" s="211"/>
      <c r="JTM109" s="211"/>
      <c r="JTN109" s="212"/>
      <c r="JTO109" s="213"/>
      <c r="JTP109" s="214"/>
      <c r="JTQ109" s="210"/>
      <c r="JTR109" s="210"/>
      <c r="JTS109" s="210"/>
      <c r="JTT109" s="210"/>
      <c r="JTU109" s="211"/>
      <c r="JTV109" s="211"/>
      <c r="JTW109" s="211"/>
      <c r="JTX109" s="211"/>
      <c r="JTY109" s="211"/>
      <c r="JTZ109" s="212"/>
      <c r="JUA109" s="213"/>
      <c r="JUB109" s="214"/>
      <c r="JUC109" s="210"/>
      <c r="JUD109" s="210"/>
      <c r="JUE109" s="210"/>
      <c r="JUF109" s="210"/>
      <c r="JUG109" s="211"/>
      <c r="JUH109" s="211"/>
      <c r="JUI109" s="211"/>
      <c r="JUJ109" s="211"/>
      <c r="JUK109" s="211"/>
      <c r="JUL109" s="212"/>
      <c r="JUM109" s="213"/>
      <c r="JUN109" s="214"/>
      <c r="JUO109" s="210"/>
      <c r="JUP109" s="210"/>
      <c r="JUQ109" s="210"/>
      <c r="JUR109" s="210"/>
      <c r="JUS109" s="211"/>
      <c r="JUT109" s="211"/>
      <c r="JUU109" s="211"/>
      <c r="JUV109" s="211"/>
      <c r="JUW109" s="211"/>
      <c r="JUX109" s="212"/>
      <c r="JUY109" s="213"/>
      <c r="JUZ109" s="214"/>
      <c r="JVA109" s="210"/>
      <c r="JVB109" s="210"/>
      <c r="JVC109" s="210"/>
      <c r="JVD109" s="210"/>
      <c r="JVE109" s="211"/>
      <c r="JVF109" s="211"/>
      <c r="JVG109" s="211"/>
      <c r="JVH109" s="211"/>
      <c r="JVI109" s="211"/>
      <c r="JVJ109" s="212"/>
      <c r="JVK109" s="213"/>
      <c r="JVL109" s="214"/>
      <c r="JVM109" s="210"/>
      <c r="JVN109" s="210"/>
      <c r="JVO109" s="210"/>
      <c r="JVP109" s="210"/>
      <c r="JVQ109" s="211"/>
      <c r="JVR109" s="211"/>
      <c r="JVS109" s="211"/>
      <c r="JVT109" s="211"/>
      <c r="JVU109" s="211"/>
      <c r="JVV109" s="212"/>
      <c r="JVW109" s="213"/>
      <c r="JVX109" s="214"/>
      <c r="JVY109" s="210"/>
      <c r="JVZ109" s="210"/>
      <c r="JWA109" s="210"/>
      <c r="JWB109" s="210"/>
      <c r="JWC109" s="211"/>
      <c r="JWD109" s="211"/>
      <c r="JWE109" s="211"/>
      <c r="JWF109" s="211"/>
      <c r="JWG109" s="211"/>
      <c r="JWH109" s="212"/>
      <c r="JWI109" s="213"/>
      <c r="JWJ109" s="214"/>
      <c r="JWK109" s="210"/>
      <c r="JWL109" s="210"/>
      <c r="JWM109" s="210"/>
      <c r="JWN109" s="210"/>
      <c r="JWO109" s="211"/>
      <c r="JWP109" s="211"/>
      <c r="JWQ109" s="211"/>
      <c r="JWR109" s="211"/>
      <c r="JWS109" s="211"/>
      <c r="JWT109" s="212"/>
      <c r="JWU109" s="213"/>
      <c r="JWV109" s="214"/>
      <c r="JWW109" s="210"/>
      <c r="JWX109" s="210"/>
      <c r="JWY109" s="210"/>
      <c r="JWZ109" s="210"/>
      <c r="JXA109" s="211"/>
      <c r="JXB109" s="211"/>
      <c r="JXC109" s="211"/>
      <c r="JXD109" s="211"/>
      <c r="JXE109" s="211"/>
      <c r="JXF109" s="212"/>
      <c r="JXG109" s="213"/>
      <c r="JXH109" s="214"/>
      <c r="JXI109" s="210"/>
      <c r="JXJ109" s="210"/>
      <c r="JXK109" s="210"/>
      <c r="JXL109" s="210"/>
      <c r="JXM109" s="211"/>
      <c r="JXN109" s="211"/>
      <c r="JXO109" s="211"/>
      <c r="JXP109" s="211"/>
      <c r="JXQ109" s="211"/>
      <c r="JXR109" s="212"/>
      <c r="JXS109" s="213"/>
      <c r="JXT109" s="214"/>
      <c r="JXU109" s="210"/>
      <c r="JXV109" s="210"/>
      <c r="JXW109" s="210"/>
      <c r="JXX109" s="210"/>
      <c r="JXY109" s="211"/>
      <c r="JXZ109" s="211"/>
      <c r="JYA109" s="211"/>
      <c r="JYB109" s="211"/>
      <c r="JYC109" s="211"/>
      <c r="JYD109" s="212"/>
      <c r="JYE109" s="213"/>
      <c r="JYF109" s="214"/>
      <c r="JYG109" s="210"/>
      <c r="JYH109" s="210"/>
      <c r="JYI109" s="210"/>
      <c r="JYJ109" s="210"/>
      <c r="JYK109" s="211"/>
      <c r="JYL109" s="211"/>
      <c r="JYM109" s="211"/>
      <c r="JYN109" s="211"/>
      <c r="JYO109" s="211"/>
      <c r="JYP109" s="212"/>
      <c r="JYQ109" s="213"/>
      <c r="JYR109" s="214"/>
      <c r="JYS109" s="210"/>
      <c r="JYT109" s="210"/>
      <c r="JYU109" s="210"/>
      <c r="JYV109" s="210"/>
      <c r="JYW109" s="211"/>
      <c r="JYX109" s="211"/>
      <c r="JYY109" s="211"/>
      <c r="JYZ109" s="211"/>
      <c r="JZA109" s="211"/>
      <c r="JZB109" s="212"/>
      <c r="JZC109" s="213"/>
      <c r="JZD109" s="214"/>
      <c r="JZE109" s="210"/>
      <c r="JZF109" s="210"/>
      <c r="JZG109" s="210"/>
      <c r="JZH109" s="210"/>
      <c r="JZI109" s="211"/>
      <c r="JZJ109" s="211"/>
      <c r="JZK109" s="211"/>
      <c r="JZL109" s="211"/>
      <c r="JZM109" s="211"/>
      <c r="JZN109" s="212"/>
      <c r="JZO109" s="213"/>
      <c r="JZP109" s="214"/>
      <c r="JZQ109" s="210"/>
      <c r="JZR109" s="210"/>
      <c r="JZS109" s="210"/>
      <c r="JZT109" s="210"/>
      <c r="JZU109" s="211"/>
      <c r="JZV109" s="211"/>
      <c r="JZW109" s="211"/>
      <c r="JZX109" s="211"/>
      <c r="JZY109" s="211"/>
      <c r="JZZ109" s="212"/>
      <c r="KAA109" s="213"/>
      <c r="KAB109" s="214"/>
      <c r="KAC109" s="210"/>
      <c r="KAD109" s="210"/>
      <c r="KAE109" s="210"/>
      <c r="KAF109" s="210"/>
      <c r="KAG109" s="211"/>
      <c r="KAH109" s="211"/>
      <c r="KAI109" s="211"/>
      <c r="KAJ109" s="211"/>
      <c r="KAK109" s="211"/>
      <c r="KAL109" s="212"/>
      <c r="KAM109" s="213"/>
      <c r="KAN109" s="214"/>
      <c r="KAO109" s="210"/>
      <c r="KAP109" s="210"/>
      <c r="KAQ109" s="210"/>
      <c r="KAR109" s="210"/>
      <c r="KAS109" s="211"/>
      <c r="KAT109" s="211"/>
      <c r="KAU109" s="211"/>
      <c r="KAV109" s="211"/>
      <c r="KAW109" s="211"/>
      <c r="KAX109" s="212"/>
      <c r="KAY109" s="213"/>
      <c r="KAZ109" s="214"/>
      <c r="KBA109" s="210"/>
      <c r="KBB109" s="210"/>
      <c r="KBC109" s="210"/>
      <c r="KBD109" s="210"/>
      <c r="KBE109" s="211"/>
      <c r="KBF109" s="211"/>
      <c r="KBG109" s="211"/>
      <c r="KBH109" s="211"/>
      <c r="KBI109" s="211"/>
      <c r="KBJ109" s="212"/>
      <c r="KBK109" s="213"/>
      <c r="KBL109" s="214"/>
      <c r="KBM109" s="210"/>
      <c r="KBN109" s="210"/>
      <c r="KBO109" s="210"/>
      <c r="KBP109" s="210"/>
      <c r="KBQ109" s="211"/>
      <c r="KBR109" s="211"/>
      <c r="KBS109" s="211"/>
      <c r="KBT109" s="211"/>
      <c r="KBU109" s="211"/>
      <c r="KBV109" s="212"/>
      <c r="KBW109" s="213"/>
      <c r="KBX109" s="214"/>
      <c r="KBY109" s="210"/>
      <c r="KBZ109" s="210"/>
      <c r="KCA109" s="210"/>
      <c r="KCB109" s="210"/>
      <c r="KCC109" s="211"/>
      <c r="KCD109" s="211"/>
      <c r="KCE109" s="211"/>
      <c r="KCF109" s="211"/>
      <c r="KCG109" s="211"/>
      <c r="KCH109" s="212"/>
      <c r="KCI109" s="213"/>
      <c r="KCJ109" s="214"/>
      <c r="KCK109" s="210"/>
      <c r="KCL109" s="210"/>
      <c r="KCM109" s="210"/>
      <c r="KCN109" s="210"/>
      <c r="KCO109" s="211"/>
      <c r="KCP109" s="211"/>
      <c r="KCQ109" s="211"/>
      <c r="KCR109" s="211"/>
      <c r="KCS109" s="211"/>
      <c r="KCT109" s="212"/>
      <c r="KCU109" s="213"/>
      <c r="KCV109" s="214"/>
      <c r="KCW109" s="210"/>
      <c r="KCX109" s="210"/>
      <c r="KCY109" s="210"/>
      <c r="KCZ109" s="210"/>
      <c r="KDA109" s="211"/>
      <c r="KDB109" s="211"/>
      <c r="KDC109" s="211"/>
      <c r="KDD109" s="211"/>
      <c r="KDE109" s="211"/>
      <c r="KDF109" s="212"/>
      <c r="KDG109" s="213"/>
      <c r="KDH109" s="214"/>
      <c r="KDI109" s="210"/>
      <c r="KDJ109" s="210"/>
      <c r="KDK109" s="210"/>
      <c r="KDL109" s="210"/>
      <c r="KDM109" s="211"/>
      <c r="KDN109" s="211"/>
      <c r="KDO109" s="211"/>
      <c r="KDP109" s="211"/>
      <c r="KDQ109" s="211"/>
      <c r="KDR109" s="212"/>
      <c r="KDS109" s="213"/>
      <c r="KDT109" s="214"/>
      <c r="KDU109" s="210"/>
      <c r="KDV109" s="210"/>
      <c r="KDW109" s="210"/>
      <c r="KDX109" s="210"/>
      <c r="KDY109" s="211"/>
      <c r="KDZ109" s="211"/>
      <c r="KEA109" s="211"/>
      <c r="KEB109" s="211"/>
      <c r="KEC109" s="211"/>
      <c r="KED109" s="212"/>
      <c r="KEE109" s="213"/>
      <c r="KEF109" s="214"/>
      <c r="KEG109" s="210"/>
      <c r="KEH109" s="210"/>
      <c r="KEI109" s="210"/>
      <c r="KEJ109" s="210"/>
      <c r="KEK109" s="211"/>
      <c r="KEL109" s="211"/>
      <c r="KEM109" s="211"/>
      <c r="KEN109" s="211"/>
      <c r="KEO109" s="211"/>
      <c r="KEP109" s="212"/>
      <c r="KEQ109" s="213"/>
      <c r="KER109" s="214"/>
      <c r="KES109" s="210"/>
      <c r="KET109" s="210"/>
      <c r="KEU109" s="210"/>
      <c r="KEV109" s="210"/>
      <c r="KEW109" s="211"/>
      <c r="KEX109" s="211"/>
      <c r="KEY109" s="211"/>
      <c r="KEZ109" s="211"/>
      <c r="KFA109" s="211"/>
      <c r="KFB109" s="212"/>
      <c r="KFC109" s="213"/>
      <c r="KFD109" s="214"/>
      <c r="KFE109" s="210"/>
      <c r="KFF109" s="210"/>
      <c r="KFG109" s="210"/>
      <c r="KFH109" s="210"/>
      <c r="KFI109" s="211"/>
      <c r="KFJ109" s="211"/>
      <c r="KFK109" s="211"/>
      <c r="KFL109" s="211"/>
      <c r="KFM109" s="211"/>
      <c r="KFN109" s="212"/>
      <c r="KFO109" s="213"/>
      <c r="KFP109" s="214"/>
      <c r="KFQ109" s="210"/>
      <c r="KFR109" s="210"/>
      <c r="KFS109" s="210"/>
      <c r="KFT109" s="210"/>
      <c r="KFU109" s="211"/>
      <c r="KFV109" s="211"/>
      <c r="KFW109" s="211"/>
      <c r="KFX109" s="211"/>
      <c r="KFY109" s="211"/>
      <c r="KFZ109" s="212"/>
      <c r="KGA109" s="213"/>
      <c r="KGB109" s="214"/>
      <c r="KGC109" s="210"/>
      <c r="KGD109" s="210"/>
      <c r="KGE109" s="210"/>
      <c r="KGF109" s="210"/>
      <c r="KGG109" s="211"/>
      <c r="KGH109" s="211"/>
      <c r="KGI109" s="211"/>
      <c r="KGJ109" s="211"/>
      <c r="KGK109" s="211"/>
      <c r="KGL109" s="212"/>
      <c r="KGM109" s="213"/>
      <c r="KGN109" s="214"/>
      <c r="KGO109" s="210"/>
      <c r="KGP109" s="210"/>
      <c r="KGQ109" s="210"/>
      <c r="KGR109" s="210"/>
      <c r="KGS109" s="211"/>
      <c r="KGT109" s="211"/>
      <c r="KGU109" s="211"/>
      <c r="KGV109" s="211"/>
      <c r="KGW109" s="211"/>
      <c r="KGX109" s="212"/>
      <c r="KGY109" s="213"/>
      <c r="KGZ109" s="214"/>
      <c r="KHA109" s="210"/>
      <c r="KHB109" s="210"/>
      <c r="KHC109" s="210"/>
      <c r="KHD109" s="210"/>
      <c r="KHE109" s="211"/>
      <c r="KHF109" s="211"/>
      <c r="KHG109" s="211"/>
      <c r="KHH109" s="211"/>
      <c r="KHI109" s="211"/>
      <c r="KHJ109" s="212"/>
      <c r="KHK109" s="213"/>
      <c r="KHL109" s="214"/>
      <c r="KHM109" s="210"/>
      <c r="KHN109" s="210"/>
      <c r="KHO109" s="210"/>
      <c r="KHP109" s="210"/>
      <c r="KHQ109" s="211"/>
      <c r="KHR109" s="211"/>
      <c r="KHS109" s="211"/>
      <c r="KHT109" s="211"/>
      <c r="KHU109" s="211"/>
      <c r="KHV109" s="212"/>
      <c r="KHW109" s="213"/>
      <c r="KHX109" s="214"/>
      <c r="KHY109" s="210"/>
      <c r="KHZ109" s="210"/>
      <c r="KIA109" s="210"/>
      <c r="KIB109" s="210"/>
      <c r="KIC109" s="211"/>
      <c r="KID109" s="211"/>
      <c r="KIE109" s="211"/>
      <c r="KIF109" s="211"/>
      <c r="KIG109" s="211"/>
      <c r="KIH109" s="212"/>
      <c r="KII109" s="213"/>
      <c r="KIJ109" s="214"/>
      <c r="KIK109" s="210"/>
      <c r="KIL109" s="210"/>
      <c r="KIM109" s="210"/>
      <c r="KIN109" s="210"/>
      <c r="KIO109" s="211"/>
      <c r="KIP109" s="211"/>
      <c r="KIQ109" s="211"/>
      <c r="KIR109" s="211"/>
      <c r="KIS109" s="211"/>
      <c r="KIT109" s="212"/>
      <c r="KIU109" s="213"/>
      <c r="KIV109" s="214"/>
      <c r="KIW109" s="210"/>
      <c r="KIX109" s="210"/>
      <c r="KIY109" s="210"/>
      <c r="KIZ109" s="210"/>
      <c r="KJA109" s="211"/>
      <c r="KJB109" s="211"/>
      <c r="KJC109" s="211"/>
      <c r="KJD109" s="211"/>
      <c r="KJE109" s="211"/>
      <c r="KJF109" s="212"/>
      <c r="KJG109" s="213"/>
      <c r="KJH109" s="214"/>
      <c r="KJI109" s="210"/>
      <c r="KJJ109" s="210"/>
      <c r="KJK109" s="210"/>
      <c r="KJL109" s="210"/>
      <c r="KJM109" s="211"/>
      <c r="KJN109" s="211"/>
      <c r="KJO109" s="211"/>
      <c r="KJP109" s="211"/>
      <c r="KJQ109" s="211"/>
      <c r="KJR109" s="212"/>
      <c r="KJS109" s="213"/>
      <c r="KJT109" s="214"/>
      <c r="KJU109" s="210"/>
      <c r="KJV109" s="210"/>
      <c r="KJW109" s="210"/>
      <c r="KJX109" s="210"/>
      <c r="KJY109" s="211"/>
      <c r="KJZ109" s="211"/>
      <c r="KKA109" s="211"/>
      <c r="KKB109" s="211"/>
      <c r="KKC109" s="211"/>
      <c r="KKD109" s="212"/>
      <c r="KKE109" s="213"/>
      <c r="KKF109" s="214"/>
      <c r="KKG109" s="210"/>
      <c r="KKH109" s="210"/>
      <c r="KKI109" s="210"/>
      <c r="KKJ109" s="210"/>
      <c r="KKK109" s="211"/>
      <c r="KKL109" s="211"/>
      <c r="KKM109" s="211"/>
      <c r="KKN109" s="211"/>
      <c r="KKO109" s="211"/>
      <c r="KKP109" s="212"/>
      <c r="KKQ109" s="213"/>
      <c r="KKR109" s="214"/>
      <c r="KKS109" s="210"/>
      <c r="KKT109" s="210"/>
      <c r="KKU109" s="210"/>
      <c r="KKV109" s="210"/>
      <c r="KKW109" s="211"/>
      <c r="KKX109" s="211"/>
      <c r="KKY109" s="211"/>
      <c r="KKZ109" s="211"/>
      <c r="KLA109" s="211"/>
      <c r="KLB109" s="212"/>
      <c r="KLC109" s="213"/>
      <c r="KLD109" s="214"/>
      <c r="KLE109" s="210"/>
      <c r="KLF109" s="210"/>
      <c r="KLG109" s="210"/>
      <c r="KLH109" s="210"/>
      <c r="KLI109" s="211"/>
      <c r="KLJ109" s="211"/>
      <c r="KLK109" s="211"/>
      <c r="KLL109" s="211"/>
      <c r="KLM109" s="211"/>
      <c r="KLN109" s="212"/>
      <c r="KLO109" s="213"/>
      <c r="KLP109" s="214"/>
      <c r="KLQ109" s="210"/>
      <c r="KLR109" s="210"/>
      <c r="KLS109" s="210"/>
      <c r="KLT109" s="210"/>
      <c r="KLU109" s="211"/>
      <c r="KLV109" s="211"/>
      <c r="KLW109" s="211"/>
      <c r="KLX109" s="211"/>
      <c r="KLY109" s="211"/>
      <c r="KLZ109" s="212"/>
      <c r="KMA109" s="213"/>
      <c r="KMB109" s="214"/>
      <c r="KMC109" s="210"/>
      <c r="KMD109" s="210"/>
      <c r="KME109" s="210"/>
      <c r="KMF109" s="210"/>
      <c r="KMG109" s="211"/>
      <c r="KMH109" s="211"/>
      <c r="KMI109" s="211"/>
      <c r="KMJ109" s="211"/>
      <c r="KMK109" s="211"/>
      <c r="KML109" s="212"/>
      <c r="KMM109" s="213"/>
      <c r="KMN109" s="214"/>
      <c r="KMO109" s="210"/>
      <c r="KMP109" s="210"/>
      <c r="KMQ109" s="210"/>
      <c r="KMR109" s="210"/>
      <c r="KMS109" s="211"/>
      <c r="KMT109" s="211"/>
      <c r="KMU109" s="211"/>
      <c r="KMV109" s="211"/>
      <c r="KMW109" s="211"/>
      <c r="KMX109" s="212"/>
      <c r="KMY109" s="213"/>
      <c r="KMZ109" s="214"/>
      <c r="KNA109" s="210"/>
      <c r="KNB109" s="210"/>
      <c r="KNC109" s="210"/>
      <c r="KND109" s="210"/>
      <c r="KNE109" s="211"/>
      <c r="KNF109" s="211"/>
      <c r="KNG109" s="211"/>
      <c r="KNH109" s="211"/>
      <c r="KNI109" s="211"/>
      <c r="KNJ109" s="212"/>
      <c r="KNK109" s="213"/>
      <c r="KNL109" s="214"/>
      <c r="KNM109" s="210"/>
      <c r="KNN109" s="210"/>
      <c r="KNO109" s="210"/>
      <c r="KNP109" s="210"/>
      <c r="KNQ109" s="211"/>
      <c r="KNR109" s="211"/>
      <c r="KNS109" s="211"/>
      <c r="KNT109" s="211"/>
      <c r="KNU109" s="211"/>
      <c r="KNV109" s="212"/>
      <c r="KNW109" s="213"/>
      <c r="KNX109" s="214"/>
      <c r="KNY109" s="210"/>
      <c r="KNZ109" s="210"/>
      <c r="KOA109" s="210"/>
      <c r="KOB109" s="210"/>
      <c r="KOC109" s="211"/>
      <c r="KOD109" s="211"/>
      <c r="KOE109" s="211"/>
      <c r="KOF109" s="211"/>
      <c r="KOG109" s="211"/>
      <c r="KOH109" s="212"/>
      <c r="KOI109" s="213"/>
      <c r="KOJ109" s="214"/>
      <c r="KOK109" s="210"/>
      <c r="KOL109" s="210"/>
      <c r="KOM109" s="210"/>
      <c r="KON109" s="210"/>
      <c r="KOO109" s="211"/>
      <c r="KOP109" s="211"/>
      <c r="KOQ109" s="211"/>
      <c r="KOR109" s="211"/>
      <c r="KOS109" s="211"/>
      <c r="KOT109" s="212"/>
      <c r="KOU109" s="213"/>
      <c r="KOV109" s="214"/>
      <c r="KOW109" s="210"/>
      <c r="KOX109" s="210"/>
      <c r="KOY109" s="210"/>
      <c r="KOZ109" s="210"/>
      <c r="KPA109" s="211"/>
      <c r="KPB109" s="211"/>
      <c r="KPC109" s="211"/>
      <c r="KPD109" s="211"/>
      <c r="KPE109" s="211"/>
      <c r="KPF109" s="212"/>
      <c r="KPG109" s="213"/>
      <c r="KPH109" s="214"/>
      <c r="KPI109" s="210"/>
      <c r="KPJ109" s="210"/>
      <c r="KPK109" s="210"/>
      <c r="KPL109" s="210"/>
      <c r="KPM109" s="211"/>
      <c r="KPN109" s="211"/>
      <c r="KPO109" s="211"/>
      <c r="KPP109" s="211"/>
      <c r="KPQ109" s="211"/>
      <c r="KPR109" s="212"/>
      <c r="KPS109" s="213"/>
      <c r="KPT109" s="214"/>
      <c r="KPU109" s="210"/>
      <c r="KPV109" s="210"/>
      <c r="KPW109" s="210"/>
      <c r="KPX109" s="210"/>
      <c r="KPY109" s="211"/>
      <c r="KPZ109" s="211"/>
      <c r="KQA109" s="211"/>
      <c r="KQB109" s="211"/>
      <c r="KQC109" s="211"/>
      <c r="KQD109" s="212"/>
      <c r="KQE109" s="213"/>
      <c r="KQF109" s="214"/>
      <c r="KQG109" s="210"/>
      <c r="KQH109" s="210"/>
      <c r="KQI109" s="210"/>
      <c r="KQJ109" s="210"/>
      <c r="KQK109" s="211"/>
      <c r="KQL109" s="211"/>
      <c r="KQM109" s="211"/>
      <c r="KQN109" s="211"/>
      <c r="KQO109" s="211"/>
      <c r="KQP109" s="212"/>
      <c r="KQQ109" s="213"/>
      <c r="KQR109" s="214"/>
      <c r="KQS109" s="210"/>
      <c r="KQT109" s="210"/>
      <c r="KQU109" s="210"/>
      <c r="KQV109" s="210"/>
      <c r="KQW109" s="211"/>
      <c r="KQX109" s="211"/>
      <c r="KQY109" s="211"/>
      <c r="KQZ109" s="211"/>
      <c r="KRA109" s="211"/>
      <c r="KRB109" s="212"/>
      <c r="KRC109" s="213"/>
      <c r="KRD109" s="214"/>
      <c r="KRE109" s="210"/>
      <c r="KRF109" s="210"/>
      <c r="KRG109" s="210"/>
      <c r="KRH109" s="210"/>
      <c r="KRI109" s="211"/>
      <c r="KRJ109" s="211"/>
      <c r="KRK109" s="211"/>
      <c r="KRL109" s="211"/>
      <c r="KRM109" s="211"/>
      <c r="KRN109" s="212"/>
      <c r="KRO109" s="213"/>
      <c r="KRP109" s="214"/>
      <c r="KRQ109" s="210"/>
      <c r="KRR109" s="210"/>
      <c r="KRS109" s="210"/>
      <c r="KRT109" s="210"/>
      <c r="KRU109" s="211"/>
      <c r="KRV109" s="211"/>
      <c r="KRW109" s="211"/>
      <c r="KRX109" s="211"/>
      <c r="KRY109" s="211"/>
      <c r="KRZ109" s="212"/>
      <c r="KSA109" s="213"/>
      <c r="KSB109" s="214"/>
      <c r="KSC109" s="210"/>
      <c r="KSD109" s="210"/>
      <c r="KSE109" s="210"/>
      <c r="KSF109" s="210"/>
      <c r="KSG109" s="211"/>
      <c r="KSH109" s="211"/>
      <c r="KSI109" s="211"/>
      <c r="KSJ109" s="211"/>
      <c r="KSK109" s="211"/>
      <c r="KSL109" s="212"/>
      <c r="KSM109" s="213"/>
      <c r="KSN109" s="214"/>
      <c r="KSO109" s="210"/>
      <c r="KSP109" s="210"/>
      <c r="KSQ109" s="210"/>
      <c r="KSR109" s="210"/>
      <c r="KSS109" s="211"/>
      <c r="KST109" s="211"/>
      <c r="KSU109" s="211"/>
      <c r="KSV109" s="211"/>
      <c r="KSW109" s="211"/>
      <c r="KSX109" s="212"/>
      <c r="KSY109" s="213"/>
      <c r="KSZ109" s="214"/>
      <c r="KTA109" s="210"/>
      <c r="KTB109" s="210"/>
      <c r="KTC109" s="210"/>
      <c r="KTD109" s="210"/>
      <c r="KTE109" s="211"/>
      <c r="KTF109" s="211"/>
      <c r="KTG109" s="211"/>
      <c r="KTH109" s="211"/>
      <c r="KTI109" s="211"/>
      <c r="KTJ109" s="212"/>
      <c r="KTK109" s="213"/>
      <c r="KTL109" s="214"/>
      <c r="KTM109" s="210"/>
      <c r="KTN109" s="210"/>
      <c r="KTO109" s="210"/>
      <c r="KTP109" s="210"/>
      <c r="KTQ109" s="211"/>
      <c r="KTR109" s="211"/>
      <c r="KTS109" s="211"/>
      <c r="KTT109" s="211"/>
      <c r="KTU109" s="211"/>
      <c r="KTV109" s="212"/>
      <c r="KTW109" s="213"/>
      <c r="KTX109" s="214"/>
      <c r="KTY109" s="210"/>
      <c r="KTZ109" s="210"/>
      <c r="KUA109" s="210"/>
      <c r="KUB109" s="210"/>
      <c r="KUC109" s="211"/>
      <c r="KUD109" s="211"/>
      <c r="KUE109" s="211"/>
      <c r="KUF109" s="211"/>
      <c r="KUG109" s="211"/>
      <c r="KUH109" s="212"/>
      <c r="KUI109" s="213"/>
      <c r="KUJ109" s="214"/>
      <c r="KUK109" s="210"/>
      <c r="KUL109" s="210"/>
      <c r="KUM109" s="210"/>
      <c r="KUN109" s="210"/>
      <c r="KUO109" s="211"/>
      <c r="KUP109" s="211"/>
      <c r="KUQ109" s="211"/>
      <c r="KUR109" s="211"/>
      <c r="KUS109" s="211"/>
      <c r="KUT109" s="212"/>
      <c r="KUU109" s="213"/>
      <c r="KUV109" s="214"/>
      <c r="KUW109" s="210"/>
      <c r="KUX109" s="210"/>
      <c r="KUY109" s="210"/>
      <c r="KUZ109" s="210"/>
      <c r="KVA109" s="211"/>
      <c r="KVB109" s="211"/>
      <c r="KVC109" s="211"/>
      <c r="KVD109" s="211"/>
      <c r="KVE109" s="211"/>
      <c r="KVF109" s="212"/>
      <c r="KVG109" s="213"/>
      <c r="KVH109" s="214"/>
      <c r="KVI109" s="210"/>
      <c r="KVJ109" s="210"/>
      <c r="KVK109" s="210"/>
      <c r="KVL109" s="210"/>
      <c r="KVM109" s="211"/>
      <c r="KVN109" s="211"/>
      <c r="KVO109" s="211"/>
      <c r="KVP109" s="211"/>
      <c r="KVQ109" s="211"/>
      <c r="KVR109" s="212"/>
      <c r="KVS109" s="213"/>
      <c r="KVT109" s="214"/>
      <c r="KVU109" s="210"/>
      <c r="KVV109" s="210"/>
      <c r="KVW109" s="210"/>
      <c r="KVX109" s="210"/>
      <c r="KVY109" s="211"/>
      <c r="KVZ109" s="211"/>
      <c r="KWA109" s="211"/>
      <c r="KWB109" s="211"/>
      <c r="KWC109" s="211"/>
      <c r="KWD109" s="212"/>
      <c r="KWE109" s="213"/>
      <c r="KWF109" s="214"/>
      <c r="KWG109" s="210"/>
      <c r="KWH109" s="210"/>
      <c r="KWI109" s="210"/>
      <c r="KWJ109" s="210"/>
      <c r="KWK109" s="211"/>
      <c r="KWL109" s="211"/>
      <c r="KWM109" s="211"/>
      <c r="KWN109" s="211"/>
      <c r="KWO109" s="211"/>
      <c r="KWP109" s="212"/>
      <c r="KWQ109" s="213"/>
      <c r="KWR109" s="214"/>
      <c r="KWS109" s="210"/>
      <c r="KWT109" s="210"/>
      <c r="KWU109" s="210"/>
      <c r="KWV109" s="210"/>
      <c r="KWW109" s="211"/>
      <c r="KWX109" s="211"/>
      <c r="KWY109" s="211"/>
      <c r="KWZ109" s="211"/>
      <c r="KXA109" s="211"/>
      <c r="KXB109" s="212"/>
      <c r="KXC109" s="213"/>
      <c r="KXD109" s="214"/>
      <c r="KXE109" s="210"/>
      <c r="KXF109" s="210"/>
      <c r="KXG109" s="210"/>
      <c r="KXH109" s="210"/>
      <c r="KXI109" s="211"/>
      <c r="KXJ109" s="211"/>
      <c r="KXK109" s="211"/>
      <c r="KXL109" s="211"/>
      <c r="KXM109" s="211"/>
      <c r="KXN109" s="212"/>
      <c r="KXO109" s="213"/>
      <c r="KXP109" s="214"/>
      <c r="KXQ109" s="210"/>
      <c r="KXR109" s="210"/>
      <c r="KXS109" s="210"/>
      <c r="KXT109" s="210"/>
      <c r="KXU109" s="211"/>
      <c r="KXV109" s="211"/>
      <c r="KXW109" s="211"/>
      <c r="KXX109" s="211"/>
      <c r="KXY109" s="211"/>
      <c r="KXZ109" s="212"/>
      <c r="KYA109" s="213"/>
      <c r="KYB109" s="214"/>
      <c r="KYC109" s="210"/>
      <c r="KYD109" s="210"/>
      <c r="KYE109" s="210"/>
      <c r="KYF109" s="210"/>
      <c r="KYG109" s="211"/>
      <c r="KYH109" s="211"/>
      <c r="KYI109" s="211"/>
      <c r="KYJ109" s="211"/>
      <c r="KYK109" s="211"/>
      <c r="KYL109" s="212"/>
      <c r="KYM109" s="213"/>
      <c r="KYN109" s="214"/>
      <c r="KYO109" s="210"/>
      <c r="KYP109" s="210"/>
      <c r="KYQ109" s="210"/>
      <c r="KYR109" s="210"/>
      <c r="KYS109" s="211"/>
      <c r="KYT109" s="211"/>
      <c r="KYU109" s="211"/>
      <c r="KYV109" s="211"/>
      <c r="KYW109" s="211"/>
      <c r="KYX109" s="212"/>
      <c r="KYY109" s="213"/>
      <c r="KYZ109" s="214"/>
      <c r="KZA109" s="210"/>
      <c r="KZB109" s="210"/>
      <c r="KZC109" s="210"/>
      <c r="KZD109" s="210"/>
      <c r="KZE109" s="211"/>
      <c r="KZF109" s="211"/>
      <c r="KZG109" s="211"/>
      <c r="KZH109" s="211"/>
      <c r="KZI109" s="211"/>
      <c r="KZJ109" s="212"/>
      <c r="KZK109" s="213"/>
      <c r="KZL109" s="214"/>
      <c r="KZM109" s="210"/>
      <c r="KZN109" s="210"/>
      <c r="KZO109" s="210"/>
      <c r="KZP109" s="210"/>
      <c r="KZQ109" s="211"/>
      <c r="KZR109" s="211"/>
      <c r="KZS109" s="211"/>
      <c r="KZT109" s="211"/>
      <c r="KZU109" s="211"/>
      <c r="KZV109" s="212"/>
      <c r="KZW109" s="213"/>
      <c r="KZX109" s="214"/>
      <c r="KZY109" s="210"/>
      <c r="KZZ109" s="210"/>
      <c r="LAA109" s="210"/>
      <c r="LAB109" s="210"/>
      <c r="LAC109" s="211"/>
      <c r="LAD109" s="211"/>
      <c r="LAE109" s="211"/>
      <c r="LAF109" s="211"/>
      <c r="LAG109" s="211"/>
      <c r="LAH109" s="212"/>
      <c r="LAI109" s="213"/>
      <c r="LAJ109" s="214"/>
      <c r="LAK109" s="210"/>
      <c r="LAL109" s="210"/>
      <c r="LAM109" s="210"/>
      <c r="LAN109" s="210"/>
      <c r="LAO109" s="211"/>
      <c r="LAP109" s="211"/>
      <c r="LAQ109" s="211"/>
      <c r="LAR109" s="211"/>
      <c r="LAS109" s="211"/>
      <c r="LAT109" s="212"/>
      <c r="LAU109" s="213"/>
      <c r="LAV109" s="214"/>
      <c r="LAW109" s="210"/>
      <c r="LAX109" s="210"/>
      <c r="LAY109" s="210"/>
      <c r="LAZ109" s="210"/>
      <c r="LBA109" s="211"/>
      <c r="LBB109" s="211"/>
      <c r="LBC109" s="211"/>
      <c r="LBD109" s="211"/>
      <c r="LBE109" s="211"/>
      <c r="LBF109" s="212"/>
      <c r="LBG109" s="213"/>
      <c r="LBH109" s="214"/>
      <c r="LBI109" s="210"/>
      <c r="LBJ109" s="210"/>
      <c r="LBK109" s="210"/>
      <c r="LBL109" s="210"/>
      <c r="LBM109" s="211"/>
      <c r="LBN109" s="211"/>
      <c r="LBO109" s="211"/>
      <c r="LBP109" s="211"/>
      <c r="LBQ109" s="211"/>
      <c r="LBR109" s="212"/>
      <c r="LBS109" s="213"/>
      <c r="LBT109" s="214"/>
      <c r="LBU109" s="210"/>
      <c r="LBV109" s="210"/>
      <c r="LBW109" s="210"/>
      <c r="LBX109" s="210"/>
      <c r="LBY109" s="211"/>
      <c r="LBZ109" s="211"/>
      <c r="LCA109" s="211"/>
      <c r="LCB109" s="211"/>
      <c r="LCC109" s="211"/>
      <c r="LCD109" s="212"/>
      <c r="LCE109" s="213"/>
      <c r="LCF109" s="214"/>
      <c r="LCG109" s="210"/>
      <c r="LCH109" s="210"/>
      <c r="LCI109" s="210"/>
      <c r="LCJ109" s="210"/>
      <c r="LCK109" s="211"/>
      <c r="LCL109" s="211"/>
      <c r="LCM109" s="211"/>
      <c r="LCN109" s="211"/>
      <c r="LCO109" s="211"/>
      <c r="LCP109" s="212"/>
      <c r="LCQ109" s="213"/>
      <c r="LCR109" s="214"/>
      <c r="LCS109" s="210"/>
      <c r="LCT109" s="210"/>
      <c r="LCU109" s="210"/>
      <c r="LCV109" s="210"/>
      <c r="LCW109" s="211"/>
      <c r="LCX109" s="211"/>
      <c r="LCY109" s="211"/>
      <c r="LCZ109" s="211"/>
      <c r="LDA109" s="211"/>
      <c r="LDB109" s="212"/>
      <c r="LDC109" s="213"/>
      <c r="LDD109" s="214"/>
      <c r="LDE109" s="210"/>
      <c r="LDF109" s="210"/>
      <c r="LDG109" s="210"/>
      <c r="LDH109" s="210"/>
      <c r="LDI109" s="211"/>
      <c r="LDJ109" s="211"/>
      <c r="LDK109" s="211"/>
      <c r="LDL109" s="211"/>
      <c r="LDM109" s="211"/>
      <c r="LDN109" s="212"/>
      <c r="LDO109" s="213"/>
      <c r="LDP109" s="214"/>
      <c r="LDQ109" s="210"/>
      <c r="LDR109" s="210"/>
      <c r="LDS109" s="210"/>
      <c r="LDT109" s="210"/>
      <c r="LDU109" s="211"/>
      <c r="LDV109" s="211"/>
      <c r="LDW109" s="211"/>
      <c r="LDX109" s="211"/>
      <c r="LDY109" s="211"/>
      <c r="LDZ109" s="212"/>
      <c r="LEA109" s="213"/>
      <c r="LEB109" s="214"/>
      <c r="LEC109" s="210"/>
      <c r="LED109" s="210"/>
      <c r="LEE109" s="210"/>
      <c r="LEF109" s="210"/>
      <c r="LEG109" s="211"/>
      <c r="LEH109" s="211"/>
      <c r="LEI109" s="211"/>
      <c r="LEJ109" s="211"/>
      <c r="LEK109" s="211"/>
      <c r="LEL109" s="212"/>
      <c r="LEM109" s="213"/>
      <c r="LEN109" s="214"/>
      <c r="LEO109" s="210"/>
      <c r="LEP109" s="210"/>
      <c r="LEQ109" s="210"/>
      <c r="LER109" s="210"/>
      <c r="LES109" s="211"/>
      <c r="LET109" s="211"/>
      <c r="LEU109" s="211"/>
      <c r="LEV109" s="211"/>
      <c r="LEW109" s="211"/>
      <c r="LEX109" s="212"/>
      <c r="LEY109" s="213"/>
      <c r="LEZ109" s="214"/>
      <c r="LFA109" s="210"/>
      <c r="LFB109" s="210"/>
      <c r="LFC109" s="210"/>
      <c r="LFD109" s="210"/>
      <c r="LFE109" s="211"/>
      <c r="LFF109" s="211"/>
      <c r="LFG109" s="211"/>
      <c r="LFH109" s="211"/>
      <c r="LFI109" s="211"/>
      <c r="LFJ109" s="212"/>
      <c r="LFK109" s="213"/>
      <c r="LFL109" s="214"/>
      <c r="LFM109" s="210"/>
      <c r="LFN109" s="210"/>
      <c r="LFO109" s="210"/>
      <c r="LFP109" s="210"/>
      <c r="LFQ109" s="211"/>
      <c r="LFR109" s="211"/>
      <c r="LFS109" s="211"/>
      <c r="LFT109" s="211"/>
      <c r="LFU109" s="211"/>
      <c r="LFV109" s="212"/>
      <c r="LFW109" s="213"/>
      <c r="LFX109" s="214"/>
      <c r="LFY109" s="210"/>
      <c r="LFZ109" s="210"/>
      <c r="LGA109" s="210"/>
      <c r="LGB109" s="210"/>
      <c r="LGC109" s="211"/>
      <c r="LGD109" s="211"/>
      <c r="LGE109" s="211"/>
      <c r="LGF109" s="211"/>
      <c r="LGG109" s="211"/>
      <c r="LGH109" s="212"/>
      <c r="LGI109" s="213"/>
      <c r="LGJ109" s="214"/>
      <c r="LGK109" s="210"/>
      <c r="LGL109" s="210"/>
      <c r="LGM109" s="210"/>
      <c r="LGN109" s="210"/>
      <c r="LGO109" s="211"/>
      <c r="LGP109" s="211"/>
      <c r="LGQ109" s="211"/>
      <c r="LGR109" s="211"/>
      <c r="LGS109" s="211"/>
      <c r="LGT109" s="212"/>
      <c r="LGU109" s="213"/>
      <c r="LGV109" s="214"/>
      <c r="LGW109" s="210"/>
      <c r="LGX109" s="210"/>
      <c r="LGY109" s="210"/>
      <c r="LGZ109" s="210"/>
      <c r="LHA109" s="211"/>
      <c r="LHB109" s="211"/>
      <c r="LHC109" s="211"/>
      <c r="LHD109" s="211"/>
      <c r="LHE109" s="211"/>
      <c r="LHF109" s="212"/>
      <c r="LHG109" s="213"/>
      <c r="LHH109" s="214"/>
      <c r="LHI109" s="210"/>
      <c r="LHJ109" s="210"/>
      <c r="LHK109" s="210"/>
      <c r="LHL109" s="210"/>
      <c r="LHM109" s="211"/>
      <c r="LHN109" s="211"/>
      <c r="LHO109" s="211"/>
      <c r="LHP109" s="211"/>
      <c r="LHQ109" s="211"/>
      <c r="LHR109" s="212"/>
      <c r="LHS109" s="213"/>
      <c r="LHT109" s="214"/>
      <c r="LHU109" s="210"/>
      <c r="LHV109" s="210"/>
      <c r="LHW109" s="210"/>
      <c r="LHX109" s="210"/>
      <c r="LHY109" s="211"/>
      <c r="LHZ109" s="211"/>
      <c r="LIA109" s="211"/>
      <c r="LIB109" s="211"/>
      <c r="LIC109" s="211"/>
      <c r="LID109" s="212"/>
      <c r="LIE109" s="213"/>
      <c r="LIF109" s="214"/>
      <c r="LIG109" s="210"/>
      <c r="LIH109" s="210"/>
      <c r="LII109" s="210"/>
      <c r="LIJ109" s="210"/>
      <c r="LIK109" s="211"/>
      <c r="LIL109" s="211"/>
      <c r="LIM109" s="211"/>
      <c r="LIN109" s="211"/>
      <c r="LIO109" s="211"/>
      <c r="LIP109" s="212"/>
      <c r="LIQ109" s="213"/>
      <c r="LIR109" s="214"/>
      <c r="LIS109" s="210"/>
      <c r="LIT109" s="210"/>
      <c r="LIU109" s="210"/>
      <c r="LIV109" s="210"/>
      <c r="LIW109" s="211"/>
      <c r="LIX109" s="211"/>
      <c r="LIY109" s="211"/>
      <c r="LIZ109" s="211"/>
      <c r="LJA109" s="211"/>
      <c r="LJB109" s="212"/>
      <c r="LJC109" s="213"/>
      <c r="LJD109" s="214"/>
      <c r="LJE109" s="210"/>
      <c r="LJF109" s="210"/>
      <c r="LJG109" s="210"/>
      <c r="LJH109" s="210"/>
      <c r="LJI109" s="211"/>
      <c r="LJJ109" s="211"/>
      <c r="LJK109" s="211"/>
      <c r="LJL109" s="211"/>
      <c r="LJM109" s="211"/>
      <c r="LJN109" s="212"/>
      <c r="LJO109" s="213"/>
      <c r="LJP109" s="214"/>
      <c r="LJQ109" s="210"/>
      <c r="LJR109" s="210"/>
      <c r="LJS109" s="210"/>
      <c r="LJT109" s="210"/>
      <c r="LJU109" s="211"/>
      <c r="LJV109" s="211"/>
      <c r="LJW109" s="211"/>
      <c r="LJX109" s="211"/>
      <c r="LJY109" s="211"/>
      <c r="LJZ109" s="212"/>
      <c r="LKA109" s="213"/>
      <c r="LKB109" s="214"/>
      <c r="LKC109" s="210"/>
      <c r="LKD109" s="210"/>
      <c r="LKE109" s="210"/>
      <c r="LKF109" s="210"/>
      <c r="LKG109" s="211"/>
      <c r="LKH109" s="211"/>
      <c r="LKI109" s="211"/>
      <c r="LKJ109" s="211"/>
      <c r="LKK109" s="211"/>
      <c r="LKL109" s="212"/>
      <c r="LKM109" s="213"/>
      <c r="LKN109" s="214"/>
      <c r="LKO109" s="210"/>
      <c r="LKP109" s="210"/>
      <c r="LKQ109" s="210"/>
      <c r="LKR109" s="210"/>
      <c r="LKS109" s="211"/>
      <c r="LKT109" s="211"/>
      <c r="LKU109" s="211"/>
      <c r="LKV109" s="211"/>
      <c r="LKW109" s="211"/>
      <c r="LKX109" s="212"/>
      <c r="LKY109" s="213"/>
      <c r="LKZ109" s="214"/>
      <c r="LLA109" s="210"/>
      <c r="LLB109" s="210"/>
      <c r="LLC109" s="210"/>
      <c r="LLD109" s="210"/>
      <c r="LLE109" s="211"/>
      <c r="LLF109" s="211"/>
      <c r="LLG109" s="211"/>
      <c r="LLH109" s="211"/>
      <c r="LLI109" s="211"/>
      <c r="LLJ109" s="212"/>
      <c r="LLK109" s="213"/>
      <c r="LLL109" s="214"/>
      <c r="LLM109" s="210"/>
      <c r="LLN109" s="210"/>
      <c r="LLO109" s="210"/>
      <c r="LLP109" s="210"/>
      <c r="LLQ109" s="211"/>
      <c r="LLR109" s="211"/>
      <c r="LLS109" s="211"/>
      <c r="LLT109" s="211"/>
      <c r="LLU109" s="211"/>
      <c r="LLV109" s="212"/>
      <c r="LLW109" s="213"/>
      <c r="LLX109" s="214"/>
      <c r="LLY109" s="210"/>
      <c r="LLZ109" s="210"/>
      <c r="LMA109" s="210"/>
      <c r="LMB109" s="210"/>
      <c r="LMC109" s="211"/>
      <c r="LMD109" s="211"/>
      <c r="LME109" s="211"/>
      <c r="LMF109" s="211"/>
      <c r="LMG109" s="211"/>
      <c r="LMH109" s="212"/>
      <c r="LMI109" s="213"/>
      <c r="LMJ109" s="214"/>
      <c r="LMK109" s="210"/>
      <c r="LML109" s="210"/>
      <c r="LMM109" s="210"/>
      <c r="LMN109" s="210"/>
      <c r="LMO109" s="211"/>
      <c r="LMP109" s="211"/>
      <c r="LMQ109" s="211"/>
      <c r="LMR109" s="211"/>
      <c r="LMS109" s="211"/>
      <c r="LMT109" s="212"/>
      <c r="LMU109" s="213"/>
      <c r="LMV109" s="214"/>
      <c r="LMW109" s="210"/>
      <c r="LMX109" s="210"/>
      <c r="LMY109" s="210"/>
      <c r="LMZ109" s="210"/>
      <c r="LNA109" s="211"/>
      <c r="LNB109" s="211"/>
      <c r="LNC109" s="211"/>
      <c r="LND109" s="211"/>
      <c r="LNE109" s="211"/>
      <c r="LNF109" s="212"/>
      <c r="LNG109" s="213"/>
      <c r="LNH109" s="214"/>
      <c r="LNI109" s="210"/>
      <c r="LNJ109" s="210"/>
      <c r="LNK109" s="210"/>
      <c r="LNL109" s="210"/>
      <c r="LNM109" s="211"/>
      <c r="LNN109" s="211"/>
      <c r="LNO109" s="211"/>
      <c r="LNP109" s="211"/>
      <c r="LNQ109" s="211"/>
      <c r="LNR109" s="212"/>
      <c r="LNS109" s="213"/>
      <c r="LNT109" s="214"/>
      <c r="LNU109" s="210"/>
      <c r="LNV109" s="210"/>
      <c r="LNW109" s="210"/>
      <c r="LNX109" s="210"/>
      <c r="LNY109" s="211"/>
      <c r="LNZ109" s="211"/>
      <c r="LOA109" s="211"/>
      <c r="LOB109" s="211"/>
      <c r="LOC109" s="211"/>
      <c r="LOD109" s="212"/>
      <c r="LOE109" s="213"/>
      <c r="LOF109" s="214"/>
      <c r="LOG109" s="210"/>
      <c r="LOH109" s="210"/>
      <c r="LOI109" s="210"/>
      <c r="LOJ109" s="210"/>
      <c r="LOK109" s="211"/>
      <c r="LOL109" s="211"/>
      <c r="LOM109" s="211"/>
      <c r="LON109" s="211"/>
      <c r="LOO109" s="211"/>
      <c r="LOP109" s="212"/>
      <c r="LOQ109" s="213"/>
      <c r="LOR109" s="214"/>
      <c r="LOS109" s="210"/>
      <c r="LOT109" s="210"/>
      <c r="LOU109" s="210"/>
      <c r="LOV109" s="210"/>
      <c r="LOW109" s="211"/>
      <c r="LOX109" s="211"/>
      <c r="LOY109" s="211"/>
      <c r="LOZ109" s="211"/>
      <c r="LPA109" s="211"/>
      <c r="LPB109" s="212"/>
      <c r="LPC109" s="213"/>
      <c r="LPD109" s="214"/>
      <c r="LPE109" s="210"/>
      <c r="LPF109" s="210"/>
      <c r="LPG109" s="210"/>
      <c r="LPH109" s="210"/>
      <c r="LPI109" s="211"/>
      <c r="LPJ109" s="211"/>
      <c r="LPK109" s="211"/>
      <c r="LPL109" s="211"/>
      <c r="LPM109" s="211"/>
      <c r="LPN109" s="212"/>
      <c r="LPO109" s="213"/>
      <c r="LPP109" s="214"/>
      <c r="LPQ109" s="210"/>
      <c r="LPR109" s="210"/>
      <c r="LPS109" s="210"/>
      <c r="LPT109" s="210"/>
      <c r="LPU109" s="211"/>
      <c r="LPV109" s="211"/>
      <c r="LPW109" s="211"/>
      <c r="LPX109" s="211"/>
      <c r="LPY109" s="211"/>
      <c r="LPZ109" s="212"/>
      <c r="LQA109" s="213"/>
      <c r="LQB109" s="214"/>
      <c r="LQC109" s="210"/>
      <c r="LQD109" s="210"/>
      <c r="LQE109" s="210"/>
      <c r="LQF109" s="210"/>
      <c r="LQG109" s="211"/>
      <c r="LQH109" s="211"/>
      <c r="LQI109" s="211"/>
      <c r="LQJ109" s="211"/>
      <c r="LQK109" s="211"/>
      <c r="LQL109" s="212"/>
      <c r="LQM109" s="213"/>
      <c r="LQN109" s="214"/>
      <c r="LQO109" s="210"/>
      <c r="LQP109" s="210"/>
      <c r="LQQ109" s="210"/>
      <c r="LQR109" s="210"/>
      <c r="LQS109" s="211"/>
      <c r="LQT109" s="211"/>
      <c r="LQU109" s="211"/>
      <c r="LQV109" s="211"/>
      <c r="LQW109" s="211"/>
      <c r="LQX109" s="212"/>
      <c r="LQY109" s="213"/>
      <c r="LQZ109" s="214"/>
      <c r="LRA109" s="210"/>
      <c r="LRB109" s="210"/>
      <c r="LRC109" s="210"/>
      <c r="LRD109" s="210"/>
      <c r="LRE109" s="211"/>
      <c r="LRF109" s="211"/>
      <c r="LRG109" s="211"/>
      <c r="LRH109" s="211"/>
      <c r="LRI109" s="211"/>
      <c r="LRJ109" s="212"/>
      <c r="LRK109" s="213"/>
      <c r="LRL109" s="214"/>
      <c r="LRM109" s="210"/>
      <c r="LRN109" s="210"/>
      <c r="LRO109" s="210"/>
      <c r="LRP109" s="210"/>
      <c r="LRQ109" s="211"/>
      <c r="LRR109" s="211"/>
      <c r="LRS109" s="211"/>
      <c r="LRT109" s="211"/>
      <c r="LRU109" s="211"/>
      <c r="LRV109" s="212"/>
      <c r="LRW109" s="213"/>
      <c r="LRX109" s="214"/>
      <c r="LRY109" s="210"/>
      <c r="LRZ109" s="210"/>
      <c r="LSA109" s="210"/>
      <c r="LSB109" s="210"/>
      <c r="LSC109" s="211"/>
      <c r="LSD109" s="211"/>
      <c r="LSE109" s="211"/>
      <c r="LSF109" s="211"/>
      <c r="LSG109" s="211"/>
      <c r="LSH109" s="212"/>
      <c r="LSI109" s="213"/>
      <c r="LSJ109" s="214"/>
      <c r="LSK109" s="210"/>
      <c r="LSL109" s="210"/>
      <c r="LSM109" s="210"/>
      <c r="LSN109" s="210"/>
      <c r="LSO109" s="211"/>
      <c r="LSP109" s="211"/>
      <c r="LSQ109" s="211"/>
      <c r="LSR109" s="211"/>
      <c r="LSS109" s="211"/>
      <c r="LST109" s="212"/>
      <c r="LSU109" s="213"/>
      <c r="LSV109" s="214"/>
      <c r="LSW109" s="210"/>
      <c r="LSX109" s="210"/>
      <c r="LSY109" s="210"/>
      <c r="LSZ109" s="210"/>
      <c r="LTA109" s="211"/>
      <c r="LTB109" s="211"/>
      <c r="LTC109" s="211"/>
      <c r="LTD109" s="211"/>
      <c r="LTE109" s="211"/>
      <c r="LTF109" s="212"/>
      <c r="LTG109" s="213"/>
      <c r="LTH109" s="214"/>
      <c r="LTI109" s="210"/>
      <c r="LTJ109" s="210"/>
      <c r="LTK109" s="210"/>
      <c r="LTL109" s="210"/>
      <c r="LTM109" s="211"/>
      <c r="LTN109" s="211"/>
      <c r="LTO109" s="211"/>
      <c r="LTP109" s="211"/>
      <c r="LTQ109" s="211"/>
      <c r="LTR109" s="212"/>
      <c r="LTS109" s="213"/>
      <c r="LTT109" s="214"/>
      <c r="LTU109" s="210"/>
      <c r="LTV109" s="210"/>
      <c r="LTW109" s="210"/>
      <c r="LTX109" s="210"/>
      <c r="LTY109" s="211"/>
      <c r="LTZ109" s="211"/>
      <c r="LUA109" s="211"/>
      <c r="LUB109" s="211"/>
      <c r="LUC109" s="211"/>
      <c r="LUD109" s="212"/>
      <c r="LUE109" s="213"/>
      <c r="LUF109" s="214"/>
      <c r="LUG109" s="210"/>
      <c r="LUH109" s="210"/>
      <c r="LUI109" s="210"/>
      <c r="LUJ109" s="210"/>
      <c r="LUK109" s="211"/>
      <c r="LUL109" s="211"/>
      <c r="LUM109" s="211"/>
      <c r="LUN109" s="211"/>
      <c r="LUO109" s="211"/>
      <c r="LUP109" s="212"/>
      <c r="LUQ109" s="213"/>
      <c r="LUR109" s="214"/>
      <c r="LUS109" s="210"/>
      <c r="LUT109" s="210"/>
      <c r="LUU109" s="210"/>
      <c r="LUV109" s="210"/>
      <c r="LUW109" s="211"/>
      <c r="LUX109" s="211"/>
      <c r="LUY109" s="211"/>
      <c r="LUZ109" s="211"/>
      <c r="LVA109" s="211"/>
      <c r="LVB109" s="212"/>
      <c r="LVC109" s="213"/>
      <c r="LVD109" s="214"/>
      <c r="LVE109" s="210"/>
      <c r="LVF109" s="210"/>
      <c r="LVG109" s="210"/>
      <c r="LVH109" s="210"/>
      <c r="LVI109" s="211"/>
      <c r="LVJ109" s="211"/>
      <c r="LVK109" s="211"/>
      <c r="LVL109" s="211"/>
      <c r="LVM109" s="211"/>
      <c r="LVN109" s="212"/>
      <c r="LVO109" s="213"/>
      <c r="LVP109" s="214"/>
      <c r="LVQ109" s="210"/>
      <c r="LVR109" s="210"/>
      <c r="LVS109" s="210"/>
      <c r="LVT109" s="210"/>
      <c r="LVU109" s="211"/>
      <c r="LVV109" s="211"/>
      <c r="LVW109" s="211"/>
      <c r="LVX109" s="211"/>
      <c r="LVY109" s="211"/>
      <c r="LVZ109" s="212"/>
      <c r="LWA109" s="213"/>
      <c r="LWB109" s="214"/>
      <c r="LWC109" s="210"/>
      <c r="LWD109" s="210"/>
      <c r="LWE109" s="210"/>
      <c r="LWF109" s="210"/>
      <c r="LWG109" s="211"/>
      <c r="LWH109" s="211"/>
      <c r="LWI109" s="211"/>
      <c r="LWJ109" s="211"/>
      <c r="LWK109" s="211"/>
      <c r="LWL109" s="212"/>
      <c r="LWM109" s="213"/>
      <c r="LWN109" s="214"/>
      <c r="LWO109" s="210"/>
      <c r="LWP109" s="210"/>
      <c r="LWQ109" s="210"/>
      <c r="LWR109" s="210"/>
      <c r="LWS109" s="211"/>
      <c r="LWT109" s="211"/>
      <c r="LWU109" s="211"/>
      <c r="LWV109" s="211"/>
      <c r="LWW109" s="211"/>
      <c r="LWX109" s="212"/>
      <c r="LWY109" s="213"/>
      <c r="LWZ109" s="214"/>
      <c r="LXA109" s="210"/>
      <c r="LXB109" s="210"/>
      <c r="LXC109" s="210"/>
      <c r="LXD109" s="210"/>
      <c r="LXE109" s="211"/>
      <c r="LXF109" s="211"/>
      <c r="LXG109" s="211"/>
      <c r="LXH109" s="211"/>
      <c r="LXI109" s="211"/>
      <c r="LXJ109" s="212"/>
      <c r="LXK109" s="213"/>
      <c r="LXL109" s="214"/>
      <c r="LXM109" s="210"/>
      <c r="LXN109" s="210"/>
      <c r="LXO109" s="210"/>
      <c r="LXP109" s="210"/>
      <c r="LXQ109" s="211"/>
      <c r="LXR109" s="211"/>
      <c r="LXS109" s="211"/>
      <c r="LXT109" s="211"/>
      <c r="LXU109" s="211"/>
      <c r="LXV109" s="212"/>
      <c r="LXW109" s="213"/>
      <c r="LXX109" s="214"/>
      <c r="LXY109" s="210"/>
      <c r="LXZ109" s="210"/>
      <c r="LYA109" s="210"/>
      <c r="LYB109" s="210"/>
      <c r="LYC109" s="211"/>
      <c r="LYD109" s="211"/>
      <c r="LYE109" s="211"/>
      <c r="LYF109" s="211"/>
      <c r="LYG109" s="211"/>
      <c r="LYH109" s="212"/>
      <c r="LYI109" s="213"/>
      <c r="LYJ109" s="214"/>
      <c r="LYK109" s="210"/>
      <c r="LYL109" s="210"/>
      <c r="LYM109" s="210"/>
      <c r="LYN109" s="210"/>
      <c r="LYO109" s="211"/>
      <c r="LYP109" s="211"/>
      <c r="LYQ109" s="211"/>
      <c r="LYR109" s="211"/>
      <c r="LYS109" s="211"/>
      <c r="LYT109" s="212"/>
      <c r="LYU109" s="213"/>
      <c r="LYV109" s="214"/>
      <c r="LYW109" s="210"/>
      <c r="LYX109" s="210"/>
      <c r="LYY109" s="210"/>
      <c r="LYZ109" s="210"/>
      <c r="LZA109" s="211"/>
      <c r="LZB109" s="211"/>
      <c r="LZC109" s="211"/>
      <c r="LZD109" s="211"/>
      <c r="LZE109" s="211"/>
      <c r="LZF109" s="212"/>
      <c r="LZG109" s="213"/>
      <c r="LZH109" s="214"/>
      <c r="LZI109" s="210"/>
      <c r="LZJ109" s="210"/>
      <c r="LZK109" s="210"/>
      <c r="LZL109" s="210"/>
      <c r="LZM109" s="211"/>
      <c r="LZN109" s="211"/>
      <c r="LZO109" s="211"/>
      <c r="LZP109" s="211"/>
      <c r="LZQ109" s="211"/>
      <c r="LZR109" s="212"/>
      <c r="LZS109" s="213"/>
      <c r="LZT109" s="214"/>
      <c r="LZU109" s="210"/>
      <c r="LZV109" s="210"/>
      <c r="LZW109" s="210"/>
      <c r="LZX109" s="210"/>
      <c r="LZY109" s="211"/>
      <c r="LZZ109" s="211"/>
      <c r="MAA109" s="211"/>
      <c r="MAB109" s="211"/>
      <c r="MAC109" s="211"/>
      <c r="MAD109" s="212"/>
      <c r="MAE109" s="213"/>
      <c r="MAF109" s="214"/>
      <c r="MAG109" s="210"/>
      <c r="MAH109" s="210"/>
      <c r="MAI109" s="210"/>
      <c r="MAJ109" s="210"/>
      <c r="MAK109" s="211"/>
      <c r="MAL109" s="211"/>
      <c r="MAM109" s="211"/>
      <c r="MAN109" s="211"/>
      <c r="MAO109" s="211"/>
      <c r="MAP109" s="212"/>
      <c r="MAQ109" s="213"/>
      <c r="MAR109" s="214"/>
      <c r="MAS109" s="210"/>
      <c r="MAT109" s="210"/>
      <c r="MAU109" s="210"/>
      <c r="MAV109" s="210"/>
      <c r="MAW109" s="211"/>
      <c r="MAX109" s="211"/>
      <c r="MAY109" s="211"/>
      <c r="MAZ109" s="211"/>
      <c r="MBA109" s="211"/>
      <c r="MBB109" s="212"/>
      <c r="MBC109" s="213"/>
      <c r="MBD109" s="214"/>
      <c r="MBE109" s="210"/>
      <c r="MBF109" s="210"/>
      <c r="MBG109" s="210"/>
      <c r="MBH109" s="210"/>
      <c r="MBI109" s="211"/>
      <c r="MBJ109" s="211"/>
      <c r="MBK109" s="211"/>
      <c r="MBL109" s="211"/>
      <c r="MBM109" s="211"/>
      <c r="MBN109" s="212"/>
      <c r="MBO109" s="213"/>
      <c r="MBP109" s="214"/>
      <c r="MBQ109" s="210"/>
      <c r="MBR109" s="210"/>
      <c r="MBS109" s="210"/>
      <c r="MBT109" s="210"/>
      <c r="MBU109" s="211"/>
      <c r="MBV109" s="211"/>
      <c r="MBW109" s="211"/>
      <c r="MBX109" s="211"/>
      <c r="MBY109" s="211"/>
      <c r="MBZ109" s="212"/>
      <c r="MCA109" s="213"/>
      <c r="MCB109" s="214"/>
      <c r="MCC109" s="210"/>
      <c r="MCD109" s="210"/>
      <c r="MCE109" s="210"/>
      <c r="MCF109" s="210"/>
      <c r="MCG109" s="211"/>
      <c r="MCH109" s="211"/>
      <c r="MCI109" s="211"/>
      <c r="MCJ109" s="211"/>
      <c r="MCK109" s="211"/>
      <c r="MCL109" s="212"/>
      <c r="MCM109" s="213"/>
      <c r="MCN109" s="214"/>
      <c r="MCO109" s="210"/>
      <c r="MCP109" s="210"/>
      <c r="MCQ109" s="210"/>
      <c r="MCR109" s="210"/>
      <c r="MCS109" s="211"/>
      <c r="MCT109" s="211"/>
      <c r="MCU109" s="211"/>
      <c r="MCV109" s="211"/>
      <c r="MCW109" s="211"/>
      <c r="MCX109" s="212"/>
      <c r="MCY109" s="213"/>
      <c r="MCZ109" s="214"/>
      <c r="MDA109" s="210"/>
      <c r="MDB109" s="210"/>
      <c r="MDC109" s="210"/>
      <c r="MDD109" s="210"/>
      <c r="MDE109" s="211"/>
      <c r="MDF109" s="211"/>
      <c r="MDG109" s="211"/>
      <c r="MDH109" s="211"/>
      <c r="MDI109" s="211"/>
      <c r="MDJ109" s="212"/>
      <c r="MDK109" s="213"/>
      <c r="MDL109" s="214"/>
      <c r="MDM109" s="210"/>
      <c r="MDN109" s="210"/>
      <c r="MDO109" s="210"/>
      <c r="MDP109" s="210"/>
      <c r="MDQ109" s="211"/>
      <c r="MDR109" s="211"/>
      <c r="MDS109" s="211"/>
      <c r="MDT109" s="211"/>
      <c r="MDU109" s="211"/>
      <c r="MDV109" s="212"/>
      <c r="MDW109" s="213"/>
      <c r="MDX109" s="214"/>
      <c r="MDY109" s="210"/>
      <c r="MDZ109" s="210"/>
      <c r="MEA109" s="210"/>
      <c r="MEB109" s="210"/>
      <c r="MEC109" s="211"/>
      <c r="MED109" s="211"/>
      <c r="MEE109" s="211"/>
      <c r="MEF109" s="211"/>
      <c r="MEG109" s="211"/>
      <c r="MEH109" s="212"/>
      <c r="MEI109" s="213"/>
      <c r="MEJ109" s="214"/>
      <c r="MEK109" s="210"/>
      <c r="MEL109" s="210"/>
      <c r="MEM109" s="210"/>
      <c r="MEN109" s="210"/>
      <c r="MEO109" s="211"/>
      <c r="MEP109" s="211"/>
      <c r="MEQ109" s="211"/>
      <c r="MER109" s="211"/>
      <c r="MES109" s="211"/>
      <c r="MET109" s="212"/>
      <c r="MEU109" s="213"/>
      <c r="MEV109" s="214"/>
      <c r="MEW109" s="210"/>
      <c r="MEX109" s="210"/>
      <c r="MEY109" s="210"/>
      <c r="MEZ109" s="210"/>
      <c r="MFA109" s="211"/>
      <c r="MFB109" s="211"/>
      <c r="MFC109" s="211"/>
      <c r="MFD109" s="211"/>
      <c r="MFE109" s="211"/>
      <c r="MFF109" s="212"/>
      <c r="MFG109" s="213"/>
      <c r="MFH109" s="214"/>
      <c r="MFI109" s="210"/>
      <c r="MFJ109" s="210"/>
      <c r="MFK109" s="210"/>
      <c r="MFL109" s="210"/>
      <c r="MFM109" s="211"/>
      <c r="MFN109" s="211"/>
      <c r="MFO109" s="211"/>
      <c r="MFP109" s="211"/>
      <c r="MFQ109" s="211"/>
      <c r="MFR109" s="212"/>
      <c r="MFS109" s="213"/>
      <c r="MFT109" s="214"/>
      <c r="MFU109" s="210"/>
      <c r="MFV109" s="210"/>
      <c r="MFW109" s="210"/>
      <c r="MFX109" s="210"/>
      <c r="MFY109" s="211"/>
      <c r="MFZ109" s="211"/>
      <c r="MGA109" s="211"/>
      <c r="MGB109" s="211"/>
      <c r="MGC109" s="211"/>
      <c r="MGD109" s="212"/>
      <c r="MGE109" s="213"/>
      <c r="MGF109" s="214"/>
      <c r="MGG109" s="210"/>
      <c r="MGH109" s="210"/>
      <c r="MGI109" s="210"/>
      <c r="MGJ109" s="210"/>
      <c r="MGK109" s="211"/>
      <c r="MGL109" s="211"/>
      <c r="MGM109" s="211"/>
      <c r="MGN109" s="211"/>
      <c r="MGO109" s="211"/>
      <c r="MGP109" s="212"/>
      <c r="MGQ109" s="213"/>
      <c r="MGR109" s="214"/>
      <c r="MGS109" s="210"/>
      <c r="MGT109" s="210"/>
      <c r="MGU109" s="210"/>
      <c r="MGV109" s="210"/>
      <c r="MGW109" s="211"/>
      <c r="MGX109" s="211"/>
      <c r="MGY109" s="211"/>
      <c r="MGZ109" s="211"/>
      <c r="MHA109" s="211"/>
      <c r="MHB109" s="212"/>
      <c r="MHC109" s="213"/>
      <c r="MHD109" s="214"/>
      <c r="MHE109" s="210"/>
      <c r="MHF109" s="210"/>
      <c r="MHG109" s="210"/>
      <c r="MHH109" s="210"/>
      <c r="MHI109" s="211"/>
      <c r="MHJ109" s="211"/>
      <c r="MHK109" s="211"/>
      <c r="MHL109" s="211"/>
      <c r="MHM109" s="211"/>
      <c r="MHN109" s="212"/>
      <c r="MHO109" s="213"/>
      <c r="MHP109" s="214"/>
      <c r="MHQ109" s="210"/>
      <c r="MHR109" s="210"/>
      <c r="MHS109" s="210"/>
      <c r="MHT109" s="210"/>
      <c r="MHU109" s="211"/>
      <c r="MHV109" s="211"/>
      <c r="MHW109" s="211"/>
      <c r="MHX109" s="211"/>
      <c r="MHY109" s="211"/>
      <c r="MHZ109" s="212"/>
      <c r="MIA109" s="213"/>
      <c r="MIB109" s="214"/>
      <c r="MIC109" s="210"/>
      <c r="MID109" s="210"/>
      <c r="MIE109" s="210"/>
      <c r="MIF109" s="210"/>
      <c r="MIG109" s="211"/>
      <c r="MIH109" s="211"/>
      <c r="MII109" s="211"/>
      <c r="MIJ109" s="211"/>
      <c r="MIK109" s="211"/>
      <c r="MIL109" s="212"/>
      <c r="MIM109" s="213"/>
      <c r="MIN109" s="214"/>
      <c r="MIO109" s="210"/>
      <c r="MIP109" s="210"/>
      <c r="MIQ109" s="210"/>
      <c r="MIR109" s="210"/>
      <c r="MIS109" s="211"/>
      <c r="MIT109" s="211"/>
      <c r="MIU109" s="211"/>
      <c r="MIV109" s="211"/>
      <c r="MIW109" s="211"/>
      <c r="MIX109" s="212"/>
      <c r="MIY109" s="213"/>
      <c r="MIZ109" s="214"/>
      <c r="MJA109" s="210"/>
      <c r="MJB109" s="210"/>
      <c r="MJC109" s="210"/>
      <c r="MJD109" s="210"/>
      <c r="MJE109" s="211"/>
      <c r="MJF109" s="211"/>
      <c r="MJG109" s="211"/>
      <c r="MJH109" s="211"/>
      <c r="MJI109" s="211"/>
      <c r="MJJ109" s="212"/>
      <c r="MJK109" s="213"/>
      <c r="MJL109" s="214"/>
      <c r="MJM109" s="210"/>
      <c r="MJN109" s="210"/>
      <c r="MJO109" s="210"/>
      <c r="MJP109" s="210"/>
      <c r="MJQ109" s="211"/>
      <c r="MJR109" s="211"/>
      <c r="MJS109" s="211"/>
      <c r="MJT109" s="211"/>
      <c r="MJU109" s="211"/>
      <c r="MJV109" s="212"/>
      <c r="MJW109" s="213"/>
      <c r="MJX109" s="214"/>
      <c r="MJY109" s="210"/>
      <c r="MJZ109" s="210"/>
      <c r="MKA109" s="210"/>
      <c r="MKB109" s="210"/>
      <c r="MKC109" s="211"/>
      <c r="MKD109" s="211"/>
      <c r="MKE109" s="211"/>
      <c r="MKF109" s="211"/>
      <c r="MKG109" s="211"/>
      <c r="MKH109" s="212"/>
      <c r="MKI109" s="213"/>
      <c r="MKJ109" s="214"/>
      <c r="MKK109" s="210"/>
      <c r="MKL109" s="210"/>
      <c r="MKM109" s="210"/>
      <c r="MKN109" s="210"/>
      <c r="MKO109" s="211"/>
      <c r="MKP109" s="211"/>
      <c r="MKQ109" s="211"/>
      <c r="MKR109" s="211"/>
      <c r="MKS109" s="211"/>
      <c r="MKT109" s="212"/>
      <c r="MKU109" s="213"/>
      <c r="MKV109" s="214"/>
      <c r="MKW109" s="210"/>
      <c r="MKX109" s="210"/>
      <c r="MKY109" s="210"/>
      <c r="MKZ109" s="210"/>
      <c r="MLA109" s="211"/>
      <c r="MLB109" s="211"/>
      <c r="MLC109" s="211"/>
      <c r="MLD109" s="211"/>
      <c r="MLE109" s="211"/>
      <c r="MLF109" s="212"/>
      <c r="MLG109" s="213"/>
      <c r="MLH109" s="214"/>
      <c r="MLI109" s="210"/>
      <c r="MLJ109" s="210"/>
      <c r="MLK109" s="210"/>
      <c r="MLL109" s="210"/>
      <c r="MLM109" s="211"/>
      <c r="MLN109" s="211"/>
      <c r="MLO109" s="211"/>
      <c r="MLP109" s="211"/>
      <c r="MLQ109" s="211"/>
      <c r="MLR109" s="212"/>
      <c r="MLS109" s="213"/>
      <c r="MLT109" s="214"/>
      <c r="MLU109" s="210"/>
      <c r="MLV109" s="210"/>
      <c r="MLW109" s="210"/>
      <c r="MLX109" s="210"/>
      <c r="MLY109" s="211"/>
      <c r="MLZ109" s="211"/>
      <c r="MMA109" s="211"/>
      <c r="MMB109" s="211"/>
      <c r="MMC109" s="211"/>
      <c r="MMD109" s="212"/>
      <c r="MME109" s="213"/>
      <c r="MMF109" s="214"/>
      <c r="MMG109" s="210"/>
      <c r="MMH109" s="210"/>
      <c r="MMI109" s="210"/>
      <c r="MMJ109" s="210"/>
      <c r="MMK109" s="211"/>
      <c r="MML109" s="211"/>
      <c r="MMM109" s="211"/>
      <c r="MMN109" s="211"/>
      <c r="MMO109" s="211"/>
      <c r="MMP109" s="212"/>
      <c r="MMQ109" s="213"/>
      <c r="MMR109" s="214"/>
      <c r="MMS109" s="210"/>
      <c r="MMT109" s="210"/>
      <c r="MMU109" s="210"/>
      <c r="MMV109" s="210"/>
      <c r="MMW109" s="211"/>
      <c r="MMX109" s="211"/>
      <c r="MMY109" s="211"/>
      <c r="MMZ109" s="211"/>
      <c r="MNA109" s="211"/>
      <c r="MNB109" s="212"/>
      <c r="MNC109" s="213"/>
      <c r="MND109" s="214"/>
      <c r="MNE109" s="210"/>
      <c r="MNF109" s="210"/>
      <c r="MNG109" s="210"/>
      <c r="MNH109" s="210"/>
      <c r="MNI109" s="211"/>
      <c r="MNJ109" s="211"/>
      <c r="MNK109" s="211"/>
      <c r="MNL109" s="211"/>
      <c r="MNM109" s="211"/>
      <c r="MNN109" s="212"/>
      <c r="MNO109" s="213"/>
      <c r="MNP109" s="214"/>
      <c r="MNQ109" s="210"/>
      <c r="MNR109" s="210"/>
      <c r="MNS109" s="210"/>
      <c r="MNT109" s="210"/>
      <c r="MNU109" s="211"/>
      <c r="MNV109" s="211"/>
      <c r="MNW109" s="211"/>
      <c r="MNX109" s="211"/>
      <c r="MNY109" s="211"/>
      <c r="MNZ109" s="212"/>
      <c r="MOA109" s="213"/>
      <c r="MOB109" s="214"/>
      <c r="MOC109" s="210"/>
      <c r="MOD109" s="210"/>
      <c r="MOE109" s="210"/>
      <c r="MOF109" s="210"/>
      <c r="MOG109" s="211"/>
      <c r="MOH109" s="211"/>
      <c r="MOI109" s="211"/>
      <c r="MOJ109" s="211"/>
      <c r="MOK109" s="211"/>
      <c r="MOL109" s="212"/>
      <c r="MOM109" s="213"/>
      <c r="MON109" s="214"/>
      <c r="MOO109" s="210"/>
      <c r="MOP109" s="210"/>
      <c r="MOQ109" s="210"/>
      <c r="MOR109" s="210"/>
      <c r="MOS109" s="211"/>
      <c r="MOT109" s="211"/>
      <c r="MOU109" s="211"/>
      <c r="MOV109" s="211"/>
      <c r="MOW109" s="211"/>
      <c r="MOX109" s="212"/>
      <c r="MOY109" s="213"/>
      <c r="MOZ109" s="214"/>
      <c r="MPA109" s="210"/>
      <c r="MPB109" s="210"/>
      <c r="MPC109" s="210"/>
      <c r="MPD109" s="210"/>
      <c r="MPE109" s="211"/>
      <c r="MPF109" s="211"/>
      <c r="MPG109" s="211"/>
      <c r="MPH109" s="211"/>
      <c r="MPI109" s="211"/>
      <c r="MPJ109" s="212"/>
      <c r="MPK109" s="213"/>
      <c r="MPL109" s="214"/>
      <c r="MPM109" s="210"/>
      <c r="MPN109" s="210"/>
      <c r="MPO109" s="210"/>
      <c r="MPP109" s="210"/>
      <c r="MPQ109" s="211"/>
      <c r="MPR109" s="211"/>
      <c r="MPS109" s="211"/>
      <c r="MPT109" s="211"/>
      <c r="MPU109" s="211"/>
      <c r="MPV109" s="212"/>
      <c r="MPW109" s="213"/>
      <c r="MPX109" s="214"/>
      <c r="MPY109" s="210"/>
      <c r="MPZ109" s="210"/>
      <c r="MQA109" s="210"/>
      <c r="MQB109" s="210"/>
      <c r="MQC109" s="211"/>
      <c r="MQD109" s="211"/>
      <c r="MQE109" s="211"/>
      <c r="MQF109" s="211"/>
      <c r="MQG109" s="211"/>
      <c r="MQH109" s="212"/>
      <c r="MQI109" s="213"/>
      <c r="MQJ109" s="214"/>
      <c r="MQK109" s="210"/>
      <c r="MQL109" s="210"/>
      <c r="MQM109" s="210"/>
      <c r="MQN109" s="210"/>
      <c r="MQO109" s="211"/>
      <c r="MQP109" s="211"/>
      <c r="MQQ109" s="211"/>
      <c r="MQR109" s="211"/>
      <c r="MQS109" s="211"/>
      <c r="MQT109" s="212"/>
      <c r="MQU109" s="213"/>
      <c r="MQV109" s="214"/>
      <c r="MQW109" s="210"/>
      <c r="MQX109" s="210"/>
      <c r="MQY109" s="210"/>
      <c r="MQZ109" s="210"/>
      <c r="MRA109" s="211"/>
      <c r="MRB109" s="211"/>
      <c r="MRC109" s="211"/>
      <c r="MRD109" s="211"/>
      <c r="MRE109" s="211"/>
      <c r="MRF109" s="212"/>
      <c r="MRG109" s="213"/>
      <c r="MRH109" s="214"/>
      <c r="MRI109" s="210"/>
      <c r="MRJ109" s="210"/>
      <c r="MRK109" s="210"/>
      <c r="MRL109" s="210"/>
      <c r="MRM109" s="211"/>
      <c r="MRN109" s="211"/>
      <c r="MRO109" s="211"/>
      <c r="MRP109" s="211"/>
      <c r="MRQ109" s="211"/>
      <c r="MRR109" s="212"/>
      <c r="MRS109" s="213"/>
      <c r="MRT109" s="214"/>
      <c r="MRU109" s="210"/>
      <c r="MRV109" s="210"/>
      <c r="MRW109" s="210"/>
      <c r="MRX109" s="210"/>
      <c r="MRY109" s="211"/>
      <c r="MRZ109" s="211"/>
      <c r="MSA109" s="211"/>
      <c r="MSB109" s="211"/>
      <c r="MSC109" s="211"/>
      <c r="MSD109" s="212"/>
      <c r="MSE109" s="213"/>
      <c r="MSF109" s="214"/>
      <c r="MSG109" s="210"/>
      <c r="MSH109" s="210"/>
      <c r="MSI109" s="210"/>
      <c r="MSJ109" s="210"/>
      <c r="MSK109" s="211"/>
      <c r="MSL109" s="211"/>
      <c r="MSM109" s="211"/>
      <c r="MSN109" s="211"/>
      <c r="MSO109" s="211"/>
      <c r="MSP109" s="212"/>
      <c r="MSQ109" s="213"/>
      <c r="MSR109" s="214"/>
      <c r="MSS109" s="210"/>
      <c r="MST109" s="210"/>
      <c r="MSU109" s="210"/>
      <c r="MSV109" s="210"/>
      <c r="MSW109" s="211"/>
      <c r="MSX109" s="211"/>
      <c r="MSY109" s="211"/>
      <c r="MSZ109" s="211"/>
      <c r="MTA109" s="211"/>
      <c r="MTB109" s="212"/>
      <c r="MTC109" s="213"/>
      <c r="MTD109" s="214"/>
      <c r="MTE109" s="210"/>
      <c r="MTF109" s="210"/>
      <c r="MTG109" s="210"/>
      <c r="MTH109" s="210"/>
      <c r="MTI109" s="211"/>
      <c r="MTJ109" s="211"/>
      <c r="MTK109" s="211"/>
      <c r="MTL109" s="211"/>
      <c r="MTM109" s="211"/>
      <c r="MTN109" s="212"/>
      <c r="MTO109" s="213"/>
      <c r="MTP109" s="214"/>
      <c r="MTQ109" s="210"/>
      <c r="MTR109" s="210"/>
      <c r="MTS109" s="210"/>
      <c r="MTT109" s="210"/>
      <c r="MTU109" s="211"/>
      <c r="MTV109" s="211"/>
      <c r="MTW109" s="211"/>
      <c r="MTX109" s="211"/>
      <c r="MTY109" s="211"/>
      <c r="MTZ109" s="212"/>
      <c r="MUA109" s="213"/>
      <c r="MUB109" s="214"/>
      <c r="MUC109" s="210"/>
      <c r="MUD109" s="210"/>
      <c r="MUE109" s="210"/>
      <c r="MUF109" s="210"/>
      <c r="MUG109" s="211"/>
      <c r="MUH109" s="211"/>
      <c r="MUI109" s="211"/>
      <c r="MUJ109" s="211"/>
      <c r="MUK109" s="211"/>
      <c r="MUL109" s="212"/>
      <c r="MUM109" s="213"/>
      <c r="MUN109" s="214"/>
      <c r="MUO109" s="210"/>
      <c r="MUP109" s="210"/>
      <c r="MUQ109" s="210"/>
      <c r="MUR109" s="210"/>
      <c r="MUS109" s="211"/>
      <c r="MUT109" s="211"/>
      <c r="MUU109" s="211"/>
      <c r="MUV109" s="211"/>
      <c r="MUW109" s="211"/>
      <c r="MUX109" s="212"/>
      <c r="MUY109" s="213"/>
      <c r="MUZ109" s="214"/>
      <c r="MVA109" s="210"/>
      <c r="MVB109" s="210"/>
      <c r="MVC109" s="210"/>
      <c r="MVD109" s="210"/>
      <c r="MVE109" s="211"/>
      <c r="MVF109" s="211"/>
      <c r="MVG109" s="211"/>
      <c r="MVH109" s="211"/>
      <c r="MVI109" s="211"/>
      <c r="MVJ109" s="212"/>
      <c r="MVK109" s="213"/>
      <c r="MVL109" s="214"/>
      <c r="MVM109" s="210"/>
      <c r="MVN109" s="210"/>
      <c r="MVO109" s="210"/>
      <c r="MVP109" s="210"/>
      <c r="MVQ109" s="211"/>
      <c r="MVR109" s="211"/>
      <c r="MVS109" s="211"/>
      <c r="MVT109" s="211"/>
      <c r="MVU109" s="211"/>
      <c r="MVV109" s="212"/>
      <c r="MVW109" s="213"/>
      <c r="MVX109" s="214"/>
      <c r="MVY109" s="210"/>
      <c r="MVZ109" s="210"/>
      <c r="MWA109" s="210"/>
      <c r="MWB109" s="210"/>
      <c r="MWC109" s="211"/>
      <c r="MWD109" s="211"/>
      <c r="MWE109" s="211"/>
      <c r="MWF109" s="211"/>
      <c r="MWG109" s="211"/>
      <c r="MWH109" s="212"/>
      <c r="MWI109" s="213"/>
      <c r="MWJ109" s="214"/>
      <c r="MWK109" s="210"/>
      <c r="MWL109" s="210"/>
      <c r="MWM109" s="210"/>
      <c r="MWN109" s="210"/>
      <c r="MWO109" s="211"/>
      <c r="MWP109" s="211"/>
      <c r="MWQ109" s="211"/>
      <c r="MWR109" s="211"/>
      <c r="MWS109" s="211"/>
      <c r="MWT109" s="212"/>
      <c r="MWU109" s="213"/>
      <c r="MWV109" s="214"/>
      <c r="MWW109" s="210"/>
      <c r="MWX109" s="210"/>
      <c r="MWY109" s="210"/>
      <c r="MWZ109" s="210"/>
      <c r="MXA109" s="211"/>
      <c r="MXB109" s="211"/>
      <c r="MXC109" s="211"/>
      <c r="MXD109" s="211"/>
      <c r="MXE109" s="211"/>
      <c r="MXF109" s="212"/>
      <c r="MXG109" s="213"/>
      <c r="MXH109" s="214"/>
      <c r="MXI109" s="210"/>
      <c r="MXJ109" s="210"/>
      <c r="MXK109" s="210"/>
      <c r="MXL109" s="210"/>
      <c r="MXM109" s="211"/>
      <c r="MXN109" s="211"/>
      <c r="MXO109" s="211"/>
      <c r="MXP109" s="211"/>
      <c r="MXQ109" s="211"/>
      <c r="MXR109" s="212"/>
      <c r="MXS109" s="213"/>
      <c r="MXT109" s="214"/>
      <c r="MXU109" s="210"/>
      <c r="MXV109" s="210"/>
      <c r="MXW109" s="210"/>
      <c r="MXX109" s="210"/>
      <c r="MXY109" s="211"/>
      <c r="MXZ109" s="211"/>
      <c r="MYA109" s="211"/>
      <c r="MYB109" s="211"/>
      <c r="MYC109" s="211"/>
      <c r="MYD109" s="212"/>
      <c r="MYE109" s="213"/>
      <c r="MYF109" s="214"/>
      <c r="MYG109" s="210"/>
      <c r="MYH109" s="210"/>
      <c r="MYI109" s="210"/>
      <c r="MYJ109" s="210"/>
      <c r="MYK109" s="211"/>
      <c r="MYL109" s="211"/>
      <c r="MYM109" s="211"/>
      <c r="MYN109" s="211"/>
      <c r="MYO109" s="211"/>
      <c r="MYP109" s="212"/>
      <c r="MYQ109" s="213"/>
      <c r="MYR109" s="214"/>
      <c r="MYS109" s="210"/>
      <c r="MYT109" s="210"/>
      <c r="MYU109" s="210"/>
      <c r="MYV109" s="210"/>
      <c r="MYW109" s="211"/>
      <c r="MYX109" s="211"/>
      <c r="MYY109" s="211"/>
      <c r="MYZ109" s="211"/>
      <c r="MZA109" s="211"/>
      <c r="MZB109" s="212"/>
      <c r="MZC109" s="213"/>
      <c r="MZD109" s="214"/>
      <c r="MZE109" s="210"/>
      <c r="MZF109" s="210"/>
      <c r="MZG109" s="210"/>
      <c r="MZH109" s="210"/>
      <c r="MZI109" s="211"/>
      <c r="MZJ109" s="211"/>
      <c r="MZK109" s="211"/>
      <c r="MZL109" s="211"/>
      <c r="MZM109" s="211"/>
      <c r="MZN109" s="212"/>
      <c r="MZO109" s="213"/>
      <c r="MZP109" s="214"/>
      <c r="MZQ109" s="210"/>
      <c r="MZR109" s="210"/>
      <c r="MZS109" s="210"/>
      <c r="MZT109" s="210"/>
      <c r="MZU109" s="211"/>
      <c r="MZV109" s="211"/>
      <c r="MZW109" s="211"/>
      <c r="MZX109" s="211"/>
      <c r="MZY109" s="211"/>
      <c r="MZZ109" s="212"/>
      <c r="NAA109" s="213"/>
      <c r="NAB109" s="214"/>
      <c r="NAC109" s="210"/>
      <c r="NAD109" s="210"/>
      <c r="NAE109" s="210"/>
      <c r="NAF109" s="210"/>
      <c r="NAG109" s="211"/>
      <c r="NAH109" s="211"/>
      <c r="NAI109" s="211"/>
      <c r="NAJ109" s="211"/>
      <c r="NAK109" s="211"/>
      <c r="NAL109" s="212"/>
      <c r="NAM109" s="213"/>
      <c r="NAN109" s="214"/>
      <c r="NAO109" s="210"/>
      <c r="NAP109" s="210"/>
      <c r="NAQ109" s="210"/>
      <c r="NAR109" s="210"/>
      <c r="NAS109" s="211"/>
      <c r="NAT109" s="211"/>
      <c r="NAU109" s="211"/>
      <c r="NAV109" s="211"/>
      <c r="NAW109" s="211"/>
      <c r="NAX109" s="212"/>
      <c r="NAY109" s="213"/>
      <c r="NAZ109" s="214"/>
      <c r="NBA109" s="210"/>
      <c r="NBB109" s="210"/>
      <c r="NBC109" s="210"/>
      <c r="NBD109" s="210"/>
      <c r="NBE109" s="211"/>
      <c r="NBF109" s="211"/>
      <c r="NBG109" s="211"/>
      <c r="NBH109" s="211"/>
      <c r="NBI109" s="211"/>
      <c r="NBJ109" s="212"/>
      <c r="NBK109" s="213"/>
      <c r="NBL109" s="214"/>
      <c r="NBM109" s="210"/>
      <c r="NBN109" s="210"/>
      <c r="NBO109" s="210"/>
      <c r="NBP109" s="210"/>
      <c r="NBQ109" s="211"/>
      <c r="NBR109" s="211"/>
      <c r="NBS109" s="211"/>
      <c r="NBT109" s="211"/>
      <c r="NBU109" s="211"/>
      <c r="NBV109" s="212"/>
      <c r="NBW109" s="213"/>
      <c r="NBX109" s="214"/>
      <c r="NBY109" s="210"/>
      <c r="NBZ109" s="210"/>
      <c r="NCA109" s="210"/>
      <c r="NCB109" s="210"/>
      <c r="NCC109" s="211"/>
      <c r="NCD109" s="211"/>
      <c r="NCE109" s="211"/>
      <c r="NCF109" s="211"/>
      <c r="NCG109" s="211"/>
      <c r="NCH109" s="212"/>
      <c r="NCI109" s="213"/>
      <c r="NCJ109" s="214"/>
      <c r="NCK109" s="210"/>
      <c r="NCL109" s="210"/>
      <c r="NCM109" s="210"/>
      <c r="NCN109" s="210"/>
      <c r="NCO109" s="211"/>
      <c r="NCP109" s="211"/>
      <c r="NCQ109" s="211"/>
      <c r="NCR109" s="211"/>
      <c r="NCS109" s="211"/>
      <c r="NCT109" s="212"/>
      <c r="NCU109" s="213"/>
      <c r="NCV109" s="214"/>
      <c r="NCW109" s="210"/>
      <c r="NCX109" s="210"/>
      <c r="NCY109" s="210"/>
      <c r="NCZ109" s="210"/>
      <c r="NDA109" s="211"/>
      <c r="NDB109" s="211"/>
      <c r="NDC109" s="211"/>
      <c r="NDD109" s="211"/>
      <c r="NDE109" s="211"/>
      <c r="NDF109" s="212"/>
      <c r="NDG109" s="213"/>
      <c r="NDH109" s="214"/>
      <c r="NDI109" s="210"/>
      <c r="NDJ109" s="210"/>
      <c r="NDK109" s="210"/>
      <c r="NDL109" s="210"/>
      <c r="NDM109" s="211"/>
      <c r="NDN109" s="211"/>
      <c r="NDO109" s="211"/>
      <c r="NDP109" s="211"/>
      <c r="NDQ109" s="211"/>
      <c r="NDR109" s="212"/>
      <c r="NDS109" s="213"/>
      <c r="NDT109" s="214"/>
      <c r="NDU109" s="210"/>
      <c r="NDV109" s="210"/>
      <c r="NDW109" s="210"/>
      <c r="NDX109" s="210"/>
      <c r="NDY109" s="211"/>
      <c r="NDZ109" s="211"/>
      <c r="NEA109" s="211"/>
      <c r="NEB109" s="211"/>
      <c r="NEC109" s="211"/>
      <c r="NED109" s="212"/>
      <c r="NEE109" s="213"/>
      <c r="NEF109" s="214"/>
      <c r="NEG109" s="210"/>
      <c r="NEH109" s="210"/>
      <c r="NEI109" s="210"/>
      <c r="NEJ109" s="210"/>
      <c r="NEK109" s="211"/>
      <c r="NEL109" s="211"/>
      <c r="NEM109" s="211"/>
      <c r="NEN109" s="211"/>
      <c r="NEO109" s="211"/>
      <c r="NEP109" s="212"/>
      <c r="NEQ109" s="213"/>
      <c r="NER109" s="214"/>
      <c r="NES109" s="210"/>
      <c r="NET109" s="210"/>
      <c r="NEU109" s="210"/>
      <c r="NEV109" s="210"/>
      <c r="NEW109" s="211"/>
      <c r="NEX109" s="211"/>
      <c r="NEY109" s="211"/>
      <c r="NEZ109" s="211"/>
      <c r="NFA109" s="211"/>
      <c r="NFB109" s="212"/>
      <c r="NFC109" s="213"/>
      <c r="NFD109" s="214"/>
      <c r="NFE109" s="210"/>
      <c r="NFF109" s="210"/>
      <c r="NFG109" s="210"/>
      <c r="NFH109" s="210"/>
      <c r="NFI109" s="211"/>
      <c r="NFJ109" s="211"/>
      <c r="NFK109" s="211"/>
      <c r="NFL109" s="211"/>
      <c r="NFM109" s="211"/>
      <c r="NFN109" s="212"/>
      <c r="NFO109" s="213"/>
      <c r="NFP109" s="214"/>
      <c r="NFQ109" s="210"/>
      <c r="NFR109" s="210"/>
      <c r="NFS109" s="210"/>
      <c r="NFT109" s="210"/>
      <c r="NFU109" s="211"/>
      <c r="NFV109" s="211"/>
      <c r="NFW109" s="211"/>
      <c r="NFX109" s="211"/>
      <c r="NFY109" s="211"/>
      <c r="NFZ109" s="212"/>
      <c r="NGA109" s="213"/>
      <c r="NGB109" s="214"/>
      <c r="NGC109" s="210"/>
      <c r="NGD109" s="210"/>
      <c r="NGE109" s="210"/>
      <c r="NGF109" s="210"/>
      <c r="NGG109" s="211"/>
      <c r="NGH109" s="211"/>
      <c r="NGI109" s="211"/>
      <c r="NGJ109" s="211"/>
      <c r="NGK109" s="211"/>
      <c r="NGL109" s="212"/>
      <c r="NGM109" s="213"/>
      <c r="NGN109" s="214"/>
      <c r="NGO109" s="210"/>
      <c r="NGP109" s="210"/>
      <c r="NGQ109" s="210"/>
      <c r="NGR109" s="210"/>
      <c r="NGS109" s="211"/>
      <c r="NGT109" s="211"/>
      <c r="NGU109" s="211"/>
      <c r="NGV109" s="211"/>
      <c r="NGW109" s="211"/>
      <c r="NGX109" s="212"/>
      <c r="NGY109" s="213"/>
      <c r="NGZ109" s="214"/>
      <c r="NHA109" s="210"/>
      <c r="NHB109" s="210"/>
      <c r="NHC109" s="210"/>
      <c r="NHD109" s="210"/>
      <c r="NHE109" s="211"/>
      <c r="NHF109" s="211"/>
      <c r="NHG109" s="211"/>
      <c r="NHH109" s="211"/>
      <c r="NHI109" s="211"/>
      <c r="NHJ109" s="212"/>
      <c r="NHK109" s="213"/>
      <c r="NHL109" s="214"/>
      <c r="NHM109" s="210"/>
      <c r="NHN109" s="210"/>
      <c r="NHO109" s="210"/>
      <c r="NHP109" s="210"/>
      <c r="NHQ109" s="211"/>
      <c r="NHR109" s="211"/>
      <c r="NHS109" s="211"/>
      <c r="NHT109" s="211"/>
      <c r="NHU109" s="211"/>
      <c r="NHV109" s="212"/>
      <c r="NHW109" s="213"/>
      <c r="NHX109" s="214"/>
      <c r="NHY109" s="210"/>
      <c r="NHZ109" s="210"/>
      <c r="NIA109" s="210"/>
      <c r="NIB109" s="210"/>
      <c r="NIC109" s="211"/>
      <c r="NID109" s="211"/>
      <c r="NIE109" s="211"/>
      <c r="NIF109" s="211"/>
      <c r="NIG109" s="211"/>
      <c r="NIH109" s="212"/>
      <c r="NII109" s="213"/>
      <c r="NIJ109" s="214"/>
      <c r="NIK109" s="210"/>
      <c r="NIL109" s="210"/>
      <c r="NIM109" s="210"/>
      <c r="NIN109" s="210"/>
      <c r="NIO109" s="211"/>
      <c r="NIP109" s="211"/>
      <c r="NIQ109" s="211"/>
      <c r="NIR109" s="211"/>
      <c r="NIS109" s="211"/>
      <c r="NIT109" s="212"/>
      <c r="NIU109" s="213"/>
      <c r="NIV109" s="214"/>
      <c r="NIW109" s="210"/>
      <c r="NIX109" s="210"/>
      <c r="NIY109" s="210"/>
      <c r="NIZ109" s="210"/>
      <c r="NJA109" s="211"/>
      <c r="NJB109" s="211"/>
      <c r="NJC109" s="211"/>
      <c r="NJD109" s="211"/>
      <c r="NJE109" s="211"/>
      <c r="NJF109" s="212"/>
      <c r="NJG109" s="213"/>
      <c r="NJH109" s="214"/>
      <c r="NJI109" s="210"/>
      <c r="NJJ109" s="210"/>
      <c r="NJK109" s="210"/>
      <c r="NJL109" s="210"/>
      <c r="NJM109" s="211"/>
      <c r="NJN109" s="211"/>
      <c r="NJO109" s="211"/>
      <c r="NJP109" s="211"/>
      <c r="NJQ109" s="211"/>
      <c r="NJR109" s="212"/>
      <c r="NJS109" s="213"/>
      <c r="NJT109" s="214"/>
      <c r="NJU109" s="210"/>
      <c r="NJV109" s="210"/>
      <c r="NJW109" s="210"/>
      <c r="NJX109" s="210"/>
      <c r="NJY109" s="211"/>
      <c r="NJZ109" s="211"/>
      <c r="NKA109" s="211"/>
      <c r="NKB109" s="211"/>
      <c r="NKC109" s="211"/>
      <c r="NKD109" s="212"/>
      <c r="NKE109" s="213"/>
      <c r="NKF109" s="214"/>
      <c r="NKG109" s="210"/>
      <c r="NKH109" s="210"/>
      <c r="NKI109" s="210"/>
      <c r="NKJ109" s="210"/>
      <c r="NKK109" s="211"/>
      <c r="NKL109" s="211"/>
      <c r="NKM109" s="211"/>
      <c r="NKN109" s="211"/>
      <c r="NKO109" s="211"/>
      <c r="NKP109" s="212"/>
      <c r="NKQ109" s="213"/>
      <c r="NKR109" s="214"/>
      <c r="NKS109" s="210"/>
      <c r="NKT109" s="210"/>
      <c r="NKU109" s="210"/>
      <c r="NKV109" s="210"/>
      <c r="NKW109" s="211"/>
      <c r="NKX109" s="211"/>
      <c r="NKY109" s="211"/>
      <c r="NKZ109" s="211"/>
      <c r="NLA109" s="211"/>
      <c r="NLB109" s="212"/>
      <c r="NLC109" s="213"/>
      <c r="NLD109" s="214"/>
      <c r="NLE109" s="210"/>
      <c r="NLF109" s="210"/>
      <c r="NLG109" s="210"/>
      <c r="NLH109" s="210"/>
      <c r="NLI109" s="211"/>
      <c r="NLJ109" s="211"/>
      <c r="NLK109" s="211"/>
      <c r="NLL109" s="211"/>
      <c r="NLM109" s="211"/>
      <c r="NLN109" s="212"/>
      <c r="NLO109" s="213"/>
      <c r="NLP109" s="214"/>
      <c r="NLQ109" s="210"/>
      <c r="NLR109" s="210"/>
      <c r="NLS109" s="210"/>
      <c r="NLT109" s="210"/>
      <c r="NLU109" s="211"/>
      <c r="NLV109" s="211"/>
      <c r="NLW109" s="211"/>
      <c r="NLX109" s="211"/>
      <c r="NLY109" s="211"/>
      <c r="NLZ109" s="212"/>
      <c r="NMA109" s="213"/>
      <c r="NMB109" s="214"/>
      <c r="NMC109" s="210"/>
      <c r="NMD109" s="210"/>
      <c r="NME109" s="210"/>
      <c r="NMF109" s="210"/>
      <c r="NMG109" s="211"/>
      <c r="NMH109" s="211"/>
      <c r="NMI109" s="211"/>
      <c r="NMJ109" s="211"/>
      <c r="NMK109" s="211"/>
      <c r="NML109" s="212"/>
      <c r="NMM109" s="213"/>
      <c r="NMN109" s="214"/>
      <c r="NMO109" s="210"/>
      <c r="NMP109" s="210"/>
      <c r="NMQ109" s="210"/>
      <c r="NMR109" s="210"/>
      <c r="NMS109" s="211"/>
      <c r="NMT109" s="211"/>
      <c r="NMU109" s="211"/>
      <c r="NMV109" s="211"/>
      <c r="NMW109" s="211"/>
      <c r="NMX109" s="212"/>
      <c r="NMY109" s="213"/>
      <c r="NMZ109" s="214"/>
      <c r="NNA109" s="210"/>
      <c r="NNB109" s="210"/>
      <c r="NNC109" s="210"/>
      <c r="NND109" s="210"/>
      <c r="NNE109" s="211"/>
      <c r="NNF109" s="211"/>
      <c r="NNG109" s="211"/>
      <c r="NNH109" s="211"/>
      <c r="NNI109" s="211"/>
      <c r="NNJ109" s="212"/>
      <c r="NNK109" s="213"/>
      <c r="NNL109" s="214"/>
      <c r="NNM109" s="210"/>
      <c r="NNN109" s="210"/>
      <c r="NNO109" s="210"/>
      <c r="NNP109" s="210"/>
      <c r="NNQ109" s="211"/>
      <c r="NNR109" s="211"/>
      <c r="NNS109" s="211"/>
      <c r="NNT109" s="211"/>
      <c r="NNU109" s="211"/>
      <c r="NNV109" s="212"/>
      <c r="NNW109" s="213"/>
      <c r="NNX109" s="214"/>
      <c r="NNY109" s="210"/>
      <c r="NNZ109" s="210"/>
      <c r="NOA109" s="210"/>
      <c r="NOB109" s="210"/>
      <c r="NOC109" s="211"/>
      <c r="NOD109" s="211"/>
      <c r="NOE109" s="211"/>
      <c r="NOF109" s="211"/>
      <c r="NOG109" s="211"/>
      <c r="NOH109" s="212"/>
      <c r="NOI109" s="213"/>
      <c r="NOJ109" s="214"/>
      <c r="NOK109" s="210"/>
      <c r="NOL109" s="210"/>
      <c r="NOM109" s="210"/>
      <c r="NON109" s="210"/>
      <c r="NOO109" s="211"/>
      <c r="NOP109" s="211"/>
      <c r="NOQ109" s="211"/>
      <c r="NOR109" s="211"/>
      <c r="NOS109" s="211"/>
      <c r="NOT109" s="212"/>
      <c r="NOU109" s="213"/>
      <c r="NOV109" s="214"/>
      <c r="NOW109" s="210"/>
      <c r="NOX109" s="210"/>
      <c r="NOY109" s="210"/>
      <c r="NOZ109" s="210"/>
      <c r="NPA109" s="211"/>
      <c r="NPB109" s="211"/>
      <c r="NPC109" s="211"/>
      <c r="NPD109" s="211"/>
      <c r="NPE109" s="211"/>
      <c r="NPF109" s="212"/>
      <c r="NPG109" s="213"/>
      <c r="NPH109" s="214"/>
      <c r="NPI109" s="210"/>
      <c r="NPJ109" s="210"/>
      <c r="NPK109" s="210"/>
      <c r="NPL109" s="210"/>
      <c r="NPM109" s="211"/>
      <c r="NPN109" s="211"/>
      <c r="NPO109" s="211"/>
      <c r="NPP109" s="211"/>
      <c r="NPQ109" s="211"/>
      <c r="NPR109" s="212"/>
      <c r="NPS109" s="213"/>
      <c r="NPT109" s="214"/>
      <c r="NPU109" s="210"/>
      <c r="NPV109" s="210"/>
      <c r="NPW109" s="210"/>
      <c r="NPX109" s="210"/>
      <c r="NPY109" s="211"/>
      <c r="NPZ109" s="211"/>
      <c r="NQA109" s="211"/>
      <c r="NQB109" s="211"/>
      <c r="NQC109" s="211"/>
      <c r="NQD109" s="212"/>
      <c r="NQE109" s="213"/>
      <c r="NQF109" s="214"/>
      <c r="NQG109" s="210"/>
      <c r="NQH109" s="210"/>
      <c r="NQI109" s="210"/>
      <c r="NQJ109" s="210"/>
      <c r="NQK109" s="211"/>
      <c r="NQL109" s="211"/>
      <c r="NQM109" s="211"/>
      <c r="NQN109" s="211"/>
      <c r="NQO109" s="211"/>
      <c r="NQP109" s="212"/>
      <c r="NQQ109" s="213"/>
      <c r="NQR109" s="214"/>
      <c r="NQS109" s="210"/>
      <c r="NQT109" s="210"/>
      <c r="NQU109" s="210"/>
      <c r="NQV109" s="210"/>
      <c r="NQW109" s="211"/>
      <c r="NQX109" s="211"/>
      <c r="NQY109" s="211"/>
      <c r="NQZ109" s="211"/>
      <c r="NRA109" s="211"/>
      <c r="NRB109" s="212"/>
      <c r="NRC109" s="213"/>
      <c r="NRD109" s="214"/>
      <c r="NRE109" s="210"/>
      <c r="NRF109" s="210"/>
      <c r="NRG109" s="210"/>
      <c r="NRH109" s="210"/>
      <c r="NRI109" s="211"/>
      <c r="NRJ109" s="211"/>
      <c r="NRK109" s="211"/>
      <c r="NRL109" s="211"/>
      <c r="NRM109" s="211"/>
      <c r="NRN109" s="212"/>
      <c r="NRO109" s="213"/>
      <c r="NRP109" s="214"/>
      <c r="NRQ109" s="210"/>
      <c r="NRR109" s="210"/>
      <c r="NRS109" s="210"/>
      <c r="NRT109" s="210"/>
      <c r="NRU109" s="211"/>
      <c r="NRV109" s="211"/>
      <c r="NRW109" s="211"/>
      <c r="NRX109" s="211"/>
      <c r="NRY109" s="211"/>
      <c r="NRZ109" s="212"/>
      <c r="NSA109" s="213"/>
      <c r="NSB109" s="214"/>
      <c r="NSC109" s="210"/>
      <c r="NSD109" s="210"/>
      <c r="NSE109" s="210"/>
      <c r="NSF109" s="210"/>
      <c r="NSG109" s="211"/>
      <c r="NSH109" s="211"/>
      <c r="NSI109" s="211"/>
      <c r="NSJ109" s="211"/>
      <c r="NSK109" s="211"/>
      <c r="NSL109" s="212"/>
      <c r="NSM109" s="213"/>
      <c r="NSN109" s="214"/>
      <c r="NSO109" s="210"/>
      <c r="NSP109" s="210"/>
      <c r="NSQ109" s="210"/>
      <c r="NSR109" s="210"/>
      <c r="NSS109" s="211"/>
      <c r="NST109" s="211"/>
      <c r="NSU109" s="211"/>
      <c r="NSV109" s="211"/>
      <c r="NSW109" s="211"/>
      <c r="NSX109" s="212"/>
      <c r="NSY109" s="213"/>
      <c r="NSZ109" s="214"/>
      <c r="NTA109" s="210"/>
      <c r="NTB109" s="210"/>
      <c r="NTC109" s="210"/>
      <c r="NTD109" s="210"/>
      <c r="NTE109" s="211"/>
      <c r="NTF109" s="211"/>
      <c r="NTG109" s="211"/>
      <c r="NTH109" s="211"/>
      <c r="NTI109" s="211"/>
      <c r="NTJ109" s="212"/>
      <c r="NTK109" s="213"/>
      <c r="NTL109" s="214"/>
      <c r="NTM109" s="210"/>
      <c r="NTN109" s="210"/>
      <c r="NTO109" s="210"/>
      <c r="NTP109" s="210"/>
      <c r="NTQ109" s="211"/>
      <c r="NTR109" s="211"/>
      <c r="NTS109" s="211"/>
      <c r="NTT109" s="211"/>
      <c r="NTU109" s="211"/>
      <c r="NTV109" s="212"/>
      <c r="NTW109" s="213"/>
      <c r="NTX109" s="214"/>
      <c r="NTY109" s="210"/>
      <c r="NTZ109" s="210"/>
      <c r="NUA109" s="210"/>
      <c r="NUB109" s="210"/>
      <c r="NUC109" s="211"/>
      <c r="NUD109" s="211"/>
      <c r="NUE109" s="211"/>
      <c r="NUF109" s="211"/>
      <c r="NUG109" s="211"/>
      <c r="NUH109" s="212"/>
      <c r="NUI109" s="213"/>
      <c r="NUJ109" s="214"/>
      <c r="NUK109" s="210"/>
      <c r="NUL109" s="210"/>
      <c r="NUM109" s="210"/>
      <c r="NUN109" s="210"/>
      <c r="NUO109" s="211"/>
      <c r="NUP109" s="211"/>
      <c r="NUQ109" s="211"/>
      <c r="NUR109" s="211"/>
      <c r="NUS109" s="211"/>
      <c r="NUT109" s="212"/>
      <c r="NUU109" s="213"/>
      <c r="NUV109" s="214"/>
      <c r="NUW109" s="210"/>
      <c r="NUX109" s="210"/>
      <c r="NUY109" s="210"/>
      <c r="NUZ109" s="210"/>
      <c r="NVA109" s="211"/>
      <c r="NVB109" s="211"/>
      <c r="NVC109" s="211"/>
      <c r="NVD109" s="211"/>
      <c r="NVE109" s="211"/>
      <c r="NVF109" s="212"/>
      <c r="NVG109" s="213"/>
      <c r="NVH109" s="214"/>
      <c r="NVI109" s="210"/>
      <c r="NVJ109" s="210"/>
      <c r="NVK109" s="210"/>
      <c r="NVL109" s="210"/>
      <c r="NVM109" s="211"/>
      <c r="NVN109" s="211"/>
      <c r="NVO109" s="211"/>
      <c r="NVP109" s="211"/>
      <c r="NVQ109" s="211"/>
      <c r="NVR109" s="212"/>
      <c r="NVS109" s="213"/>
      <c r="NVT109" s="214"/>
      <c r="NVU109" s="210"/>
      <c r="NVV109" s="210"/>
      <c r="NVW109" s="210"/>
      <c r="NVX109" s="210"/>
      <c r="NVY109" s="211"/>
      <c r="NVZ109" s="211"/>
      <c r="NWA109" s="211"/>
      <c r="NWB109" s="211"/>
      <c r="NWC109" s="211"/>
      <c r="NWD109" s="212"/>
      <c r="NWE109" s="213"/>
      <c r="NWF109" s="214"/>
      <c r="NWG109" s="210"/>
      <c r="NWH109" s="210"/>
      <c r="NWI109" s="210"/>
      <c r="NWJ109" s="210"/>
      <c r="NWK109" s="211"/>
      <c r="NWL109" s="211"/>
      <c r="NWM109" s="211"/>
      <c r="NWN109" s="211"/>
      <c r="NWO109" s="211"/>
      <c r="NWP109" s="212"/>
      <c r="NWQ109" s="213"/>
      <c r="NWR109" s="214"/>
      <c r="NWS109" s="210"/>
      <c r="NWT109" s="210"/>
      <c r="NWU109" s="210"/>
      <c r="NWV109" s="210"/>
      <c r="NWW109" s="211"/>
      <c r="NWX109" s="211"/>
      <c r="NWY109" s="211"/>
      <c r="NWZ109" s="211"/>
      <c r="NXA109" s="211"/>
      <c r="NXB109" s="212"/>
      <c r="NXC109" s="213"/>
      <c r="NXD109" s="214"/>
      <c r="NXE109" s="210"/>
      <c r="NXF109" s="210"/>
      <c r="NXG109" s="210"/>
      <c r="NXH109" s="210"/>
      <c r="NXI109" s="211"/>
      <c r="NXJ109" s="211"/>
      <c r="NXK109" s="211"/>
      <c r="NXL109" s="211"/>
      <c r="NXM109" s="211"/>
      <c r="NXN109" s="212"/>
      <c r="NXO109" s="213"/>
      <c r="NXP109" s="214"/>
      <c r="NXQ109" s="210"/>
      <c r="NXR109" s="210"/>
      <c r="NXS109" s="210"/>
      <c r="NXT109" s="210"/>
      <c r="NXU109" s="211"/>
      <c r="NXV109" s="211"/>
      <c r="NXW109" s="211"/>
      <c r="NXX109" s="211"/>
      <c r="NXY109" s="211"/>
      <c r="NXZ109" s="212"/>
      <c r="NYA109" s="213"/>
      <c r="NYB109" s="214"/>
      <c r="NYC109" s="210"/>
      <c r="NYD109" s="210"/>
      <c r="NYE109" s="210"/>
      <c r="NYF109" s="210"/>
      <c r="NYG109" s="211"/>
      <c r="NYH109" s="211"/>
      <c r="NYI109" s="211"/>
      <c r="NYJ109" s="211"/>
      <c r="NYK109" s="211"/>
      <c r="NYL109" s="212"/>
      <c r="NYM109" s="213"/>
      <c r="NYN109" s="214"/>
      <c r="NYO109" s="210"/>
      <c r="NYP109" s="210"/>
      <c r="NYQ109" s="210"/>
      <c r="NYR109" s="210"/>
      <c r="NYS109" s="211"/>
      <c r="NYT109" s="211"/>
      <c r="NYU109" s="211"/>
      <c r="NYV109" s="211"/>
      <c r="NYW109" s="211"/>
      <c r="NYX109" s="212"/>
      <c r="NYY109" s="213"/>
      <c r="NYZ109" s="214"/>
      <c r="NZA109" s="210"/>
      <c r="NZB109" s="210"/>
      <c r="NZC109" s="210"/>
      <c r="NZD109" s="210"/>
      <c r="NZE109" s="211"/>
      <c r="NZF109" s="211"/>
      <c r="NZG109" s="211"/>
      <c r="NZH109" s="211"/>
      <c r="NZI109" s="211"/>
      <c r="NZJ109" s="212"/>
      <c r="NZK109" s="213"/>
      <c r="NZL109" s="214"/>
      <c r="NZM109" s="210"/>
      <c r="NZN109" s="210"/>
      <c r="NZO109" s="210"/>
      <c r="NZP109" s="210"/>
      <c r="NZQ109" s="211"/>
      <c r="NZR109" s="211"/>
      <c r="NZS109" s="211"/>
      <c r="NZT109" s="211"/>
      <c r="NZU109" s="211"/>
      <c r="NZV109" s="212"/>
      <c r="NZW109" s="213"/>
      <c r="NZX109" s="214"/>
      <c r="NZY109" s="210"/>
      <c r="NZZ109" s="210"/>
      <c r="OAA109" s="210"/>
      <c r="OAB109" s="210"/>
      <c r="OAC109" s="211"/>
      <c r="OAD109" s="211"/>
      <c r="OAE109" s="211"/>
      <c r="OAF109" s="211"/>
      <c r="OAG109" s="211"/>
      <c r="OAH109" s="212"/>
      <c r="OAI109" s="213"/>
      <c r="OAJ109" s="214"/>
      <c r="OAK109" s="210"/>
      <c r="OAL109" s="210"/>
      <c r="OAM109" s="210"/>
      <c r="OAN109" s="210"/>
      <c r="OAO109" s="211"/>
      <c r="OAP109" s="211"/>
      <c r="OAQ109" s="211"/>
      <c r="OAR109" s="211"/>
      <c r="OAS109" s="211"/>
      <c r="OAT109" s="212"/>
      <c r="OAU109" s="213"/>
      <c r="OAV109" s="214"/>
      <c r="OAW109" s="210"/>
      <c r="OAX109" s="210"/>
      <c r="OAY109" s="210"/>
      <c r="OAZ109" s="210"/>
      <c r="OBA109" s="211"/>
      <c r="OBB109" s="211"/>
      <c r="OBC109" s="211"/>
      <c r="OBD109" s="211"/>
      <c r="OBE109" s="211"/>
      <c r="OBF109" s="212"/>
      <c r="OBG109" s="213"/>
      <c r="OBH109" s="214"/>
      <c r="OBI109" s="210"/>
      <c r="OBJ109" s="210"/>
      <c r="OBK109" s="210"/>
      <c r="OBL109" s="210"/>
      <c r="OBM109" s="211"/>
      <c r="OBN109" s="211"/>
      <c r="OBO109" s="211"/>
      <c r="OBP109" s="211"/>
      <c r="OBQ109" s="211"/>
      <c r="OBR109" s="212"/>
      <c r="OBS109" s="213"/>
      <c r="OBT109" s="214"/>
      <c r="OBU109" s="210"/>
      <c r="OBV109" s="210"/>
      <c r="OBW109" s="210"/>
      <c r="OBX109" s="210"/>
      <c r="OBY109" s="211"/>
      <c r="OBZ109" s="211"/>
      <c r="OCA109" s="211"/>
      <c r="OCB109" s="211"/>
      <c r="OCC109" s="211"/>
      <c r="OCD109" s="212"/>
      <c r="OCE109" s="213"/>
      <c r="OCF109" s="214"/>
      <c r="OCG109" s="210"/>
      <c r="OCH109" s="210"/>
      <c r="OCI109" s="210"/>
      <c r="OCJ109" s="210"/>
      <c r="OCK109" s="211"/>
      <c r="OCL109" s="211"/>
      <c r="OCM109" s="211"/>
      <c r="OCN109" s="211"/>
      <c r="OCO109" s="211"/>
      <c r="OCP109" s="212"/>
      <c r="OCQ109" s="213"/>
      <c r="OCR109" s="214"/>
      <c r="OCS109" s="210"/>
      <c r="OCT109" s="210"/>
      <c r="OCU109" s="210"/>
      <c r="OCV109" s="210"/>
      <c r="OCW109" s="211"/>
      <c r="OCX109" s="211"/>
      <c r="OCY109" s="211"/>
      <c r="OCZ109" s="211"/>
      <c r="ODA109" s="211"/>
      <c r="ODB109" s="212"/>
      <c r="ODC109" s="213"/>
      <c r="ODD109" s="214"/>
      <c r="ODE109" s="210"/>
      <c r="ODF109" s="210"/>
      <c r="ODG109" s="210"/>
      <c r="ODH109" s="210"/>
      <c r="ODI109" s="211"/>
      <c r="ODJ109" s="211"/>
      <c r="ODK109" s="211"/>
      <c r="ODL109" s="211"/>
      <c r="ODM109" s="211"/>
      <c r="ODN109" s="212"/>
      <c r="ODO109" s="213"/>
      <c r="ODP109" s="214"/>
      <c r="ODQ109" s="210"/>
      <c r="ODR109" s="210"/>
      <c r="ODS109" s="210"/>
      <c r="ODT109" s="210"/>
      <c r="ODU109" s="211"/>
      <c r="ODV109" s="211"/>
      <c r="ODW109" s="211"/>
      <c r="ODX109" s="211"/>
      <c r="ODY109" s="211"/>
      <c r="ODZ109" s="212"/>
      <c r="OEA109" s="213"/>
      <c r="OEB109" s="214"/>
      <c r="OEC109" s="210"/>
      <c r="OED109" s="210"/>
      <c r="OEE109" s="210"/>
      <c r="OEF109" s="210"/>
      <c r="OEG109" s="211"/>
      <c r="OEH109" s="211"/>
      <c r="OEI109" s="211"/>
      <c r="OEJ109" s="211"/>
      <c r="OEK109" s="211"/>
      <c r="OEL109" s="212"/>
      <c r="OEM109" s="213"/>
      <c r="OEN109" s="214"/>
      <c r="OEO109" s="210"/>
      <c r="OEP109" s="210"/>
      <c r="OEQ109" s="210"/>
      <c r="OER109" s="210"/>
      <c r="OES109" s="211"/>
      <c r="OET109" s="211"/>
      <c r="OEU109" s="211"/>
      <c r="OEV109" s="211"/>
      <c r="OEW109" s="211"/>
      <c r="OEX109" s="212"/>
      <c r="OEY109" s="213"/>
      <c r="OEZ109" s="214"/>
      <c r="OFA109" s="210"/>
      <c r="OFB109" s="210"/>
      <c r="OFC109" s="210"/>
      <c r="OFD109" s="210"/>
      <c r="OFE109" s="211"/>
      <c r="OFF109" s="211"/>
      <c r="OFG109" s="211"/>
      <c r="OFH109" s="211"/>
      <c r="OFI109" s="211"/>
      <c r="OFJ109" s="212"/>
      <c r="OFK109" s="213"/>
      <c r="OFL109" s="214"/>
      <c r="OFM109" s="210"/>
      <c r="OFN109" s="210"/>
      <c r="OFO109" s="210"/>
      <c r="OFP109" s="210"/>
      <c r="OFQ109" s="211"/>
      <c r="OFR109" s="211"/>
      <c r="OFS109" s="211"/>
      <c r="OFT109" s="211"/>
      <c r="OFU109" s="211"/>
      <c r="OFV109" s="212"/>
      <c r="OFW109" s="213"/>
      <c r="OFX109" s="214"/>
      <c r="OFY109" s="210"/>
      <c r="OFZ109" s="210"/>
      <c r="OGA109" s="210"/>
      <c r="OGB109" s="210"/>
      <c r="OGC109" s="211"/>
      <c r="OGD109" s="211"/>
      <c r="OGE109" s="211"/>
      <c r="OGF109" s="211"/>
      <c r="OGG109" s="211"/>
      <c r="OGH109" s="212"/>
      <c r="OGI109" s="213"/>
      <c r="OGJ109" s="214"/>
      <c r="OGK109" s="210"/>
      <c r="OGL109" s="210"/>
      <c r="OGM109" s="210"/>
      <c r="OGN109" s="210"/>
      <c r="OGO109" s="211"/>
      <c r="OGP109" s="211"/>
      <c r="OGQ109" s="211"/>
      <c r="OGR109" s="211"/>
      <c r="OGS109" s="211"/>
      <c r="OGT109" s="212"/>
      <c r="OGU109" s="213"/>
      <c r="OGV109" s="214"/>
      <c r="OGW109" s="210"/>
      <c r="OGX109" s="210"/>
      <c r="OGY109" s="210"/>
      <c r="OGZ109" s="210"/>
      <c r="OHA109" s="211"/>
      <c r="OHB109" s="211"/>
      <c r="OHC109" s="211"/>
      <c r="OHD109" s="211"/>
      <c r="OHE109" s="211"/>
      <c r="OHF109" s="212"/>
      <c r="OHG109" s="213"/>
      <c r="OHH109" s="214"/>
      <c r="OHI109" s="210"/>
      <c r="OHJ109" s="210"/>
      <c r="OHK109" s="210"/>
      <c r="OHL109" s="210"/>
      <c r="OHM109" s="211"/>
      <c r="OHN109" s="211"/>
      <c r="OHO109" s="211"/>
      <c r="OHP109" s="211"/>
      <c r="OHQ109" s="211"/>
      <c r="OHR109" s="212"/>
      <c r="OHS109" s="213"/>
      <c r="OHT109" s="214"/>
      <c r="OHU109" s="210"/>
      <c r="OHV109" s="210"/>
      <c r="OHW109" s="210"/>
      <c r="OHX109" s="210"/>
      <c r="OHY109" s="211"/>
      <c r="OHZ109" s="211"/>
      <c r="OIA109" s="211"/>
      <c r="OIB109" s="211"/>
      <c r="OIC109" s="211"/>
      <c r="OID109" s="212"/>
      <c r="OIE109" s="213"/>
      <c r="OIF109" s="214"/>
      <c r="OIG109" s="210"/>
      <c r="OIH109" s="210"/>
      <c r="OII109" s="210"/>
      <c r="OIJ109" s="210"/>
      <c r="OIK109" s="211"/>
      <c r="OIL109" s="211"/>
      <c r="OIM109" s="211"/>
      <c r="OIN109" s="211"/>
      <c r="OIO109" s="211"/>
      <c r="OIP109" s="212"/>
      <c r="OIQ109" s="213"/>
      <c r="OIR109" s="214"/>
      <c r="OIS109" s="210"/>
      <c r="OIT109" s="210"/>
      <c r="OIU109" s="210"/>
      <c r="OIV109" s="210"/>
      <c r="OIW109" s="211"/>
      <c r="OIX109" s="211"/>
      <c r="OIY109" s="211"/>
      <c r="OIZ109" s="211"/>
      <c r="OJA109" s="211"/>
      <c r="OJB109" s="212"/>
      <c r="OJC109" s="213"/>
      <c r="OJD109" s="214"/>
      <c r="OJE109" s="210"/>
      <c r="OJF109" s="210"/>
      <c r="OJG109" s="210"/>
      <c r="OJH109" s="210"/>
      <c r="OJI109" s="211"/>
      <c r="OJJ109" s="211"/>
      <c r="OJK109" s="211"/>
      <c r="OJL109" s="211"/>
      <c r="OJM109" s="211"/>
      <c r="OJN109" s="212"/>
      <c r="OJO109" s="213"/>
      <c r="OJP109" s="214"/>
      <c r="OJQ109" s="210"/>
      <c r="OJR109" s="210"/>
      <c r="OJS109" s="210"/>
      <c r="OJT109" s="210"/>
      <c r="OJU109" s="211"/>
      <c r="OJV109" s="211"/>
      <c r="OJW109" s="211"/>
      <c r="OJX109" s="211"/>
      <c r="OJY109" s="211"/>
      <c r="OJZ109" s="212"/>
      <c r="OKA109" s="213"/>
      <c r="OKB109" s="214"/>
      <c r="OKC109" s="210"/>
      <c r="OKD109" s="210"/>
      <c r="OKE109" s="210"/>
      <c r="OKF109" s="210"/>
      <c r="OKG109" s="211"/>
      <c r="OKH109" s="211"/>
      <c r="OKI109" s="211"/>
      <c r="OKJ109" s="211"/>
      <c r="OKK109" s="211"/>
      <c r="OKL109" s="212"/>
      <c r="OKM109" s="213"/>
      <c r="OKN109" s="214"/>
      <c r="OKO109" s="210"/>
      <c r="OKP109" s="210"/>
      <c r="OKQ109" s="210"/>
      <c r="OKR109" s="210"/>
      <c r="OKS109" s="211"/>
      <c r="OKT109" s="211"/>
      <c r="OKU109" s="211"/>
      <c r="OKV109" s="211"/>
      <c r="OKW109" s="211"/>
      <c r="OKX109" s="212"/>
      <c r="OKY109" s="213"/>
      <c r="OKZ109" s="214"/>
      <c r="OLA109" s="210"/>
      <c r="OLB109" s="210"/>
      <c r="OLC109" s="210"/>
      <c r="OLD109" s="210"/>
      <c r="OLE109" s="211"/>
      <c r="OLF109" s="211"/>
      <c r="OLG109" s="211"/>
      <c r="OLH109" s="211"/>
      <c r="OLI109" s="211"/>
      <c r="OLJ109" s="212"/>
      <c r="OLK109" s="213"/>
      <c r="OLL109" s="214"/>
      <c r="OLM109" s="210"/>
      <c r="OLN109" s="210"/>
      <c r="OLO109" s="210"/>
      <c r="OLP109" s="210"/>
      <c r="OLQ109" s="211"/>
      <c r="OLR109" s="211"/>
      <c r="OLS109" s="211"/>
      <c r="OLT109" s="211"/>
      <c r="OLU109" s="211"/>
      <c r="OLV109" s="212"/>
      <c r="OLW109" s="213"/>
      <c r="OLX109" s="214"/>
      <c r="OLY109" s="210"/>
      <c r="OLZ109" s="210"/>
      <c r="OMA109" s="210"/>
      <c r="OMB109" s="210"/>
      <c r="OMC109" s="211"/>
      <c r="OMD109" s="211"/>
      <c r="OME109" s="211"/>
      <c r="OMF109" s="211"/>
      <c r="OMG109" s="211"/>
      <c r="OMH109" s="212"/>
      <c r="OMI109" s="213"/>
      <c r="OMJ109" s="214"/>
      <c r="OMK109" s="210"/>
      <c r="OML109" s="210"/>
      <c r="OMM109" s="210"/>
      <c r="OMN109" s="210"/>
      <c r="OMO109" s="211"/>
      <c r="OMP109" s="211"/>
      <c r="OMQ109" s="211"/>
      <c r="OMR109" s="211"/>
      <c r="OMS109" s="211"/>
      <c r="OMT109" s="212"/>
      <c r="OMU109" s="213"/>
      <c r="OMV109" s="214"/>
      <c r="OMW109" s="210"/>
      <c r="OMX109" s="210"/>
      <c r="OMY109" s="210"/>
      <c r="OMZ109" s="210"/>
      <c r="ONA109" s="211"/>
      <c r="ONB109" s="211"/>
      <c r="ONC109" s="211"/>
      <c r="OND109" s="211"/>
      <c r="ONE109" s="211"/>
      <c r="ONF109" s="212"/>
      <c r="ONG109" s="213"/>
      <c r="ONH109" s="214"/>
      <c r="ONI109" s="210"/>
      <c r="ONJ109" s="210"/>
      <c r="ONK109" s="210"/>
      <c r="ONL109" s="210"/>
      <c r="ONM109" s="211"/>
      <c r="ONN109" s="211"/>
      <c r="ONO109" s="211"/>
      <c r="ONP109" s="211"/>
      <c r="ONQ109" s="211"/>
      <c r="ONR109" s="212"/>
      <c r="ONS109" s="213"/>
      <c r="ONT109" s="214"/>
      <c r="ONU109" s="210"/>
      <c r="ONV109" s="210"/>
      <c r="ONW109" s="210"/>
      <c r="ONX109" s="210"/>
      <c r="ONY109" s="211"/>
      <c r="ONZ109" s="211"/>
      <c r="OOA109" s="211"/>
      <c r="OOB109" s="211"/>
      <c r="OOC109" s="211"/>
      <c r="OOD109" s="212"/>
      <c r="OOE109" s="213"/>
      <c r="OOF109" s="214"/>
      <c r="OOG109" s="210"/>
      <c r="OOH109" s="210"/>
      <c r="OOI109" s="210"/>
      <c r="OOJ109" s="210"/>
      <c r="OOK109" s="211"/>
      <c r="OOL109" s="211"/>
      <c r="OOM109" s="211"/>
      <c r="OON109" s="211"/>
      <c r="OOO109" s="211"/>
      <c r="OOP109" s="212"/>
      <c r="OOQ109" s="213"/>
      <c r="OOR109" s="214"/>
      <c r="OOS109" s="210"/>
      <c r="OOT109" s="210"/>
      <c r="OOU109" s="210"/>
      <c r="OOV109" s="210"/>
      <c r="OOW109" s="211"/>
      <c r="OOX109" s="211"/>
      <c r="OOY109" s="211"/>
      <c r="OOZ109" s="211"/>
      <c r="OPA109" s="211"/>
      <c r="OPB109" s="212"/>
      <c r="OPC109" s="213"/>
      <c r="OPD109" s="214"/>
      <c r="OPE109" s="210"/>
      <c r="OPF109" s="210"/>
      <c r="OPG109" s="210"/>
      <c r="OPH109" s="210"/>
      <c r="OPI109" s="211"/>
      <c r="OPJ109" s="211"/>
      <c r="OPK109" s="211"/>
      <c r="OPL109" s="211"/>
      <c r="OPM109" s="211"/>
      <c r="OPN109" s="212"/>
      <c r="OPO109" s="213"/>
      <c r="OPP109" s="214"/>
      <c r="OPQ109" s="210"/>
      <c r="OPR109" s="210"/>
      <c r="OPS109" s="210"/>
      <c r="OPT109" s="210"/>
      <c r="OPU109" s="211"/>
      <c r="OPV109" s="211"/>
      <c r="OPW109" s="211"/>
      <c r="OPX109" s="211"/>
      <c r="OPY109" s="211"/>
      <c r="OPZ109" s="212"/>
      <c r="OQA109" s="213"/>
      <c r="OQB109" s="214"/>
      <c r="OQC109" s="210"/>
      <c r="OQD109" s="210"/>
      <c r="OQE109" s="210"/>
      <c r="OQF109" s="210"/>
      <c r="OQG109" s="211"/>
      <c r="OQH109" s="211"/>
      <c r="OQI109" s="211"/>
      <c r="OQJ109" s="211"/>
      <c r="OQK109" s="211"/>
      <c r="OQL109" s="212"/>
      <c r="OQM109" s="213"/>
      <c r="OQN109" s="214"/>
      <c r="OQO109" s="210"/>
      <c r="OQP109" s="210"/>
      <c r="OQQ109" s="210"/>
      <c r="OQR109" s="210"/>
      <c r="OQS109" s="211"/>
      <c r="OQT109" s="211"/>
      <c r="OQU109" s="211"/>
      <c r="OQV109" s="211"/>
      <c r="OQW109" s="211"/>
      <c r="OQX109" s="212"/>
      <c r="OQY109" s="213"/>
      <c r="OQZ109" s="214"/>
      <c r="ORA109" s="210"/>
      <c r="ORB109" s="210"/>
      <c r="ORC109" s="210"/>
      <c r="ORD109" s="210"/>
      <c r="ORE109" s="211"/>
      <c r="ORF109" s="211"/>
      <c r="ORG109" s="211"/>
      <c r="ORH109" s="211"/>
      <c r="ORI109" s="211"/>
      <c r="ORJ109" s="212"/>
      <c r="ORK109" s="213"/>
      <c r="ORL109" s="214"/>
      <c r="ORM109" s="210"/>
      <c r="ORN109" s="210"/>
      <c r="ORO109" s="210"/>
      <c r="ORP109" s="210"/>
      <c r="ORQ109" s="211"/>
      <c r="ORR109" s="211"/>
      <c r="ORS109" s="211"/>
      <c r="ORT109" s="211"/>
      <c r="ORU109" s="211"/>
      <c r="ORV109" s="212"/>
      <c r="ORW109" s="213"/>
      <c r="ORX109" s="214"/>
      <c r="ORY109" s="210"/>
      <c r="ORZ109" s="210"/>
      <c r="OSA109" s="210"/>
      <c r="OSB109" s="210"/>
      <c r="OSC109" s="211"/>
      <c r="OSD109" s="211"/>
      <c r="OSE109" s="211"/>
      <c r="OSF109" s="211"/>
      <c r="OSG109" s="211"/>
      <c r="OSH109" s="212"/>
      <c r="OSI109" s="213"/>
      <c r="OSJ109" s="214"/>
      <c r="OSK109" s="210"/>
      <c r="OSL109" s="210"/>
      <c r="OSM109" s="210"/>
      <c r="OSN109" s="210"/>
      <c r="OSO109" s="211"/>
      <c r="OSP109" s="211"/>
      <c r="OSQ109" s="211"/>
      <c r="OSR109" s="211"/>
      <c r="OSS109" s="211"/>
      <c r="OST109" s="212"/>
      <c r="OSU109" s="213"/>
      <c r="OSV109" s="214"/>
      <c r="OSW109" s="210"/>
      <c r="OSX109" s="210"/>
      <c r="OSY109" s="210"/>
      <c r="OSZ109" s="210"/>
      <c r="OTA109" s="211"/>
      <c r="OTB109" s="211"/>
      <c r="OTC109" s="211"/>
      <c r="OTD109" s="211"/>
      <c r="OTE109" s="211"/>
      <c r="OTF109" s="212"/>
      <c r="OTG109" s="213"/>
      <c r="OTH109" s="214"/>
      <c r="OTI109" s="210"/>
      <c r="OTJ109" s="210"/>
      <c r="OTK109" s="210"/>
      <c r="OTL109" s="210"/>
      <c r="OTM109" s="211"/>
      <c r="OTN109" s="211"/>
      <c r="OTO109" s="211"/>
      <c r="OTP109" s="211"/>
      <c r="OTQ109" s="211"/>
      <c r="OTR109" s="212"/>
      <c r="OTS109" s="213"/>
      <c r="OTT109" s="214"/>
      <c r="OTU109" s="210"/>
      <c r="OTV109" s="210"/>
      <c r="OTW109" s="210"/>
      <c r="OTX109" s="210"/>
      <c r="OTY109" s="211"/>
      <c r="OTZ109" s="211"/>
      <c r="OUA109" s="211"/>
      <c r="OUB109" s="211"/>
      <c r="OUC109" s="211"/>
      <c r="OUD109" s="212"/>
      <c r="OUE109" s="213"/>
      <c r="OUF109" s="214"/>
      <c r="OUG109" s="210"/>
      <c r="OUH109" s="210"/>
      <c r="OUI109" s="210"/>
      <c r="OUJ109" s="210"/>
      <c r="OUK109" s="211"/>
      <c r="OUL109" s="211"/>
      <c r="OUM109" s="211"/>
      <c r="OUN109" s="211"/>
      <c r="OUO109" s="211"/>
      <c r="OUP109" s="212"/>
      <c r="OUQ109" s="213"/>
      <c r="OUR109" s="214"/>
      <c r="OUS109" s="210"/>
      <c r="OUT109" s="210"/>
      <c r="OUU109" s="210"/>
      <c r="OUV109" s="210"/>
      <c r="OUW109" s="211"/>
      <c r="OUX109" s="211"/>
      <c r="OUY109" s="211"/>
      <c r="OUZ109" s="211"/>
      <c r="OVA109" s="211"/>
      <c r="OVB109" s="212"/>
      <c r="OVC109" s="213"/>
      <c r="OVD109" s="214"/>
      <c r="OVE109" s="210"/>
      <c r="OVF109" s="210"/>
      <c r="OVG109" s="210"/>
      <c r="OVH109" s="210"/>
      <c r="OVI109" s="211"/>
      <c r="OVJ109" s="211"/>
      <c r="OVK109" s="211"/>
      <c r="OVL109" s="211"/>
      <c r="OVM109" s="211"/>
      <c r="OVN109" s="212"/>
      <c r="OVO109" s="213"/>
      <c r="OVP109" s="214"/>
      <c r="OVQ109" s="210"/>
      <c r="OVR109" s="210"/>
      <c r="OVS109" s="210"/>
      <c r="OVT109" s="210"/>
      <c r="OVU109" s="211"/>
      <c r="OVV109" s="211"/>
      <c r="OVW109" s="211"/>
      <c r="OVX109" s="211"/>
      <c r="OVY109" s="211"/>
      <c r="OVZ109" s="212"/>
      <c r="OWA109" s="213"/>
      <c r="OWB109" s="214"/>
      <c r="OWC109" s="210"/>
      <c r="OWD109" s="210"/>
      <c r="OWE109" s="210"/>
      <c r="OWF109" s="210"/>
      <c r="OWG109" s="211"/>
      <c r="OWH109" s="211"/>
      <c r="OWI109" s="211"/>
      <c r="OWJ109" s="211"/>
      <c r="OWK109" s="211"/>
      <c r="OWL109" s="212"/>
      <c r="OWM109" s="213"/>
      <c r="OWN109" s="214"/>
      <c r="OWO109" s="210"/>
      <c r="OWP109" s="210"/>
      <c r="OWQ109" s="210"/>
      <c r="OWR109" s="210"/>
      <c r="OWS109" s="211"/>
      <c r="OWT109" s="211"/>
      <c r="OWU109" s="211"/>
      <c r="OWV109" s="211"/>
      <c r="OWW109" s="211"/>
      <c r="OWX109" s="212"/>
      <c r="OWY109" s="213"/>
      <c r="OWZ109" s="214"/>
      <c r="OXA109" s="210"/>
      <c r="OXB109" s="210"/>
      <c r="OXC109" s="210"/>
      <c r="OXD109" s="210"/>
      <c r="OXE109" s="211"/>
      <c r="OXF109" s="211"/>
      <c r="OXG109" s="211"/>
      <c r="OXH109" s="211"/>
      <c r="OXI109" s="211"/>
      <c r="OXJ109" s="212"/>
      <c r="OXK109" s="213"/>
      <c r="OXL109" s="214"/>
      <c r="OXM109" s="210"/>
      <c r="OXN109" s="210"/>
      <c r="OXO109" s="210"/>
      <c r="OXP109" s="210"/>
      <c r="OXQ109" s="211"/>
      <c r="OXR109" s="211"/>
      <c r="OXS109" s="211"/>
      <c r="OXT109" s="211"/>
      <c r="OXU109" s="211"/>
      <c r="OXV109" s="212"/>
      <c r="OXW109" s="213"/>
      <c r="OXX109" s="214"/>
      <c r="OXY109" s="210"/>
      <c r="OXZ109" s="210"/>
      <c r="OYA109" s="210"/>
      <c r="OYB109" s="210"/>
      <c r="OYC109" s="211"/>
      <c r="OYD109" s="211"/>
      <c r="OYE109" s="211"/>
      <c r="OYF109" s="211"/>
      <c r="OYG109" s="211"/>
      <c r="OYH109" s="212"/>
      <c r="OYI109" s="213"/>
      <c r="OYJ109" s="214"/>
      <c r="OYK109" s="210"/>
      <c r="OYL109" s="210"/>
      <c r="OYM109" s="210"/>
      <c r="OYN109" s="210"/>
      <c r="OYO109" s="211"/>
      <c r="OYP109" s="211"/>
      <c r="OYQ109" s="211"/>
      <c r="OYR109" s="211"/>
      <c r="OYS109" s="211"/>
      <c r="OYT109" s="212"/>
      <c r="OYU109" s="213"/>
      <c r="OYV109" s="214"/>
      <c r="OYW109" s="210"/>
      <c r="OYX109" s="210"/>
      <c r="OYY109" s="210"/>
      <c r="OYZ109" s="210"/>
      <c r="OZA109" s="211"/>
      <c r="OZB109" s="211"/>
      <c r="OZC109" s="211"/>
      <c r="OZD109" s="211"/>
      <c r="OZE109" s="211"/>
      <c r="OZF109" s="212"/>
      <c r="OZG109" s="213"/>
      <c r="OZH109" s="214"/>
      <c r="OZI109" s="210"/>
      <c r="OZJ109" s="210"/>
      <c r="OZK109" s="210"/>
      <c r="OZL109" s="210"/>
      <c r="OZM109" s="211"/>
      <c r="OZN109" s="211"/>
      <c r="OZO109" s="211"/>
      <c r="OZP109" s="211"/>
      <c r="OZQ109" s="211"/>
      <c r="OZR109" s="212"/>
      <c r="OZS109" s="213"/>
      <c r="OZT109" s="214"/>
      <c r="OZU109" s="210"/>
      <c r="OZV109" s="210"/>
      <c r="OZW109" s="210"/>
      <c r="OZX109" s="210"/>
      <c r="OZY109" s="211"/>
      <c r="OZZ109" s="211"/>
      <c r="PAA109" s="211"/>
      <c r="PAB109" s="211"/>
      <c r="PAC109" s="211"/>
      <c r="PAD109" s="212"/>
      <c r="PAE109" s="213"/>
      <c r="PAF109" s="214"/>
      <c r="PAG109" s="210"/>
      <c r="PAH109" s="210"/>
      <c r="PAI109" s="210"/>
      <c r="PAJ109" s="210"/>
      <c r="PAK109" s="211"/>
      <c r="PAL109" s="211"/>
      <c r="PAM109" s="211"/>
      <c r="PAN109" s="211"/>
      <c r="PAO109" s="211"/>
      <c r="PAP109" s="212"/>
      <c r="PAQ109" s="213"/>
      <c r="PAR109" s="214"/>
      <c r="PAS109" s="210"/>
      <c r="PAT109" s="210"/>
      <c r="PAU109" s="210"/>
      <c r="PAV109" s="210"/>
      <c r="PAW109" s="211"/>
      <c r="PAX109" s="211"/>
      <c r="PAY109" s="211"/>
      <c r="PAZ109" s="211"/>
      <c r="PBA109" s="211"/>
      <c r="PBB109" s="212"/>
      <c r="PBC109" s="213"/>
      <c r="PBD109" s="214"/>
      <c r="PBE109" s="210"/>
      <c r="PBF109" s="210"/>
      <c r="PBG109" s="210"/>
      <c r="PBH109" s="210"/>
      <c r="PBI109" s="211"/>
      <c r="PBJ109" s="211"/>
      <c r="PBK109" s="211"/>
      <c r="PBL109" s="211"/>
      <c r="PBM109" s="211"/>
      <c r="PBN109" s="212"/>
      <c r="PBO109" s="213"/>
      <c r="PBP109" s="214"/>
      <c r="PBQ109" s="210"/>
      <c r="PBR109" s="210"/>
      <c r="PBS109" s="210"/>
      <c r="PBT109" s="210"/>
      <c r="PBU109" s="211"/>
      <c r="PBV109" s="211"/>
      <c r="PBW109" s="211"/>
      <c r="PBX109" s="211"/>
      <c r="PBY109" s="211"/>
      <c r="PBZ109" s="212"/>
      <c r="PCA109" s="213"/>
      <c r="PCB109" s="214"/>
      <c r="PCC109" s="210"/>
      <c r="PCD109" s="210"/>
      <c r="PCE109" s="210"/>
      <c r="PCF109" s="210"/>
      <c r="PCG109" s="211"/>
      <c r="PCH109" s="211"/>
      <c r="PCI109" s="211"/>
      <c r="PCJ109" s="211"/>
      <c r="PCK109" s="211"/>
      <c r="PCL109" s="212"/>
      <c r="PCM109" s="213"/>
      <c r="PCN109" s="214"/>
      <c r="PCO109" s="210"/>
      <c r="PCP109" s="210"/>
      <c r="PCQ109" s="210"/>
      <c r="PCR109" s="210"/>
      <c r="PCS109" s="211"/>
      <c r="PCT109" s="211"/>
      <c r="PCU109" s="211"/>
      <c r="PCV109" s="211"/>
      <c r="PCW109" s="211"/>
      <c r="PCX109" s="212"/>
      <c r="PCY109" s="213"/>
      <c r="PCZ109" s="214"/>
      <c r="PDA109" s="210"/>
      <c r="PDB109" s="210"/>
      <c r="PDC109" s="210"/>
      <c r="PDD109" s="210"/>
      <c r="PDE109" s="211"/>
      <c r="PDF109" s="211"/>
      <c r="PDG109" s="211"/>
      <c r="PDH109" s="211"/>
      <c r="PDI109" s="211"/>
      <c r="PDJ109" s="212"/>
      <c r="PDK109" s="213"/>
      <c r="PDL109" s="214"/>
      <c r="PDM109" s="210"/>
      <c r="PDN109" s="210"/>
      <c r="PDO109" s="210"/>
      <c r="PDP109" s="210"/>
      <c r="PDQ109" s="211"/>
      <c r="PDR109" s="211"/>
      <c r="PDS109" s="211"/>
      <c r="PDT109" s="211"/>
      <c r="PDU109" s="211"/>
      <c r="PDV109" s="212"/>
      <c r="PDW109" s="213"/>
      <c r="PDX109" s="214"/>
      <c r="PDY109" s="210"/>
      <c r="PDZ109" s="210"/>
      <c r="PEA109" s="210"/>
      <c r="PEB109" s="210"/>
      <c r="PEC109" s="211"/>
      <c r="PED109" s="211"/>
      <c r="PEE109" s="211"/>
      <c r="PEF109" s="211"/>
      <c r="PEG109" s="211"/>
      <c r="PEH109" s="212"/>
      <c r="PEI109" s="213"/>
      <c r="PEJ109" s="214"/>
      <c r="PEK109" s="210"/>
      <c r="PEL109" s="210"/>
      <c r="PEM109" s="210"/>
      <c r="PEN109" s="210"/>
      <c r="PEO109" s="211"/>
      <c r="PEP109" s="211"/>
      <c r="PEQ109" s="211"/>
      <c r="PER109" s="211"/>
      <c r="PES109" s="211"/>
      <c r="PET109" s="212"/>
      <c r="PEU109" s="213"/>
      <c r="PEV109" s="214"/>
      <c r="PEW109" s="210"/>
      <c r="PEX109" s="210"/>
      <c r="PEY109" s="210"/>
      <c r="PEZ109" s="210"/>
      <c r="PFA109" s="211"/>
      <c r="PFB109" s="211"/>
      <c r="PFC109" s="211"/>
      <c r="PFD109" s="211"/>
      <c r="PFE109" s="211"/>
      <c r="PFF109" s="212"/>
      <c r="PFG109" s="213"/>
      <c r="PFH109" s="214"/>
      <c r="PFI109" s="210"/>
      <c r="PFJ109" s="210"/>
      <c r="PFK109" s="210"/>
      <c r="PFL109" s="210"/>
      <c r="PFM109" s="211"/>
      <c r="PFN109" s="211"/>
      <c r="PFO109" s="211"/>
      <c r="PFP109" s="211"/>
      <c r="PFQ109" s="211"/>
      <c r="PFR109" s="212"/>
      <c r="PFS109" s="213"/>
      <c r="PFT109" s="214"/>
      <c r="PFU109" s="210"/>
      <c r="PFV109" s="210"/>
      <c r="PFW109" s="210"/>
      <c r="PFX109" s="210"/>
      <c r="PFY109" s="211"/>
      <c r="PFZ109" s="211"/>
      <c r="PGA109" s="211"/>
      <c r="PGB109" s="211"/>
      <c r="PGC109" s="211"/>
      <c r="PGD109" s="212"/>
      <c r="PGE109" s="213"/>
      <c r="PGF109" s="214"/>
      <c r="PGG109" s="210"/>
      <c r="PGH109" s="210"/>
      <c r="PGI109" s="210"/>
      <c r="PGJ109" s="210"/>
      <c r="PGK109" s="211"/>
      <c r="PGL109" s="211"/>
      <c r="PGM109" s="211"/>
      <c r="PGN109" s="211"/>
      <c r="PGO109" s="211"/>
      <c r="PGP109" s="212"/>
      <c r="PGQ109" s="213"/>
      <c r="PGR109" s="214"/>
      <c r="PGS109" s="210"/>
      <c r="PGT109" s="210"/>
      <c r="PGU109" s="210"/>
      <c r="PGV109" s="210"/>
      <c r="PGW109" s="211"/>
      <c r="PGX109" s="211"/>
      <c r="PGY109" s="211"/>
      <c r="PGZ109" s="211"/>
      <c r="PHA109" s="211"/>
      <c r="PHB109" s="212"/>
      <c r="PHC109" s="213"/>
      <c r="PHD109" s="214"/>
      <c r="PHE109" s="210"/>
      <c r="PHF109" s="210"/>
      <c r="PHG109" s="210"/>
      <c r="PHH109" s="210"/>
      <c r="PHI109" s="211"/>
      <c r="PHJ109" s="211"/>
      <c r="PHK109" s="211"/>
      <c r="PHL109" s="211"/>
      <c r="PHM109" s="211"/>
      <c r="PHN109" s="212"/>
      <c r="PHO109" s="213"/>
      <c r="PHP109" s="214"/>
      <c r="PHQ109" s="210"/>
      <c r="PHR109" s="210"/>
      <c r="PHS109" s="210"/>
      <c r="PHT109" s="210"/>
      <c r="PHU109" s="211"/>
      <c r="PHV109" s="211"/>
      <c r="PHW109" s="211"/>
      <c r="PHX109" s="211"/>
      <c r="PHY109" s="211"/>
      <c r="PHZ109" s="212"/>
      <c r="PIA109" s="213"/>
      <c r="PIB109" s="214"/>
      <c r="PIC109" s="210"/>
      <c r="PID109" s="210"/>
      <c r="PIE109" s="210"/>
      <c r="PIF109" s="210"/>
      <c r="PIG109" s="211"/>
      <c r="PIH109" s="211"/>
      <c r="PII109" s="211"/>
      <c r="PIJ109" s="211"/>
      <c r="PIK109" s="211"/>
      <c r="PIL109" s="212"/>
      <c r="PIM109" s="213"/>
      <c r="PIN109" s="214"/>
      <c r="PIO109" s="210"/>
      <c r="PIP109" s="210"/>
      <c r="PIQ109" s="210"/>
      <c r="PIR109" s="210"/>
      <c r="PIS109" s="211"/>
      <c r="PIT109" s="211"/>
      <c r="PIU109" s="211"/>
      <c r="PIV109" s="211"/>
      <c r="PIW109" s="211"/>
      <c r="PIX109" s="212"/>
      <c r="PIY109" s="213"/>
      <c r="PIZ109" s="214"/>
      <c r="PJA109" s="210"/>
      <c r="PJB109" s="210"/>
      <c r="PJC109" s="210"/>
      <c r="PJD109" s="210"/>
      <c r="PJE109" s="211"/>
      <c r="PJF109" s="211"/>
      <c r="PJG109" s="211"/>
      <c r="PJH109" s="211"/>
      <c r="PJI109" s="211"/>
      <c r="PJJ109" s="212"/>
      <c r="PJK109" s="213"/>
      <c r="PJL109" s="214"/>
      <c r="PJM109" s="210"/>
      <c r="PJN109" s="210"/>
      <c r="PJO109" s="210"/>
      <c r="PJP109" s="210"/>
      <c r="PJQ109" s="211"/>
      <c r="PJR109" s="211"/>
      <c r="PJS109" s="211"/>
      <c r="PJT109" s="211"/>
      <c r="PJU109" s="211"/>
      <c r="PJV109" s="212"/>
      <c r="PJW109" s="213"/>
      <c r="PJX109" s="214"/>
      <c r="PJY109" s="210"/>
      <c r="PJZ109" s="210"/>
      <c r="PKA109" s="210"/>
      <c r="PKB109" s="210"/>
      <c r="PKC109" s="211"/>
      <c r="PKD109" s="211"/>
      <c r="PKE109" s="211"/>
      <c r="PKF109" s="211"/>
      <c r="PKG109" s="211"/>
      <c r="PKH109" s="212"/>
      <c r="PKI109" s="213"/>
      <c r="PKJ109" s="214"/>
      <c r="PKK109" s="210"/>
      <c r="PKL109" s="210"/>
      <c r="PKM109" s="210"/>
      <c r="PKN109" s="210"/>
      <c r="PKO109" s="211"/>
      <c r="PKP109" s="211"/>
      <c r="PKQ109" s="211"/>
      <c r="PKR109" s="211"/>
      <c r="PKS109" s="211"/>
      <c r="PKT109" s="212"/>
      <c r="PKU109" s="213"/>
      <c r="PKV109" s="214"/>
      <c r="PKW109" s="210"/>
      <c r="PKX109" s="210"/>
      <c r="PKY109" s="210"/>
      <c r="PKZ109" s="210"/>
      <c r="PLA109" s="211"/>
      <c r="PLB109" s="211"/>
      <c r="PLC109" s="211"/>
      <c r="PLD109" s="211"/>
      <c r="PLE109" s="211"/>
      <c r="PLF109" s="212"/>
      <c r="PLG109" s="213"/>
      <c r="PLH109" s="214"/>
      <c r="PLI109" s="210"/>
      <c r="PLJ109" s="210"/>
      <c r="PLK109" s="210"/>
      <c r="PLL109" s="210"/>
      <c r="PLM109" s="211"/>
      <c r="PLN109" s="211"/>
      <c r="PLO109" s="211"/>
      <c r="PLP109" s="211"/>
      <c r="PLQ109" s="211"/>
      <c r="PLR109" s="212"/>
      <c r="PLS109" s="213"/>
      <c r="PLT109" s="214"/>
      <c r="PLU109" s="210"/>
      <c r="PLV109" s="210"/>
      <c r="PLW109" s="210"/>
      <c r="PLX109" s="210"/>
      <c r="PLY109" s="211"/>
      <c r="PLZ109" s="211"/>
      <c r="PMA109" s="211"/>
      <c r="PMB109" s="211"/>
      <c r="PMC109" s="211"/>
      <c r="PMD109" s="212"/>
      <c r="PME109" s="213"/>
      <c r="PMF109" s="214"/>
      <c r="PMG109" s="210"/>
      <c r="PMH109" s="210"/>
      <c r="PMI109" s="210"/>
      <c r="PMJ109" s="210"/>
      <c r="PMK109" s="211"/>
      <c r="PML109" s="211"/>
      <c r="PMM109" s="211"/>
      <c r="PMN109" s="211"/>
      <c r="PMO109" s="211"/>
      <c r="PMP109" s="212"/>
      <c r="PMQ109" s="213"/>
      <c r="PMR109" s="214"/>
      <c r="PMS109" s="210"/>
      <c r="PMT109" s="210"/>
      <c r="PMU109" s="210"/>
      <c r="PMV109" s="210"/>
      <c r="PMW109" s="211"/>
      <c r="PMX109" s="211"/>
      <c r="PMY109" s="211"/>
      <c r="PMZ109" s="211"/>
      <c r="PNA109" s="211"/>
      <c r="PNB109" s="212"/>
      <c r="PNC109" s="213"/>
      <c r="PND109" s="214"/>
      <c r="PNE109" s="210"/>
      <c r="PNF109" s="210"/>
      <c r="PNG109" s="210"/>
      <c r="PNH109" s="210"/>
      <c r="PNI109" s="211"/>
      <c r="PNJ109" s="211"/>
      <c r="PNK109" s="211"/>
      <c r="PNL109" s="211"/>
      <c r="PNM109" s="211"/>
      <c r="PNN109" s="212"/>
      <c r="PNO109" s="213"/>
      <c r="PNP109" s="214"/>
      <c r="PNQ109" s="210"/>
      <c r="PNR109" s="210"/>
      <c r="PNS109" s="210"/>
      <c r="PNT109" s="210"/>
      <c r="PNU109" s="211"/>
      <c r="PNV109" s="211"/>
      <c r="PNW109" s="211"/>
      <c r="PNX109" s="211"/>
      <c r="PNY109" s="211"/>
      <c r="PNZ109" s="212"/>
      <c r="POA109" s="213"/>
      <c r="POB109" s="214"/>
      <c r="POC109" s="210"/>
      <c r="POD109" s="210"/>
      <c r="POE109" s="210"/>
      <c r="POF109" s="210"/>
      <c r="POG109" s="211"/>
      <c r="POH109" s="211"/>
      <c r="POI109" s="211"/>
      <c r="POJ109" s="211"/>
      <c r="POK109" s="211"/>
      <c r="POL109" s="212"/>
      <c r="POM109" s="213"/>
      <c r="PON109" s="214"/>
      <c r="POO109" s="210"/>
      <c r="POP109" s="210"/>
      <c r="POQ109" s="210"/>
      <c r="POR109" s="210"/>
      <c r="POS109" s="211"/>
      <c r="POT109" s="211"/>
      <c r="POU109" s="211"/>
      <c r="POV109" s="211"/>
      <c r="POW109" s="211"/>
      <c r="POX109" s="212"/>
      <c r="POY109" s="213"/>
      <c r="POZ109" s="214"/>
      <c r="PPA109" s="210"/>
      <c r="PPB109" s="210"/>
      <c r="PPC109" s="210"/>
      <c r="PPD109" s="210"/>
      <c r="PPE109" s="211"/>
      <c r="PPF109" s="211"/>
      <c r="PPG109" s="211"/>
      <c r="PPH109" s="211"/>
      <c r="PPI109" s="211"/>
      <c r="PPJ109" s="212"/>
      <c r="PPK109" s="213"/>
      <c r="PPL109" s="214"/>
      <c r="PPM109" s="210"/>
      <c r="PPN109" s="210"/>
      <c r="PPO109" s="210"/>
      <c r="PPP109" s="210"/>
      <c r="PPQ109" s="211"/>
      <c r="PPR109" s="211"/>
      <c r="PPS109" s="211"/>
      <c r="PPT109" s="211"/>
      <c r="PPU109" s="211"/>
      <c r="PPV109" s="212"/>
      <c r="PPW109" s="213"/>
      <c r="PPX109" s="214"/>
      <c r="PPY109" s="210"/>
      <c r="PPZ109" s="210"/>
      <c r="PQA109" s="210"/>
      <c r="PQB109" s="210"/>
      <c r="PQC109" s="211"/>
      <c r="PQD109" s="211"/>
      <c r="PQE109" s="211"/>
      <c r="PQF109" s="211"/>
      <c r="PQG109" s="211"/>
      <c r="PQH109" s="212"/>
      <c r="PQI109" s="213"/>
      <c r="PQJ109" s="214"/>
      <c r="PQK109" s="210"/>
      <c r="PQL109" s="210"/>
      <c r="PQM109" s="210"/>
      <c r="PQN109" s="210"/>
      <c r="PQO109" s="211"/>
      <c r="PQP109" s="211"/>
      <c r="PQQ109" s="211"/>
      <c r="PQR109" s="211"/>
      <c r="PQS109" s="211"/>
      <c r="PQT109" s="212"/>
      <c r="PQU109" s="213"/>
      <c r="PQV109" s="214"/>
      <c r="PQW109" s="210"/>
      <c r="PQX109" s="210"/>
      <c r="PQY109" s="210"/>
      <c r="PQZ109" s="210"/>
      <c r="PRA109" s="211"/>
      <c r="PRB109" s="211"/>
      <c r="PRC109" s="211"/>
      <c r="PRD109" s="211"/>
      <c r="PRE109" s="211"/>
      <c r="PRF109" s="212"/>
      <c r="PRG109" s="213"/>
      <c r="PRH109" s="214"/>
      <c r="PRI109" s="210"/>
      <c r="PRJ109" s="210"/>
      <c r="PRK109" s="210"/>
      <c r="PRL109" s="210"/>
      <c r="PRM109" s="211"/>
      <c r="PRN109" s="211"/>
      <c r="PRO109" s="211"/>
      <c r="PRP109" s="211"/>
      <c r="PRQ109" s="211"/>
      <c r="PRR109" s="212"/>
      <c r="PRS109" s="213"/>
      <c r="PRT109" s="214"/>
      <c r="PRU109" s="210"/>
      <c r="PRV109" s="210"/>
      <c r="PRW109" s="210"/>
      <c r="PRX109" s="210"/>
      <c r="PRY109" s="211"/>
      <c r="PRZ109" s="211"/>
      <c r="PSA109" s="211"/>
      <c r="PSB109" s="211"/>
      <c r="PSC109" s="211"/>
      <c r="PSD109" s="212"/>
      <c r="PSE109" s="213"/>
      <c r="PSF109" s="214"/>
      <c r="PSG109" s="210"/>
      <c r="PSH109" s="210"/>
      <c r="PSI109" s="210"/>
      <c r="PSJ109" s="210"/>
      <c r="PSK109" s="211"/>
      <c r="PSL109" s="211"/>
      <c r="PSM109" s="211"/>
      <c r="PSN109" s="211"/>
      <c r="PSO109" s="211"/>
      <c r="PSP109" s="212"/>
      <c r="PSQ109" s="213"/>
      <c r="PSR109" s="214"/>
      <c r="PSS109" s="210"/>
      <c r="PST109" s="210"/>
      <c r="PSU109" s="210"/>
      <c r="PSV109" s="210"/>
      <c r="PSW109" s="211"/>
      <c r="PSX109" s="211"/>
      <c r="PSY109" s="211"/>
      <c r="PSZ109" s="211"/>
      <c r="PTA109" s="211"/>
      <c r="PTB109" s="212"/>
      <c r="PTC109" s="213"/>
      <c r="PTD109" s="214"/>
      <c r="PTE109" s="210"/>
      <c r="PTF109" s="210"/>
      <c r="PTG109" s="210"/>
      <c r="PTH109" s="210"/>
      <c r="PTI109" s="211"/>
      <c r="PTJ109" s="211"/>
      <c r="PTK109" s="211"/>
      <c r="PTL109" s="211"/>
      <c r="PTM109" s="211"/>
      <c r="PTN109" s="212"/>
      <c r="PTO109" s="213"/>
      <c r="PTP109" s="214"/>
      <c r="PTQ109" s="210"/>
      <c r="PTR109" s="210"/>
      <c r="PTS109" s="210"/>
      <c r="PTT109" s="210"/>
      <c r="PTU109" s="211"/>
      <c r="PTV109" s="211"/>
      <c r="PTW109" s="211"/>
      <c r="PTX109" s="211"/>
      <c r="PTY109" s="211"/>
      <c r="PTZ109" s="212"/>
      <c r="PUA109" s="213"/>
      <c r="PUB109" s="214"/>
      <c r="PUC109" s="210"/>
      <c r="PUD109" s="210"/>
      <c r="PUE109" s="210"/>
      <c r="PUF109" s="210"/>
      <c r="PUG109" s="211"/>
      <c r="PUH109" s="211"/>
      <c r="PUI109" s="211"/>
      <c r="PUJ109" s="211"/>
      <c r="PUK109" s="211"/>
      <c r="PUL109" s="212"/>
      <c r="PUM109" s="213"/>
      <c r="PUN109" s="214"/>
      <c r="PUO109" s="210"/>
      <c r="PUP109" s="210"/>
      <c r="PUQ109" s="210"/>
      <c r="PUR109" s="210"/>
      <c r="PUS109" s="211"/>
      <c r="PUT109" s="211"/>
      <c r="PUU109" s="211"/>
      <c r="PUV109" s="211"/>
      <c r="PUW109" s="211"/>
      <c r="PUX109" s="212"/>
      <c r="PUY109" s="213"/>
      <c r="PUZ109" s="214"/>
      <c r="PVA109" s="210"/>
      <c r="PVB109" s="210"/>
      <c r="PVC109" s="210"/>
      <c r="PVD109" s="210"/>
      <c r="PVE109" s="211"/>
      <c r="PVF109" s="211"/>
      <c r="PVG109" s="211"/>
      <c r="PVH109" s="211"/>
      <c r="PVI109" s="211"/>
      <c r="PVJ109" s="212"/>
      <c r="PVK109" s="213"/>
      <c r="PVL109" s="214"/>
      <c r="PVM109" s="210"/>
      <c r="PVN109" s="210"/>
      <c r="PVO109" s="210"/>
      <c r="PVP109" s="210"/>
      <c r="PVQ109" s="211"/>
      <c r="PVR109" s="211"/>
      <c r="PVS109" s="211"/>
      <c r="PVT109" s="211"/>
      <c r="PVU109" s="211"/>
      <c r="PVV109" s="212"/>
      <c r="PVW109" s="213"/>
      <c r="PVX109" s="214"/>
      <c r="PVY109" s="210"/>
      <c r="PVZ109" s="210"/>
      <c r="PWA109" s="210"/>
      <c r="PWB109" s="210"/>
      <c r="PWC109" s="211"/>
      <c r="PWD109" s="211"/>
      <c r="PWE109" s="211"/>
      <c r="PWF109" s="211"/>
      <c r="PWG109" s="211"/>
      <c r="PWH109" s="212"/>
      <c r="PWI109" s="213"/>
      <c r="PWJ109" s="214"/>
      <c r="PWK109" s="210"/>
      <c r="PWL109" s="210"/>
      <c r="PWM109" s="210"/>
      <c r="PWN109" s="210"/>
      <c r="PWO109" s="211"/>
      <c r="PWP109" s="211"/>
      <c r="PWQ109" s="211"/>
      <c r="PWR109" s="211"/>
      <c r="PWS109" s="211"/>
      <c r="PWT109" s="212"/>
      <c r="PWU109" s="213"/>
      <c r="PWV109" s="214"/>
      <c r="PWW109" s="210"/>
      <c r="PWX109" s="210"/>
      <c r="PWY109" s="210"/>
      <c r="PWZ109" s="210"/>
      <c r="PXA109" s="211"/>
      <c r="PXB109" s="211"/>
      <c r="PXC109" s="211"/>
      <c r="PXD109" s="211"/>
      <c r="PXE109" s="211"/>
      <c r="PXF109" s="212"/>
      <c r="PXG109" s="213"/>
      <c r="PXH109" s="214"/>
      <c r="PXI109" s="210"/>
      <c r="PXJ109" s="210"/>
      <c r="PXK109" s="210"/>
      <c r="PXL109" s="210"/>
      <c r="PXM109" s="211"/>
      <c r="PXN109" s="211"/>
      <c r="PXO109" s="211"/>
      <c r="PXP109" s="211"/>
      <c r="PXQ109" s="211"/>
      <c r="PXR109" s="212"/>
      <c r="PXS109" s="213"/>
      <c r="PXT109" s="214"/>
      <c r="PXU109" s="210"/>
      <c r="PXV109" s="210"/>
      <c r="PXW109" s="210"/>
      <c r="PXX109" s="210"/>
      <c r="PXY109" s="211"/>
      <c r="PXZ109" s="211"/>
      <c r="PYA109" s="211"/>
      <c r="PYB109" s="211"/>
      <c r="PYC109" s="211"/>
      <c r="PYD109" s="212"/>
      <c r="PYE109" s="213"/>
      <c r="PYF109" s="214"/>
      <c r="PYG109" s="210"/>
      <c r="PYH109" s="210"/>
      <c r="PYI109" s="210"/>
      <c r="PYJ109" s="210"/>
      <c r="PYK109" s="211"/>
      <c r="PYL109" s="211"/>
      <c r="PYM109" s="211"/>
      <c r="PYN109" s="211"/>
      <c r="PYO109" s="211"/>
      <c r="PYP109" s="212"/>
      <c r="PYQ109" s="213"/>
      <c r="PYR109" s="214"/>
      <c r="PYS109" s="210"/>
      <c r="PYT109" s="210"/>
      <c r="PYU109" s="210"/>
      <c r="PYV109" s="210"/>
      <c r="PYW109" s="211"/>
      <c r="PYX109" s="211"/>
      <c r="PYY109" s="211"/>
      <c r="PYZ109" s="211"/>
      <c r="PZA109" s="211"/>
      <c r="PZB109" s="212"/>
      <c r="PZC109" s="213"/>
      <c r="PZD109" s="214"/>
      <c r="PZE109" s="210"/>
      <c r="PZF109" s="210"/>
      <c r="PZG109" s="210"/>
      <c r="PZH109" s="210"/>
      <c r="PZI109" s="211"/>
      <c r="PZJ109" s="211"/>
      <c r="PZK109" s="211"/>
      <c r="PZL109" s="211"/>
      <c r="PZM109" s="211"/>
      <c r="PZN109" s="212"/>
      <c r="PZO109" s="213"/>
      <c r="PZP109" s="214"/>
      <c r="PZQ109" s="210"/>
      <c r="PZR109" s="210"/>
      <c r="PZS109" s="210"/>
      <c r="PZT109" s="210"/>
      <c r="PZU109" s="211"/>
      <c r="PZV109" s="211"/>
      <c r="PZW109" s="211"/>
      <c r="PZX109" s="211"/>
      <c r="PZY109" s="211"/>
      <c r="PZZ109" s="212"/>
      <c r="QAA109" s="213"/>
      <c r="QAB109" s="214"/>
      <c r="QAC109" s="210"/>
      <c r="QAD109" s="210"/>
      <c r="QAE109" s="210"/>
      <c r="QAF109" s="210"/>
      <c r="QAG109" s="211"/>
      <c r="QAH109" s="211"/>
      <c r="QAI109" s="211"/>
      <c r="QAJ109" s="211"/>
      <c r="QAK109" s="211"/>
      <c r="QAL109" s="212"/>
      <c r="QAM109" s="213"/>
      <c r="QAN109" s="214"/>
      <c r="QAO109" s="210"/>
      <c r="QAP109" s="210"/>
      <c r="QAQ109" s="210"/>
      <c r="QAR109" s="210"/>
      <c r="QAS109" s="211"/>
      <c r="QAT109" s="211"/>
      <c r="QAU109" s="211"/>
      <c r="QAV109" s="211"/>
      <c r="QAW109" s="211"/>
      <c r="QAX109" s="212"/>
      <c r="QAY109" s="213"/>
      <c r="QAZ109" s="214"/>
      <c r="QBA109" s="210"/>
      <c r="QBB109" s="210"/>
      <c r="QBC109" s="210"/>
      <c r="QBD109" s="210"/>
      <c r="QBE109" s="211"/>
      <c r="QBF109" s="211"/>
      <c r="QBG109" s="211"/>
      <c r="QBH109" s="211"/>
      <c r="QBI109" s="211"/>
      <c r="QBJ109" s="212"/>
      <c r="QBK109" s="213"/>
      <c r="QBL109" s="214"/>
      <c r="QBM109" s="210"/>
      <c r="QBN109" s="210"/>
      <c r="QBO109" s="210"/>
      <c r="QBP109" s="210"/>
      <c r="QBQ109" s="211"/>
      <c r="QBR109" s="211"/>
      <c r="QBS109" s="211"/>
      <c r="QBT109" s="211"/>
      <c r="QBU109" s="211"/>
      <c r="QBV109" s="212"/>
      <c r="QBW109" s="213"/>
      <c r="QBX109" s="214"/>
      <c r="QBY109" s="210"/>
      <c r="QBZ109" s="210"/>
      <c r="QCA109" s="210"/>
      <c r="QCB109" s="210"/>
      <c r="QCC109" s="211"/>
      <c r="QCD109" s="211"/>
      <c r="QCE109" s="211"/>
      <c r="QCF109" s="211"/>
      <c r="QCG109" s="211"/>
      <c r="QCH109" s="212"/>
      <c r="QCI109" s="213"/>
      <c r="QCJ109" s="214"/>
      <c r="QCK109" s="210"/>
      <c r="QCL109" s="210"/>
      <c r="QCM109" s="210"/>
      <c r="QCN109" s="210"/>
      <c r="QCO109" s="211"/>
      <c r="QCP109" s="211"/>
      <c r="QCQ109" s="211"/>
      <c r="QCR109" s="211"/>
      <c r="QCS109" s="211"/>
      <c r="QCT109" s="212"/>
      <c r="QCU109" s="213"/>
      <c r="QCV109" s="214"/>
      <c r="QCW109" s="210"/>
      <c r="QCX109" s="210"/>
      <c r="QCY109" s="210"/>
      <c r="QCZ109" s="210"/>
      <c r="QDA109" s="211"/>
      <c r="QDB109" s="211"/>
      <c r="QDC109" s="211"/>
      <c r="QDD109" s="211"/>
      <c r="QDE109" s="211"/>
      <c r="QDF109" s="212"/>
      <c r="QDG109" s="213"/>
      <c r="QDH109" s="214"/>
      <c r="QDI109" s="210"/>
      <c r="QDJ109" s="210"/>
      <c r="QDK109" s="210"/>
      <c r="QDL109" s="210"/>
      <c r="QDM109" s="211"/>
      <c r="QDN109" s="211"/>
      <c r="QDO109" s="211"/>
      <c r="QDP109" s="211"/>
      <c r="QDQ109" s="211"/>
      <c r="QDR109" s="212"/>
      <c r="QDS109" s="213"/>
      <c r="QDT109" s="214"/>
      <c r="QDU109" s="210"/>
      <c r="QDV109" s="210"/>
      <c r="QDW109" s="210"/>
      <c r="QDX109" s="210"/>
      <c r="QDY109" s="211"/>
      <c r="QDZ109" s="211"/>
      <c r="QEA109" s="211"/>
      <c r="QEB109" s="211"/>
      <c r="QEC109" s="211"/>
      <c r="QED109" s="212"/>
      <c r="QEE109" s="213"/>
      <c r="QEF109" s="214"/>
      <c r="QEG109" s="210"/>
      <c r="QEH109" s="210"/>
      <c r="QEI109" s="210"/>
      <c r="QEJ109" s="210"/>
      <c r="QEK109" s="211"/>
      <c r="QEL109" s="211"/>
      <c r="QEM109" s="211"/>
      <c r="QEN109" s="211"/>
      <c r="QEO109" s="211"/>
      <c r="QEP109" s="212"/>
      <c r="QEQ109" s="213"/>
      <c r="QER109" s="214"/>
      <c r="QES109" s="210"/>
      <c r="QET109" s="210"/>
      <c r="QEU109" s="210"/>
      <c r="QEV109" s="210"/>
      <c r="QEW109" s="211"/>
      <c r="QEX109" s="211"/>
      <c r="QEY109" s="211"/>
      <c r="QEZ109" s="211"/>
      <c r="QFA109" s="211"/>
      <c r="QFB109" s="212"/>
      <c r="QFC109" s="213"/>
      <c r="QFD109" s="214"/>
      <c r="QFE109" s="210"/>
      <c r="QFF109" s="210"/>
      <c r="QFG109" s="210"/>
      <c r="QFH109" s="210"/>
      <c r="QFI109" s="211"/>
      <c r="QFJ109" s="211"/>
      <c r="QFK109" s="211"/>
      <c r="QFL109" s="211"/>
      <c r="QFM109" s="211"/>
      <c r="QFN109" s="212"/>
      <c r="QFO109" s="213"/>
      <c r="QFP109" s="214"/>
      <c r="QFQ109" s="210"/>
      <c r="QFR109" s="210"/>
      <c r="QFS109" s="210"/>
      <c r="QFT109" s="210"/>
      <c r="QFU109" s="211"/>
      <c r="QFV109" s="211"/>
      <c r="QFW109" s="211"/>
      <c r="QFX109" s="211"/>
      <c r="QFY109" s="211"/>
      <c r="QFZ109" s="212"/>
      <c r="QGA109" s="213"/>
      <c r="QGB109" s="214"/>
      <c r="QGC109" s="210"/>
      <c r="QGD109" s="210"/>
      <c r="QGE109" s="210"/>
      <c r="QGF109" s="210"/>
      <c r="QGG109" s="211"/>
      <c r="QGH109" s="211"/>
      <c r="QGI109" s="211"/>
      <c r="QGJ109" s="211"/>
      <c r="QGK109" s="211"/>
      <c r="QGL109" s="212"/>
      <c r="QGM109" s="213"/>
      <c r="QGN109" s="214"/>
      <c r="QGO109" s="210"/>
      <c r="QGP109" s="210"/>
      <c r="QGQ109" s="210"/>
      <c r="QGR109" s="210"/>
      <c r="QGS109" s="211"/>
      <c r="QGT109" s="211"/>
      <c r="QGU109" s="211"/>
      <c r="QGV109" s="211"/>
      <c r="QGW109" s="211"/>
      <c r="QGX109" s="212"/>
      <c r="QGY109" s="213"/>
      <c r="QGZ109" s="214"/>
      <c r="QHA109" s="210"/>
      <c r="QHB109" s="210"/>
      <c r="QHC109" s="210"/>
      <c r="QHD109" s="210"/>
      <c r="QHE109" s="211"/>
      <c r="QHF109" s="211"/>
      <c r="QHG109" s="211"/>
      <c r="QHH109" s="211"/>
      <c r="QHI109" s="211"/>
      <c r="QHJ109" s="212"/>
      <c r="QHK109" s="213"/>
      <c r="QHL109" s="214"/>
      <c r="QHM109" s="210"/>
      <c r="QHN109" s="210"/>
      <c r="QHO109" s="210"/>
      <c r="QHP109" s="210"/>
      <c r="QHQ109" s="211"/>
      <c r="QHR109" s="211"/>
      <c r="QHS109" s="211"/>
      <c r="QHT109" s="211"/>
      <c r="QHU109" s="211"/>
      <c r="QHV109" s="212"/>
      <c r="QHW109" s="213"/>
      <c r="QHX109" s="214"/>
      <c r="QHY109" s="210"/>
      <c r="QHZ109" s="210"/>
      <c r="QIA109" s="210"/>
      <c r="QIB109" s="210"/>
      <c r="QIC109" s="211"/>
      <c r="QID109" s="211"/>
      <c r="QIE109" s="211"/>
      <c r="QIF109" s="211"/>
      <c r="QIG109" s="211"/>
      <c r="QIH109" s="212"/>
      <c r="QII109" s="213"/>
      <c r="QIJ109" s="214"/>
      <c r="QIK109" s="210"/>
      <c r="QIL109" s="210"/>
      <c r="QIM109" s="210"/>
      <c r="QIN109" s="210"/>
      <c r="QIO109" s="211"/>
      <c r="QIP109" s="211"/>
      <c r="QIQ109" s="211"/>
      <c r="QIR109" s="211"/>
      <c r="QIS109" s="211"/>
      <c r="QIT109" s="212"/>
      <c r="QIU109" s="213"/>
      <c r="QIV109" s="214"/>
      <c r="QIW109" s="210"/>
      <c r="QIX109" s="210"/>
      <c r="QIY109" s="210"/>
      <c r="QIZ109" s="210"/>
      <c r="QJA109" s="211"/>
      <c r="QJB109" s="211"/>
      <c r="QJC109" s="211"/>
      <c r="QJD109" s="211"/>
      <c r="QJE109" s="211"/>
      <c r="QJF109" s="212"/>
      <c r="QJG109" s="213"/>
      <c r="QJH109" s="214"/>
      <c r="QJI109" s="210"/>
      <c r="QJJ109" s="210"/>
      <c r="QJK109" s="210"/>
      <c r="QJL109" s="210"/>
      <c r="QJM109" s="211"/>
      <c r="QJN109" s="211"/>
      <c r="QJO109" s="211"/>
      <c r="QJP109" s="211"/>
      <c r="QJQ109" s="211"/>
      <c r="QJR109" s="212"/>
      <c r="QJS109" s="213"/>
      <c r="QJT109" s="214"/>
      <c r="QJU109" s="210"/>
      <c r="QJV109" s="210"/>
      <c r="QJW109" s="210"/>
      <c r="QJX109" s="210"/>
      <c r="QJY109" s="211"/>
      <c r="QJZ109" s="211"/>
      <c r="QKA109" s="211"/>
      <c r="QKB109" s="211"/>
      <c r="QKC109" s="211"/>
      <c r="QKD109" s="212"/>
      <c r="QKE109" s="213"/>
      <c r="QKF109" s="214"/>
      <c r="QKG109" s="210"/>
      <c r="QKH109" s="210"/>
      <c r="QKI109" s="210"/>
      <c r="QKJ109" s="210"/>
      <c r="QKK109" s="211"/>
      <c r="QKL109" s="211"/>
      <c r="QKM109" s="211"/>
      <c r="QKN109" s="211"/>
      <c r="QKO109" s="211"/>
      <c r="QKP109" s="212"/>
      <c r="QKQ109" s="213"/>
      <c r="QKR109" s="214"/>
      <c r="QKS109" s="210"/>
      <c r="QKT109" s="210"/>
      <c r="QKU109" s="210"/>
      <c r="QKV109" s="210"/>
      <c r="QKW109" s="211"/>
      <c r="QKX109" s="211"/>
      <c r="QKY109" s="211"/>
      <c r="QKZ109" s="211"/>
      <c r="QLA109" s="211"/>
      <c r="QLB109" s="212"/>
      <c r="QLC109" s="213"/>
      <c r="QLD109" s="214"/>
      <c r="QLE109" s="210"/>
      <c r="QLF109" s="210"/>
      <c r="QLG109" s="210"/>
      <c r="QLH109" s="210"/>
      <c r="QLI109" s="211"/>
      <c r="QLJ109" s="211"/>
      <c r="QLK109" s="211"/>
      <c r="QLL109" s="211"/>
      <c r="QLM109" s="211"/>
      <c r="QLN109" s="212"/>
      <c r="QLO109" s="213"/>
      <c r="QLP109" s="214"/>
      <c r="QLQ109" s="210"/>
      <c r="QLR109" s="210"/>
      <c r="QLS109" s="210"/>
      <c r="QLT109" s="210"/>
      <c r="QLU109" s="211"/>
      <c r="QLV109" s="211"/>
      <c r="QLW109" s="211"/>
      <c r="QLX109" s="211"/>
      <c r="QLY109" s="211"/>
      <c r="QLZ109" s="212"/>
      <c r="QMA109" s="213"/>
      <c r="QMB109" s="214"/>
      <c r="QMC109" s="210"/>
      <c r="QMD109" s="210"/>
      <c r="QME109" s="210"/>
      <c r="QMF109" s="210"/>
      <c r="QMG109" s="211"/>
      <c r="QMH109" s="211"/>
      <c r="QMI109" s="211"/>
      <c r="QMJ109" s="211"/>
      <c r="QMK109" s="211"/>
      <c r="QML109" s="212"/>
      <c r="QMM109" s="213"/>
      <c r="QMN109" s="214"/>
      <c r="QMO109" s="210"/>
      <c r="QMP109" s="210"/>
      <c r="QMQ109" s="210"/>
      <c r="QMR109" s="210"/>
      <c r="QMS109" s="211"/>
      <c r="QMT109" s="211"/>
      <c r="QMU109" s="211"/>
      <c r="QMV109" s="211"/>
      <c r="QMW109" s="211"/>
      <c r="QMX109" s="212"/>
      <c r="QMY109" s="213"/>
      <c r="QMZ109" s="214"/>
      <c r="QNA109" s="210"/>
      <c r="QNB109" s="210"/>
      <c r="QNC109" s="210"/>
      <c r="QND109" s="210"/>
      <c r="QNE109" s="211"/>
      <c r="QNF109" s="211"/>
      <c r="QNG109" s="211"/>
      <c r="QNH109" s="211"/>
      <c r="QNI109" s="211"/>
      <c r="QNJ109" s="212"/>
      <c r="QNK109" s="213"/>
      <c r="QNL109" s="214"/>
      <c r="QNM109" s="210"/>
      <c r="QNN109" s="210"/>
      <c r="QNO109" s="210"/>
      <c r="QNP109" s="210"/>
      <c r="QNQ109" s="211"/>
      <c r="QNR109" s="211"/>
      <c r="QNS109" s="211"/>
      <c r="QNT109" s="211"/>
      <c r="QNU109" s="211"/>
      <c r="QNV109" s="212"/>
      <c r="QNW109" s="213"/>
      <c r="QNX109" s="214"/>
      <c r="QNY109" s="210"/>
      <c r="QNZ109" s="210"/>
      <c r="QOA109" s="210"/>
      <c r="QOB109" s="210"/>
      <c r="QOC109" s="211"/>
      <c r="QOD109" s="211"/>
      <c r="QOE109" s="211"/>
      <c r="QOF109" s="211"/>
      <c r="QOG109" s="211"/>
      <c r="QOH109" s="212"/>
      <c r="QOI109" s="213"/>
      <c r="QOJ109" s="214"/>
      <c r="QOK109" s="210"/>
      <c r="QOL109" s="210"/>
      <c r="QOM109" s="210"/>
      <c r="QON109" s="210"/>
      <c r="QOO109" s="211"/>
      <c r="QOP109" s="211"/>
      <c r="QOQ109" s="211"/>
      <c r="QOR109" s="211"/>
      <c r="QOS109" s="211"/>
      <c r="QOT109" s="212"/>
      <c r="QOU109" s="213"/>
      <c r="QOV109" s="214"/>
      <c r="QOW109" s="210"/>
      <c r="QOX109" s="210"/>
      <c r="QOY109" s="210"/>
      <c r="QOZ109" s="210"/>
      <c r="QPA109" s="211"/>
      <c r="QPB109" s="211"/>
      <c r="QPC109" s="211"/>
      <c r="QPD109" s="211"/>
      <c r="QPE109" s="211"/>
      <c r="QPF109" s="212"/>
      <c r="QPG109" s="213"/>
      <c r="QPH109" s="214"/>
      <c r="QPI109" s="210"/>
      <c r="QPJ109" s="210"/>
      <c r="QPK109" s="210"/>
      <c r="QPL109" s="210"/>
      <c r="QPM109" s="211"/>
      <c r="QPN109" s="211"/>
      <c r="QPO109" s="211"/>
      <c r="QPP109" s="211"/>
      <c r="QPQ109" s="211"/>
      <c r="QPR109" s="212"/>
      <c r="QPS109" s="213"/>
      <c r="QPT109" s="214"/>
      <c r="QPU109" s="210"/>
      <c r="QPV109" s="210"/>
      <c r="QPW109" s="210"/>
      <c r="QPX109" s="210"/>
      <c r="QPY109" s="211"/>
      <c r="QPZ109" s="211"/>
      <c r="QQA109" s="211"/>
      <c r="QQB109" s="211"/>
      <c r="QQC109" s="211"/>
      <c r="QQD109" s="212"/>
      <c r="QQE109" s="213"/>
      <c r="QQF109" s="214"/>
      <c r="QQG109" s="210"/>
      <c r="QQH109" s="210"/>
      <c r="QQI109" s="210"/>
      <c r="QQJ109" s="210"/>
      <c r="QQK109" s="211"/>
      <c r="QQL109" s="211"/>
      <c r="QQM109" s="211"/>
      <c r="QQN109" s="211"/>
      <c r="QQO109" s="211"/>
      <c r="QQP109" s="212"/>
      <c r="QQQ109" s="213"/>
      <c r="QQR109" s="214"/>
      <c r="QQS109" s="210"/>
      <c r="QQT109" s="210"/>
      <c r="QQU109" s="210"/>
      <c r="QQV109" s="210"/>
      <c r="QQW109" s="211"/>
      <c r="QQX109" s="211"/>
      <c r="QQY109" s="211"/>
      <c r="QQZ109" s="211"/>
      <c r="QRA109" s="211"/>
      <c r="QRB109" s="212"/>
      <c r="QRC109" s="213"/>
      <c r="QRD109" s="214"/>
      <c r="QRE109" s="210"/>
      <c r="QRF109" s="210"/>
      <c r="QRG109" s="210"/>
      <c r="QRH109" s="210"/>
      <c r="QRI109" s="211"/>
      <c r="QRJ109" s="211"/>
      <c r="QRK109" s="211"/>
      <c r="QRL109" s="211"/>
      <c r="QRM109" s="211"/>
      <c r="QRN109" s="212"/>
      <c r="QRO109" s="213"/>
      <c r="QRP109" s="214"/>
      <c r="QRQ109" s="210"/>
      <c r="QRR109" s="210"/>
      <c r="QRS109" s="210"/>
      <c r="QRT109" s="210"/>
      <c r="QRU109" s="211"/>
      <c r="QRV109" s="211"/>
      <c r="QRW109" s="211"/>
      <c r="QRX109" s="211"/>
      <c r="QRY109" s="211"/>
      <c r="QRZ109" s="212"/>
      <c r="QSA109" s="213"/>
      <c r="QSB109" s="214"/>
      <c r="QSC109" s="210"/>
      <c r="QSD109" s="210"/>
      <c r="QSE109" s="210"/>
      <c r="QSF109" s="210"/>
      <c r="QSG109" s="211"/>
      <c r="QSH109" s="211"/>
      <c r="QSI109" s="211"/>
      <c r="QSJ109" s="211"/>
      <c r="QSK109" s="211"/>
      <c r="QSL109" s="212"/>
      <c r="QSM109" s="213"/>
      <c r="QSN109" s="214"/>
      <c r="QSO109" s="210"/>
      <c r="QSP109" s="210"/>
      <c r="QSQ109" s="210"/>
      <c r="QSR109" s="210"/>
      <c r="QSS109" s="211"/>
      <c r="QST109" s="211"/>
      <c r="QSU109" s="211"/>
      <c r="QSV109" s="211"/>
      <c r="QSW109" s="211"/>
      <c r="QSX109" s="212"/>
      <c r="QSY109" s="213"/>
      <c r="QSZ109" s="214"/>
      <c r="QTA109" s="210"/>
      <c r="QTB109" s="210"/>
      <c r="QTC109" s="210"/>
      <c r="QTD109" s="210"/>
      <c r="QTE109" s="211"/>
      <c r="QTF109" s="211"/>
      <c r="QTG109" s="211"/>
      <c r="QTH109" s="211"/>
      <c r="QTI109" s="211"/>
      <c r="QTJ109" s="212"/>
      <c r="QTK109" s="213"/>
      <c r="QTL109" s="214"/>
      <c r="QTM109" s="210"/>
      <c r="QTN109" s="210"/>
      <c r="QTO109" s="210"/>
      <c r="QTP109" s="210"/>
      <c r="QTQ109" s="211"/>
      <c r="QTR109" s="211"/>
      <c r="QTS109" s="211"/>
      <c r="QTT109" s="211"/>
      <c r="QTU109" s="211"/>
      <c r="QTV109" s="212"/>
      <c r="QTW109" s="213"/>
      <c r="QTX109" s="214"/>
      <c r="QTY109" s="210"/>
      <c r="QTZ109" s="210"/>
      <c r="QUA109" s="210"/>
      <c r="QUB109" s="210"/>
      <c r="QUC109" s="211"/>
      <c r="QUD109" s="211"/>
      <c r="QUE109" s="211"/>
      <c r="QUF109" s="211"/>
      <c r="QUG109" s="211"/>
      <c r="QUH109" s="212"/>
      <c r="QUI109" s="213"/>
      <c r="QUJ109" s="214"/>
      <c r="QUK109" s="210"/>
      <c r="QUL109" s="210"/>
      <c r="QUM109" s="210"/>
      <c r="QUN109" s="210"/>
      <c r="QUO109" s="211"/>
      <c r="QUP109" s="211"/>
      <c r="QUQ109" s="211"/>
      <c r="QUR109" s="211"/>
      <c r="QUS109" s="211"/>
      <c r="QUT109" s="212"/>
      <c r="QUU109" s="213"/>
      <c r="QUV109" s="214"/>
      <c r="QUW109" s="210"/>
      <c r="QUX109" s="210"/>
      <c r="QUY109" s="210"/>
      <c r="QUZ109" s="210"/>
      <c r="QVA109" s="211"/>
      <c r="QVB109" s="211"/>
      <c r="QVC109" s="211"/>
      <c r="QVD109" s="211"/>
      <c r="QVE109" s="211"/>
      <c r="QVF109" s="212"/>
      <c r="QVG109" s="213"/>
      <c r="QVH109" s="214"/>
      <c r="QVI109" s="210"/>
      <c r="QVJ109" s="210"/>
      <c r="QVK109" s="210"/>
      <c r="QVL109" s="210"/>
      <c r="QVM109" s="211"/>
      <c r="QVN109" s="211"/>
      <c r="QVO109" s="211"/>
      <c r="QVP109" s="211"/>
      <c r="QVQ109" s="211"/>
      <c r="QVR109" s="212"/>
      <c r="QVS109" s="213"/>
      <c r="QVT109" s="214"/>
      <c r="QVU109" s="210"/>
      <c r="QVV109" s="210"/>
      <c r="QVW109" s="210"/>
      <c r="QVX109" s="210"/>
      <c r="QVY109" s="211"/>
      <c r="QVZ109" s="211"/>
      <c r="QWA109" s="211"/>
      <c r="QWB109" s="211"/>
      <c r="QWC109" s="211"/>
      <c r="QWD109" s="212"/>
      <c r="QWE109" s="213"/>
      <c r="QWF109" s="214"/>
      <c r="QWG109" s="210"/>
      <c r="QWH109" s="210"/>
      <c r="QWI109" s="210"/>
      <c r="QWJ109" s="210"/>
      <c r="QWK109" s="211"/>
      <c r="QWL109" s="211"/>
      <c r="QWM109" s="211"/>
      <c r="QWN109" s="211"/>
      <c r="QWO109" s="211"/>
      <c r="QWP109" s="212"/>
      <c r="QWQ109" s="213"/>
      <c r="QWR109" s="214"/>
      <c r="QWS109" s="210"/>
      <c r="QWT109" s="210"/>
      <c r="QWU109" s="210"/>
      <c r="QWV109" s="210"/>
      <c r="QWW109" s="211"/>
      <c r="QWX109" s="211"/>
      <c r="QWY109" s="211"/>
      <c r="QWZ109" s="211"/>
      <c r="QXA109" s="211"/>
      <c r="QXB109" s="212"/>
      <c r="QXC109" s="213"/>
      <c r="QXD109" s="214"/>
      <c r="QXE109" s="210"/>
      <c r="QXF109" s="210"/>
      <c r="QXG109" s="210"/>
      <c r="QXH109" s="210"/>
      <c r="QXI109" s="211"/>
      <c r="QXJ109" s="211"/>
      <c r="QXK109" s="211"/>
      <c r="QXL109" s="211"/>
      <c r="QXM109" s="211"/>
      <c r="QXN109" s="212"/>
      <c r="QXO109" s="213"/>
      <c r="QXP109" s="214"/>
      <c r="QXQ109" s="210"/>
      <c r="QXR109" s="210"/>
      <c r="QXS109" s="210"/>
      <c r="QXT109" s="210"/>
      <c r="QXU109" s="211"/>
      <c r="QXV109" s="211"/>
      <c r="QXW109" s="211"/>
      <c r="QXX109" s="211"/>
      <c r="QXY109" s="211"/>
      <c r="QXZ109" s="212"/>
      <c r="QYA109" s="213"/>
      <c r="QYB109" s="214"/>
      <c r="QYC109" s="210"/>
      <c r="QYD109" s="210"/>
      <c r="QYE109" s="210"/>
      <c r="QYF109" s="210"/>
      <c r="QYG109" s="211"/>
      <c r="QYH109" s="211"/>
      <c r="QYI109" s="211"/>
      <c r="QYJ109" s="211"/>
      <c r="QYK109" s="211"/>
      <c r="QYL109" s="212"/>
      <c r="QYM109" s="213"/>
      <c r="QYN109" s="214"/>
      <c r="QYO109" s="210"/>
      <c r="QYP109" s="210"/>
      <c r="QYQ109" s="210"/>
      <c r="QYR109" s="210"/>
      <c r="QYS109" s="211"/>
      <c r="QYT109" s="211"/>
      <c r="QYU109" s="211"/>
      <c r="QYV109" s="211"/>
      <c r="QYW109" s="211"/>
      <c r="QYX109" s="212"/>
      <c r="QYY109" s="213"/>
      <c r="QYZ109" s="214"/>
      <c r="QZA109" s="210"/>
      <c r="QZB109" s="210"/>
      <c r="QZC109" s="210"/>
      <c r="QZD109" s="210"/>
      <c r="QZE109" s="211"/>
      <c r="QZF109" s="211"/>
      <c r="QZG109" s="211"/>
      <c r="QZH109" s="211"/>
      <c r="QZI109" s="211"/>
      <c r="QZJ109" s="212"/>
      <c r="QZK109" s="213"/>
      <c r="QZL109" s="214"/>
      <c r="QZM109" s="210"/>
      <c r="QZN109" s="210"/>
      <c r="QZO109" s="210"/>
      <c r="QZP109" s="210"/>
      <c r="QZQ109" s="211"/>
      <c r="QZR109" s="211"/>
      <c r="QZS109" s="211"/>
      <c r="QZT109" s="211"/>
      <c r="QZU109" s="211"/>
      <c r="QZV109" s="212"/>
      <c r="QZW109" s="213"/>
      <c r="QZX109" s="214"/>
      <c r="QZY109" s="210"/>
      <c r="QZZ109" s="210"/>
      <c r="RAA109" s="210"/>
      <c r="RAB109" s="210"/>
      <c r="RAC109" s="211"/>
      <c r="RAD109" s="211"/>
      <c r="RAE109" s="211"/>
      <c r="RAF109" s="211"/>
      <c r="RAG109" s="211"/>
      <c r="RAH109" s="212"/>
      <c r="RAI109" s="213"/>
      <c r="RAJ109" s="214"/>
      <c r="RAK109" s="210"/>
      <c r="RAL109" s="210"/>
      <c r="RAM109" s="210"/>
      <c r="RAN109" s="210"/>
      <c r="RAO109" s="211"/>
      <c r="RAP109" s="211"/>
      <c r="RAQ109" s="211"/>
      <c r="RAR109" s="211"/>
      <c r="RAS109" s="211"/>
      <c r="RAT109" s="212"/>
      <c r="RAU109" s="213"/>
      <c r="RAV109" s="214"/>
      <c r="RAW109" s="210"/>
      <c r="RAX109" s="210"/>
      <c r="RAY109" s="210"/>
      <c r="RAZ109" s="210"/>
      <c r="RBA109" s="211"/>
      <c r="RBB109" s="211"/>
      <c r="RBC109" s="211"/>
      <c r="RBD109" s="211"/>
      <c r="RBE109" s="211"/>
      <c r="RBF109" s="212"/>
      <c r="RBG109" s="213"/>
      <c r="RBH109" s="214"/>
      <c r="RBI109" s="210"/>
      <c r="RBJ109" s="210"/>
      <c r="RBK109" s="210"/>
      <c r="RBL109" s="210"/>
      <c r="RBM109" s="211"/>
      <c r="RBN109" s="211"/>
      <c r="RBO109" s="211"/>
      <c r="RBP109" s="211"/>
      <c r="RBQ109" s="211"/>
      <c r="RBR109" s="212"/>
      <c r="RBS109" s="213"/>
      <c r="RBT109" s="214"/>
      <c r="RBU109" s="210"/>
      <c r="RBV109" s="210"/>
      <c r="RBW109" s="210"/>
      <c r="RBX109" s="210"/>
      <c r="RBY109" s="211"/>
      <c r="RBZ109" s="211"/>
      <c r="RCA109" s="211"/>
      <c r="RCB109" s="211"/>
      <c r="RCC109" s="211"/>
      <c r="RCD109" s="212"/>
      <c r="RCE109" s="213"/>
      <c r="RCF109" s="214"/>
      <c r="RCG109" s="210"/>
      <c r="RCH109" s="210"/>
      <c r="RCI109" s="210"/>
      <c r="RCJ109" s="210"/>
      <c r="RCK109" s="211"/>
      <c r="RCL109" s="211"/>
      <c r="RCM109" s="211"/>
      <c r="RCN109" s="211"/>
      <c r="RCO109" s="211"/>
      <c r="RCP109" s="212"/>
      <c r="RCQ109" s="213"/>
      <c r="RCR109" s="214"/>
      <c r="RCS109" s="210"/>
      <c r="RCT109" s="210"/>
      <c r="RCU109" s="210"/>
      <c r="RCV109" s="210"/>
      <c r="RCW109" s="211"/>
      <c r="RCX109" s="211"/>
      <c r="RCY109" s="211"/>
      <c r="RCZ109" s="211"/>
      <c r="RDA109" s="211"/>
      <c r="RDB109" s="212"/>
      <c r="RDC109" s="213"/>
      <c r="RDD109" s="214"/>
      <c r="RDE109" s="210"/>
      <c r="RDF109" s="210"/>
      <c r="RDG109" s="210"/>
      <c r="RDH109" s="210"/>
      <c r="RDI109" s="211"/>
      <c r="RDJ109" s="211"/>
      <c r="RDK109" s="211"/>
      <c r="RDL109" s="211"/>
      <c r="RDM109" s="211"/>
      <c r="RDN109" s="212"/>
      <c r="RDO109" s="213"/>
      <c r="RDP109" s="214"/>
      <c r="RDQ109" s="210"/>
      <c r="RDR109" s="210"/>
      <c r="RDS109" s="210"/>
      <c r="RDT109" s="210"/>
      <c r="RDU109" s="211"/>
      <c r="RDV109" s="211"/>
      <c r="RDW109" s="211"/>
      <c r="RDX109" s="211"/>
      <c r="RDY109" s="211"/>
      <c r="RDZ109" s="212"/>
      <c r="REA109" s="213"/>
      <c r="REB109" s="214"/>
      <c r="REC109" s="210"/>
      <c r="RED109" s="210"/>
      <c r="REE109" s="210"/>
      <c r="REF109" s="210"/>
      <c r="REG109" s="211"/>
      <c r="REH109" s="211"/>
      <c r="REI109" s="211"/>
      <c r="REJ109" s="211"/>
      <c r="REK109" s="211"/>
      <c r="REL109" s="212"/>
      <c r="REM109" s="213"/>
      <c r="REN109" s="214"/>
      <c r="REO109" s="210"/>
      <c r="REP109" s="210"/>
      <c r="REQ109" s="210"/>
      <c r="RER109" s="210"/>
      <c r="RES109" s="211"/>
      <c r="RET109" s="211"/>
      <c r="REU109" s="211"/>
      <c r="REV109" s="211"/>
      <c r="REW109" s="211"/>
      <c r="REX109" s="212"/>
      <c r="REY109" s="213"/>
      <c r="REZ109" s="214"/>
      <c r="RFA109" s="210"/>
      <c r="RFB109" s="210"/>
      <c r="RFC109" s="210"/>
      <c r="RFD109" s="210"/>
      <c r="RFE109" s="211"/>
      <c r="RFF109" s="211"/>
      <c r="RFG109" s="211"/>
      <c r="RFH109" s="211"/>
      <c r="RFI109" s="211"/>
      <c r="RFJ109" s="212"/>
      <c r="RFK109" s="213"/>
      <c r="RFL109" s="214"/>
      <c r="RFM109" s="210"/>
      <c r="RFN109" s="210"/>
      <c r="RFO109" s="210"/>
      <c r="RFP109" s="210"/>
      <c r="RFQ109" s="211"/>
      <c r="RFR109" s="211"/>
      <c r="RFS109" s="211"/>
      <c r="RFT109" s="211"/>
      <c r="RFU109" s="211"/>
      <c r="RFV109" s="212"/>
      <c r="RFW109" s="213"/>
      <c r="RFX109" s="214"/>
      <c r="RFY109" s="210"/>
      <c r="RFZ109" s="210"/>
      <c r="RGA109" s="210"/>
      <c r="RGB109" s="210"/>
      <c r="RGC109" s="211"/>
      <c r="RGD109" s="211"/>
      <c r="RGE109" s="211"/>
      <c r="RGF109" s="211"/>
      <c r="RGG109" s="211"/>
      <c r="RGH109" s="212"/>
      <c r="RGI109" s="213"/>
      <c r="RGJ109" s="214"/>
      <c r="RGK109" s="210"/>
      <c r="RGL109" s="210"/>
      <c r="RGM109" s="210"/>
      <c r="RGN109" s="210"/>
      <c r="RGO109" s="211"/>
      <c r="RGP109" s="211"/>
      <c r="RGQ109" s="211"/>
      <c r="RGR109" s="211"/>
      <c r="RGS109" s="211"/>
      <c r="RGT109" s="212"/>
      <c r="RGU109" s="213"/>
      <c r="RGV109" s="214"/>
      <c r="RGW109" s="210"/>
      <c r="RGX109" s="210"/>
      <c r="RGY109" s="210"/>
      <c r="RGZ109" s="210"/>
      <c r="RHA109" s="211"/>
      <c r="RHB109" s="211"/>
      <c r="RHC109" s="211"/>
      <c r="RHD109" s="211"/>
      <c r="RHE109" s="211"/>
      <c r="RHF109" s="212"/>
      <c r="RHG109" s="213"/>
      <c r="RHH109" s="214"/>
      <c r="RHI109" s="210"/>
      <c r="RHJ109" s="210"/>
      <c r="RHK109" s="210"/>
      <c r="RHL109" s="210"/>
      <c r="RHM109" s="211"/>
      <c r="RHN109" s="211"/>
      <c r="RHO109" s="211"/>
      <c r="RHP109" s="211"/>
      <c r="RHQ109" s="211"/>
      <c r="RHR109" s="212"/>
      <c r="RHS109" s="213"/>
      <c r="RHT109" s="214"/>
      <c r="RHU109" s="210"/>
      <c r="RHV109" s="210"/>
      <c r="RHW109" s="210"/>
      <c r="RHX109" s="210"/>
      <c r="RHY109" s="211"/>
      <c r="RHZ109" s="211"/>
      <c r="RIA109" s="211"/>
      <c r="RIB109" s="211"/>
      <c r="RIC109" s="211"/>
      <c r="RID109" s="212"/>
      <c r="RIE109" s="213"/>
      <c r="RIF109" s="214"/>
      <c r="RIG109" s="210"/>
      <c r="RIH109" s="210"/>
      <c r="RII109" s="210"/>
      <c r="RIJ109" s="210"/>
      <c r="RIK109" s="211"/>
      <c r="RIL109" s="211"/>
      <c r="RIM109" s="211"/>
      <c r="RIN109" s="211"/>
      <c r="RIO109" s="211"/>
      <c r="RIP109" s="212"/>
      <c r="RIQ109" s="213"/>
      <c r="RIR109" s="214"/>
      <c r="RIS109" s="210"/>
      <c r="RIT109" s="210"/>
      <c r="RIU109" s="210"/>
      <c r="RIV109" s="210"/>
      <c r="RIW109" s="211"/>
      <c r="RIX109" s="211"/>
      <c r="RIY109" s="211"/>
      <c r="RIZ109" s="211"/>
      <c r="RJA109" s="211"/>
      <c r="RJB109" s="212"/>
      <c r="RJC109" s="213"/>
      <c r="RJD109" s="214"/>
      <c r="RJE109" s="210"/>
      <c r="RJF109" s="210"/>
      <c r="RJG109" s="210"/>
      <c r="RJH109" s="210"/>
      <c r="RJI109" s="211"/>
      <c r="RJJ109" s="211"/>
      <c r="RJK109" s="211"/>
      <c r="RJL109" s="211"/>
      <c r="RJM109" s="211"/>
      <c r="RJN109" s="212"/>
      <c r="RJO109" s="213"/>
      <c r="RJP109" s="214"/>
      <c r="RJQ109" s="210"/>
      <c r="RJR109" s="210"/>
      <c r="RJS109" s="210"/>
      <c r="RJT109" s="210"/>
      <c r="RJU109" s="211"/>
      <c r="RJV109" s="211"/>
      <c r="RJW109" s="211"/>
      <c r="RJX109" s="211"/>
      <c r="RJY109" s="211"/>
      <c r="RJZ109" s="212"/>
      <c r="RKA109" s="213"/>
      <c r="RKB109" s="214"/>
      <c r="RKC109" s="210"/>
      <c r="RKD109" s="210"/>
      <c r="RKE109" s="210"/>
      <c r="RKF109" s="210"/>
      <c r="RKG109" s="211"/>
      <c r="RKH109" s="211"/>
      <c r="RKI109" s="211"/>
      <c r="RKJ109" s="211"/>
      <c r="RKK109" s="211"/>
      <c r="RKL109" s="212"/>
      <c r="RKM109" s="213"/>
      <c r="RKN109" s="214"/>
      <c r="RKO109" s="210"/>
      <c r="RKP109" s="210"/>
      <c r="RKQ109" s="210"/>
      <c r="RKR109" s="210"/>
      <c r="RKS109" s="211"/>
      <c r="RKT109" s="211"/>
      <c r="RKU109" s="211"/>
      <c r="RKV109" s="211"/>
      <c r="RKW109" s="211"/>
      <c r="RKX109" s="212"/>
      <c r="RKY109" s="213"/>
      <c r="RKZ109" s="214"/>
      <c r="RLA109" s="210"/>
      <c r="RLB109" s="210"/>
      <c r="RLC109" s="210"/>
      <c r="RLD109" s="210"/>
      <c r="RLE109" s="211"/>
      <c r="RLF109" s="211"/>
      <c r="RLG109" s="211"/>
      <c r="RLH109" s="211"/>
      <c r="RLI109" s="211"/>
      <c r="RLJ109" s="212"/>
      <c r="RLK109" s="213"/>
      <c r="RLL109" s="214"/>
      <c r="RLM109" s="210"/>
      <c r="RLN109" s="210"/>
      <c r="RLO109" s="210"/>
      <c r="RLP109" s="210"/>
      <c r="RLQ109" s="211"/>
      <c r="RLR109" s="211"/>
      <c r="RLS109" s="211"/>
      <c r="RLT109" s="211"/>
      <c r="RLU109" s="211"/>
      <c r="RLV109" s="212"/>
      <c r="RLW109" s="213"/>
      <c r="RLX109" s="214"/>
      <c r="RLY109" s="210"/>
      <c r="RLZ109" s="210"/>
      <c r="RMA109" s="210"/>
      <c r="RMB109" s="210"/>
      <c r="RMC109" s="211"/>
      <c r="RMD109" s="211"/>
      <c r="RME109" s="211"/>
      <c r="RMF109" s="211"/>
      <c r="RMG109" s="211"/>
      <c r="RMH109" s="212"/>
      <c r="RMI109" s="213"/>
      <c r="RMJ109" s="214"/>
      <c r="RMK109" s="210"/>
      <c r="RML109" s="210"/>
      <c r="RMM109" s="210"/>
      <c r="RMN109" s="210"/>
      <c r="RMO109" s="211"/>
      <c r="RMP109" s="211"/>
      <c r="RMQ109" s="211"/>
      <c r="RMR109" s="211"/>
      <c r="RMS109" s="211"/>
      <c r="RMT109" s="212"/>
      <c r="RMU109" s="213"/>
      <c r="RMV109" s="214"/>
      <c r="RMW109" s="210"/>
      <c r="RMX109" s="210"/>
      <c r="RMY109" s="210"/>
      <c r="RMZ109" s="210"/>
      <c r="RNA109" s="211"/>
      <c r="RNB109" s="211"/>
      <c r="RNC109" s="211"/>
      <c r="RND109" s="211"/>
      <c r="RNE109" s="211"/>
      <c r="RNF109" s="212"/>
      <c r="RNG109" s="213"/>
      <c r="RNH109" s="214"/>
      <c r="RNI109" s="210"/>
      <c r="RNJ109" s="210"/>
      <c r="RNK109" s="210"/>
      <c r="RNL109" s="210"/>
      <c r="RNM109" s="211"/>
      <c r="RNN109" s="211"/>
      <c r="RNO109" s="211"/>
      <c r="RNP109" s="211"/>
      <c r="RNQ109" s="211"/>
      <c r="RNR109" s="212"/>
      <c r="RNS109" s="213"/>
      <c r="RNT109" s="214"/>
      <c r="RNU109" s="210"/>
      <c r="RNV109" s="210"/>
      <c r="RNW109" s="210"/>
      <c r="RNX109" s="210"/>
      <c r="RNY109" s="211"/>
      <c r="RNZ109" s="211"/>
      <c r="ROA109" s="211"/>
      <c r="ROB109" s="211"/>
      <c r="ROC109" s="211"/>
      <c r="ROD109" s="212"/>
      <c r="ROE109" s="213"/>
      <c r="ROF109" s="214"/>
      <c r="ROG109" s="210"/>
      <c r="ROH109" s="210"/>
      <c r="ROI109" s="210"/>
      <c r="ROJ109" s="210"/>
      <c r="ROK109" s="211"/>
      <c r="ROL109" s="211"/>
      <c r="ROM109" s="211"/>
      <c r="RON109" s="211"/>
      <c r="ROO109" s="211"/>
      <c r="ROP109" s="212"/>
      <c r="ROQ109" s="213"/>
      <c r="ROR109" s="214"/>
      <c r="ROS109" s="210"/>
      <c r="ROT109" s="210"/>
      <c r="ROU109" s="210"/>
      <c r="ROV109" s="210"/>
      <c r="ROW109" s="211"/>
      <c r="ROX109" s="211"/>
      <c r="ROY109" s="211"/>
      <c r="ROZ109" s="211"/>
      <c r="RPA109" s="211"/>
      <c r="RPB109" s="212"/>
      <c r="RPC109" s="213"/>
      <c r="RPD109" s="214"/>
      <c r="RPE109" s="210"/>
      <c r="RPF109" s="210"/>
      <c r="RPG109" s="210"/>
      <c r="RPH109" s="210"/>
      <c r="RPI109" s="211"/>
      <c r="RPJ109" s="211"/>
      <c r="RPK109" s="211"/>
      <c r="RPL109" s="211"/>
      <c r="RPM109" s="211"/>
      <c r="RPN109" s="212"/>
      <c r="RPO109" s="213"/>
      <c r="RPP109" s="214"/>
      <c r="RPQ109" s="210"/>
      <c r="RPR109" s="210"/>
      <c r="RPS109" s="210"/>
      <c r="RPT109" s="210"/>
      <c r="RPU109" s="211"/>
      <c r="RPV109" s="211"/>
      <c r="RPW109" s="211"/>
      <c r="RPX109" s="211"/>
      <c r="RPY109" s="211"/>
      <c r="RPZ109" s="212"/>
      <c r="RQA109" s="213"/>
      <c r="RQB109" s="214"/>
      <c r="RQC109" s="210"/>
      <c r="RQD109" s="210"/>
      <c r="RQE109" s="210"/>
      <c r="RQF109" s="210"/>
      <c r="RQG109" s="211"/>
      <c r="RQH109" s="211"/>
      <c r="RQI109" s="211"/>
      <c r="RQJ109" s="211"/>
      <c r="RQK109" s="211"/>
      <c r="RQL109" s="212"/>
      <c r="RQM109" s="213"/>
      <c r="RQN109" s="214"/>
      <c r="RQO109" s="210"/>
      <c r="RQP109" s="210"/>
      <c r="RQQ109" s="210"/>
      <c r="RQR109" s="210"/>
      <c r="RQS109" s="211"/>
      <c r="RQT109" s="211"/>
      <c r="RQU109" s="211"/>
      <c r="RQV109" s="211"/>
      <c r="RQW109" s="211"/>
      <c r="RQX109" s="212"/>
      <c r="RQY109" s="213"/>
      <c r="RQZ109" s="214"/>
      <c r="RRA109" s="210"/>
      <c r="RRB109" s="210"/>
      <c r="RRC109" s="210"/>
      <c r="RRD109" s="210"/>
      <c r="RRE109" s="211"/>
      <c r="RRF109" s="211"/>
      <c r="RRG109" s="211"/>
      <c r="RRH109" s="211"/>
      <c r="RRI109" s="211"/>
      <c r="RRJ109" s="212"/>
      <c r="RRK109" s="213"/>
      <c r="RRL109" s="214"/>
      <c r="RRM109" s="210"/>
      <c r="RRN109" s="210"/>
      <c r="RRO109" s="210"/>
      <c r="RRP109" s="210"/>
      <c r="RRQ109" s="211"/>
      <c r="RRR109" s="211"/>
      <c r="RRS109" s="211"/>
      <c r="RRT109" s="211"/>
      <c r="RRU109" s="211"/>
      <c r="RRV109" s="212"/>
      <c r="RRW109" s="213"/>
      <c r="RRX109" s="214"/>
      <c r="RRY109" s="210"/>
      <c r="RRZ109" s="210"/>
      <c r="RSA109" s="210"/>
      <c r="RSB109" s="210"/>
      <c r="RSC109" s="211"/>
      <c r="RSD109" s="211"/>
      <c r="RSE109" s="211"/>
      <c r="RSF109" s="211"/>
      <c r="RSG109" s="211"/>
      <c r="RSH109" s="212"/>
      <c r="RSI109" s="213"/>
      <c r="RSJ109" s="214"/>
      <c r="RSK109" s="210"/>
      <c r="RSL109" s="210"/>
      <c r="RSM109" s="210"/>
      <c r="RSN109" s="210"/>
      <c r="RSO109" s="211"/>
      <c r="RSP109" s="211"/>
      <c r="RSQ109" s="211"/>
      <c r="RSR109" s="211"/>
      <c r="RSS109" s="211"/>
      <c r="RST109" s="212"/>
      <c r="RSU109" s="213"/>
      <c r="RSV109" s="214"/>
      <c r="RSW109" s="210"/>
      <c r="RSX109" s="210"/>
      <c r="RSY109" s="210"/>
      <c r="RSZ109" s="210"/>
      <c r="RTA109" s="211"/>
      <c r="RTB109" s="211"/>
      <c r="RTC109" s="211"/>
      <c r="RTD109" s="211"/>
      <c r="RTE109" s="211"/>
      <c r="RTF109" s="212"/>
      <c r="RTG109" s="213"/>
      <c r="RTH109" s="214"/>
      <c r="RTI109" s="210"/>
      <c r="RTJ109" s="210"/>
      <c r="RTK109" s="210"/>
      <c r="RTL109" s="210"/>
      <c r="RTM109" s="211"/>
      <c r="RTN109" s="211"/>
      <c r="RTO109" s="211"/>
      <c r="RTP109" s="211"/>
      <c r="RTQ109" s="211"/>
      <c r="RTR109" s="212"/>
      <c r="RTS109" s="213"/>
      <c r="RTT109" s="214"/>
      <c r="RTU109" s="210"/>
      <c r="RTV109" s="210"/>
      <c r="RTW109" s="210"/>
      <c r="RTX109" s="210"/>
      <c r="RTY109" s="211"/>
      <c r="RTZ109" s="211"/>
      <c r="RUA109" s="211"/>
      <c r="RUB109" s="211"/>
      <c r="RUC109" s="211"/>
      <c r="RUD109" s="212"/>
      <c r="RUE109" s="213"/>
      <c r="RUF109" s="214"/>
      <c r="RUG109" s="210"/>
      <c r="RUH109" s="210"/>
      <c r="RUI109" s="210"/>
      <c r="RUJ109" s="210"/>
      <c r="RUK109" s="211"/>
      <c r="RUL109" s="211"/>
      <c r="RUM109" s="211"/>
      <c r="RUN109" s="211"/>
      <c r="RUO109" s="211"/>
      <c r="RUP109" s="212"/>
      <c r="RUQ109" s="213"/>
      <c r="RUR109" s="214"/>
      <c r="RUS109" s="210"/>
      <c r="RUT109" s="210"/>
      <c r="RUU109" s="210"/>
      <c r="RUV109" s="210"/>
      <c r="RUW109" s="211"/>
      <c r="RUX109" s="211"/>
      <c r="RUY109" s="211"/>
      <c r="RUZ109" s="211"/>
      <c r="RVA109" s="211"/>
      <c r="RVB109" s="212"/>
      <c r="RVC109" s="213"/>
      <c r="RVD109" s="214"/>
      <c r="RVE109" s="210"/>
      <c r="RVF109" s="210"/>
      <c r="RVG109" s="210"/>
      <c r="RVH109" s="210"/>
      <c r="RVI109" s="211"/>
      <c r="RVJ109" s="211"/>
      <c r="RVK109" s="211"/>
      <c r="RVL109" s="211"/>
      <c r="RVM109" s="211"/>
      <c r="RVN109" s="212"/>
      <c r="RVO109" s="213"/>
      <c r="RVP109" s="214"/>
      <c r="RVQ109" s="210"/>
      <c r="RVR109" s="210"/>
      <c r="RVS109" s="210"/>
      <c r="RVT109" s="210"/>
      <c r="RVU109" s="211"/>
      <c r="RVV109" s="211"/>
      <c r="RVW109" s="211"/>
      <c r="RVX109" s="211"/>
      <c r="RVY109" s="211"/>
      <c r="RVZ109" s="212"/>
      <c r="RWA109" s="213"/>
      <c r="RWB109" s="214"/>
      <c r="RWC109" s="210"/>
      <c r="RWD109" s="210"/>
      <c r="RWE109" s="210"/>
      <c r="RWF109" s="210"/>
      <c r="RWG109" s="211"/>
      <c r="RWH109" s="211"/>
      <c r="RWI109" s="211"/>
      <c r="RWJ109" s="211"/>
      <c r="RWK109" s="211"/>
      <c r="RWL109" s="212"/>
      <c r="RWM109" s="213"/>
      <c r="RWN109" s="214"/>
      <c r="RWO109" s="210"/>
      <c r="RWP109" s="210"/>
      <c r="RWQ109" s="210"/>
      <c r="RWR109" s="210"/>
      <c r="RWS109" s="211"/>
      <c r="RWT109" s="211"/>
      <c r="RWU109" s="211"/>
      <c r="RWV109" s="211"/>
      <c r="RWW109" s="211"/>
      <c r="RWX109" s="212"/>
      <c r="RWY109" s="213"/>
      <c r="RWZ109" s="214"/>
      <c r="RXA109" s="210"/>
      <c r="RXB109" s="210"/>
      <c r="RXC109" s="210"/>
      <c r="RXD109" s="210"/>
      <c r="RXE109" s="211"/>
      <c r="RXF109" s="211"/>
      <c r="RXG109" s="211"/>
      <c r="RXH109" s="211"/>
      <c r="RXI109" s="211"/>
      <c r="RXJ109" s="212"/>
      <c r="RXK109" s="213"/>
      <c r="RXL109" s="214"/>
      <c r="RXM109" s="210"/>
      <c r="RXN109" s="210"/>
      <c r="RXO109" s="210"/>
      <c r="RXP109" s="210"/>
      <c r="RXQ109" s="211"/>
      <c r="RXR109" s="211"/>
      <c r="RXS109" s="211"/>
      <c r="RXT109" s="211"/>
      <c r="RXU109" s="211"/>
      <c r="RXV109" s="212"/>
      <c r="RXW109" s="213"/>
      <c r="RXX109" s="214"/>
      <c r="RXY109" s="210"/>
      <c r="RXZ109" s="210"/>
      <c r="RYA109" s="210"/>
      <c r="RYB109" s="210"/>
      <c r="RYC109" s="211"/>
      <c r="RYD109" s="211"/>
      <c r="RYE109" s="211"/>
      <c r="RYF109" s="211"/>
      <c r="RYG109" s="211"/>
      <c r="RYH109" s="212"/>
      <c r="RYI109" s="213"/>
      <c r="RYJ109" s="214"/>
      <c r="RYK109" s="210"/>
      <c r="RYL109" s="210"/>
      <c r="RYM109" s="210"/>
      <c r="RYN109" s="210"/>
      <c r="RYO109" s="211"/>
      <c r="RYP109" s="211"/>
      <c r="RYQ109" s="211"/>
      <c r="RYR109" s="211"/>
      <c r="RYS109" s="211"/>
      <c r="RYT109" s="212"/>
      <c r="RYU109" s="213"/>
      <c r="RYV109" s="214"/>
      <c r="RYW109" s="210"/>
      <c r="RYX109" s="210"/>
      <c r="RYY109" s="210"/>
      <c r="RYZ109" s="210"/>
      <c r="RZA109" s="211"/>
      <c r="RZB109" s="211"/>
      <c r="RZC109" s="211"/>
      <c r="RZD109" s="211"/>
      <c r="RZE109" s="211"/>
      <c r="RZF109" s="212"/>
      <c r="RZG109" s="213"/>
      <c r="RZH109" s="214"/>
      <c r="RZI109" s="210"/>
      <c r="RZJ109" s="210"/>
      <c r="RZK109" s="210"/>
      <c r="RZL109" s="210"/>
      <c r="RZM109" s="211"/>
      <c r="RZN109" s="211"/>
      <c r="RZO109" s="211"/>
      <c r="RZP109" s="211"/>
      <c r="RZQ109" s="211"/>
      <c r="RZR109" s="212"/>
      <c r="RZS109" s="213"/>
      <c r="RZT109" s="214"/>
      <c r="RZU109" s="210"/>
      <c r="RZV109" s="210"/>
      <c r="RZW109" s="210"/>
      <c r="RZX109" s="210"/>
      <c r="RZY109" s="211"/>
      <c r="RZZ109" s="211"/>
      <c r="SAA109" s="211"/>
      <c r="SAB109" s="211"/>
      <c r="SAC109" s="211"/>
      <c r="SAD109" s="212"/>
      <c r="SAE109" s="213"/>
      <c r="SAF109" s="214"/>
      <c r="SAG109" s="210"/>
      <c r="SAH109" s="210"/>
      <c r="SAI109" s="210"/>
      <c r="SAJ109" s="210"/>
      <c r="SAK109" s="211"/>
      <c r="SAL109" s="211"/>
      <c r="SAM109" s="211"/>
      <c r="SAN109" s="211"/>
      <c r="SAO109" s="211"/>
      <c r="SAP109" s="212"/>
      <c r="SAQ109" s="213"/>
      <c r="SAR109" s="214"/>
      <c r="SAS109" s="210"/>
      <c r="SAT109" s="210"/>
      <c r="SAU109" s="210"/>
      <c r="SAV109" s="210"/>
      <c r="SAW109" s="211"/>
      <c r="SAX109" s="211"/>
      <c r="SAY109" s="211"/>
      <c r="SAZ109" s="211"/>
      <c r="SBA109" s="211"/>
      <c r="SBB109" s="212"/>
      <c r="SBC109" s="213"/>
      <c r="SBD109" s="214"/>
      <c r="SBE109" s="210"/>
      <c r="SBF109" s="210"/>
      <c r="SBG109" s="210"/>
      <c r="SBH109" s="210"/>
      <c r="SBI109" s="211"/>
      <c r="SBJ109" s="211"/>
      <c r="SBK109" s="211"/>
      <c r="SBL109" s="211"/>
      <c r="SBM109" s="211"/>
      <c r="SBN109" s="212"/>
      <c r="SBO109" s="213"/>
      <c r="SBP109" s="214"/>
      <c r="SBQ109" s="210"/>
      <c r="SBR109" s="210"/>
      <c r="SBS109" s="210"/>
      <c r="SBT109" s="210"/>
      <c r="SBU109" s="211"/>
      <c r="SBV109" s="211"/>
      <c r="SBW109" s="211"/>
      <c r="SBX109" s="211"/>
      <c r="SBY109" s="211"/>
      <c r="SBZ109" s="212"/>
      <c r="SCA109" s="213"/>
      <c r="SCB109" s="214"/>
      <c r="SCC109" s="210"/>
      <c r="SCD109" s="210"/>
      <c r="SCE109" s="210"/>
      <c r="SCF109" s="210"/>
      <c r="SCG109" s="211"/>
      <c r="SCH109" s="211"/>
      <c r="SCI109" s="211"/>
      <c r="SCJ109" s="211"/>
      <c r="SCK109" s="211"/>
      <c r="SCL109" s="212"/>
      <c r="SCM109" s="213"/>
      <c r="SCN109" s="214"/>
      <c r="SCO109" s="210"/>
      <c r="SCP109" s="210"/>
      <c r="SCQ109" s="210"/>
      <c r="SCR109" s="210"/>
      <c r="SCS109" s="211"/>
      <c r="SCT109" s="211"/>
      <c r="SCU109" s="211"/>
      <c r="SCV109" s="211"/>
      <c r="SCW109" s="211"/>
      <c r="SCX109" s="212"/>
      <c r="SCY109" s="213"/>
      <c r="SCZ109" s="214"/>
      <c r="SDA109" s="210"/>
      <c r="SDB109" s="210"/>
      <c r="SDC109" s="210"/>
      <c r="SDD109" s="210"/>
      <c r="SDE109" s="211"/>
      <c r="SDF109" s="211"/>
      <c r="SDG109" s="211"/>
      <c r="SDH109" s="211"/>
      <c r="SDI109" s="211"/>
      <c r="SDJ109" s="212"/>
      <c r="SDK109" s="213"/>
      <c r="SDL109" s="214"/>
      <c r="SDM109" s="210"/>
      <c r="SDN109" s="210"/>
      <c r="SDO109" s="210"/>
      <c r="SDP109" s="210"/>
      <c r="SDQ109" s="211"/>
      <c r="SDR109" s="211"/>
      <c r="SDS109" s="211"/>
      <c r="SDT109" s="211"/>
      <c r="SDU109" s="211"/>
      <c r="SDV109" s="212"/>
      <c r="SDW109" s="213"/>
      <c r="SDX109" s="214"/>
      <c r="SDY109" s="210"/>
      <c r="SDZ109" s="210"/>
      <c r="SEA109" s="210"/>
      <c r="SEB109" s="210"/>
      <c r="SEC109" s="211"/>
      <c r="SED109" s="211"/>
      <c r="SEE109" s="211"/>
      <c r="SEF109" s="211"/>
      <c r="SEG109" s="211"/>
      <c r="SEH109" s="212"/>
      <c r="SEI109" s="213"/>
      <c r="SEJ109" s="214"/>
      <c r="SEK109" s="210"/>
      <c r="SEL109" s="210"/>
      <c r="SEM109" s="210"/>
      <c r="SEN109" s="210"/>
      <c r="SEO109" s="211"/>
      <c r="SEP109" s="211"/>
      <c r="SEQ109" s="211"/>
      <c r="SER109" s="211"/>
      <c r="SES109" s="211"/>
      <c r="SET109" s="212"/>
      <c r="SEU109" s="213"/>
      <c r="SEV109" s="214"/>
      <c r="SEW109" s="210"/>
      <c r="SEX109" s="210"/>
      <c r="SEY109" s="210"/>
      <c r="SEZ109" s="210"/>
      <c r="SFA109" s="211"/>
      <c r="SFB109" s="211"/>
      <c r="SFC109" s="211"/>
      <c r="SFD109" s="211"/>
      <c r="SFE109" s="211"/>
      <c r="SFF109" s="212"/>
      <c r="SFG109" s="213"/>
      <c r="SFH109" s="214"/>
      <c r="SFI109" s="210"/>
      <c r="SFJ109" s="210"/>
      <c r="SFK109" s="210"/>
      <c r="SFL109" s="210"/>
      <c r="SFM109" s="211"/>
      <c r="SFN109" s="211"/>
      <c r="SFO109" s="211"/>
      <c r="SFP109" s="211"/>
      <c r="SFQ109" s="211"/>
      <c r="SFR109" s="212"/>
      <c r="SFS109" s="213"/>
      <c r="SFT109" s="214"/>
      <c r="SFU109" s="210"/>
      <c r="SFV109" s="210"/>
      <c r="SFW109" s="210"/>
      <c r="SFX109" s="210"/>
      <c r="SFY109" s="211"/>
      <c r="SFZ109" s="211"/>
      <c r="SGA109" s="211"/>
      <c r="SGB109" s="211"/>
      <c r="SGC109" s="211"/>
      <c r="SGD109" s="212"/>
      <c r="SGE109" s="213"/>
      <c r="SGF109" s="214"/>
      <c r="SGG109" s="210"/>
      <c r="SGH109" s="210"/>
      <c r="SGI109" s="210"/>
      <c r="SGJ109" s="210"/>
      <c r="SGK109" s="211"/>
      <c r="SGL109" s="211"/>
      <c r="SGM109" s="211"/>
      <c r="SGN109" s="211"/>
      <c r="SGO109" s="211"/>
      <c r="SGP109" s="212"/>
      <c r="SGQ109" s="213"/>
      <c r="SGR109" s="214"/>
      <c r="SGS109" s="210"/>
      <c r="SGT109" s="210"/>
      <c r="SGU109" s="210"/>
      <c r="SGV109" s="210"/>
      <c r="SGW109" s="211"/>
      <c r="SGX109" s="211"/>
      <c r="SGY109" s="211"/>
      <c r="SGZ109" s="211"/>
      <c r="SHA109" s="211"/>
      <c r="SHB109" s="212"/>
      <c r="SHC109" s="213"/>
      <c r="SHD109" s="214"/>
      <c r="SHE109" s="210"/>
      <c r="SHF109" s="210"/>
      <c r="SHG109" s="210"/>
      <c r="SHH109" s="210"/>
      <c r="SHI109" s="211"/>
      <c r="SHJ109" s="211"/>
      <c r="SHK109" s="211"/>
      <c r="SHL109" s="211"/>
      <c r="SHM109" s="211"/>
      <c r="SHN109" s="212"/>
      <c r="SHO109" s="213"/>
      <c r="SHP109" s="214"/>
      <c r="SHQ109" s="210"/>
      <c r="SHR109" s="210"/>
      <c r="SHS109" s="210"/>
      <c r="SHT109" s="210"/>
      <c r="SHU109" s="211"/>
      <c r="SHV109" s="211"/>
      <c r="SHW109" s="211"/>
      <c r="SHX109" s="211"/>
      <c r="SHY109" s="211"/>
      <c r="SHZ109" s="212"/>
      <c r="SIA109" s="213"/>
      <c r="SIB109" s="214"/>
      <c r="SIC109" s="210"/>
      <c r="SID109" s="210"/>
      <c r="SIE109" s="210"/>
      <c r="SIF109" s="210"/>
      <c r="SIG109" s="211"/>
      <c r="SIH109" s="211"/>
      <c r="SII109" s="211"/>
      <c r="SIJ109" s="211"/>
      <c r="SIK109" s="211"/>
      <c r="SIL109" s="212"/>
      <c r="SIM109" s="213"/>
      <c r="SIN109" s="214"/>
      <c r="SIO109" s="210"/>
      <c r="SIP109" s="210"/>
      <c r="SIQ109" s="210"/>
      <c r="SIR109" s="210"/>
      <c r="SIS109" s="211"/>
      <c r="SIT109" s="211"/>
      <c r="SIU109" s="211"/>
      <c r="SIV109" s="211"/>
      <c r="SIW109" s="211"/>
      <c r="SIX109" s="212"/>
      <c r="SIY109" s="213"/>
      <c r="SIZ109" s="214"/>
      <c r="SJA109" s="210"/>
      <c r="SJB109" s="210"/>
      <c r="SJC109" s="210"/>
      <c r="SJD109" s="210"/>
      <c r="SJE109" s="211"/>
      <c r="SJF109" s="211"/>
      <c r="SJG109" s="211"/>
      <c r="SJH109" s="211"/>
      <c r="SJI109" s="211"/>
      <c r="SJJ109" s="212"/>
      <c r="SJK109" s="213"/>
      <c r="SJL109" s="214"/>
      <c r="SJM109" s="210"/>
      <c r="SJN109" s="210"/>
      <c r="SJO109" s="210"/>
      <c r="SJP109" s="210"/>
      <c r="SJQ109" s="211"/>
      <c r="SJR109" s="211"/>
      <c r="SJS109" s="211"/>
      <c r="SJT109" s="211"/>
      <c r="SJU109" s="211"/>
      <c r="SJV109" s="212"/>
      <c r="SJW109" s="213"/>
      <c r="SJX109" s="214"/>
      <c r="SJY109" s="210"/>
      <c r="SJZ109" s="210"/>
      <c r="SKA109" s="210"/>
      <c r="SKB109" s="210"/>
      <c r="SKC109" s="211"/>
      <c r="SKD109" s="211"/>
      <c r="SKE109" s="211"/>
      <c r="SKF109" s="211"/>
      <c r="SKG109" s="211"/>
      <c r="SKH109" s="212"/>
      <c r="SKI109" s="213"/>
      <c r="SKJ109" s="214"/>
      <c r="SKK109" s="210"/>
      <c r="SKL109" s="210"/>
      <c r="SKM109" s="210"/>
      <c r="SKN109" s="210"/>
      <c r="SKO109" s="211"/>
      <c r="SKP109" s="211"/>
      <c r="SKQ109" s="211"/>
      <c r="SKR109" s="211"/>
      <c r="SKS109" s="211"/>
      <c r="SKT109" s="212"/>
      <c r="SKU109" s="213"/>
      <c r="SKV109" s="214"/>
      <c r="SKW109" s="210"/>
      <c r="SKX109" s="210"/>
      <c r="SKY109" s="210"/>
      <c r="SKZ109" s="210"/>
      <c r="SLA109" s="211"/>
      <c r="SLB109" s="211"/>
      <c r="SLC109" s="211"/>
      <c r="SLD109" s="211"/>
      <c r="SLE109" s="211"/>
      <c r="SLF109" s="212"/>
      <c r="SLG109" s="213"/>
      <c r="SLH109" s="214"/>
      <c r="SLI109" s="210"/>
      <c r="SLJ109" s="210"/>
      <c r="SLK109" s="210"/>
      <c r="SLL109" s="210"/>
      <c r="SLM109" s="211"/>
      <c r="SLN109" s="211"/>
      <c r="SLO109" s="211"/>
      <c r="SLP109" s="211"/>
      <c r="SLQ109" s="211"/>
      <c r="SLR109" s="212"/>
      <c r="SLS109" s="213"/>
      <c r="SLT109" s="214"/>
      <c r="SLU109" s="210"/>
      <c r="SLV109" s="210"/>
      <c r="SLW109" s="210"/>
      <c r="SLX109" s="210"/>
      <c r="SLY109" s="211"/>
      <c r="SLZ109" s="211"/>
      <c r="SMA109" s="211"/>
      <c r="SMB109" s="211"/>
      <c r="SMC109" s="211"/>
      <c r="SMD109" s="212"/>
      <c r="SME109" s="213"/>
      <c r="SMF109" s="214"/>
      <c r="SMG109" s="210"/>
      <c r="SMH109" s="210"/>
      <c r="SMI109" s="210"/>
      <c r="SMJ109" s="210"/>
      <c r="SMK109" s="211"/>
      <c r="SML109" s="211"/>
      <c r="SMM109" s="211"/>
      <c r="SMN109" s="211"/>
      <c r="SMO109" s="211"/>
      <c r="SMP109" s="212"/>
      <c r="SMQ109" s="213"/>
      <c r="SMR109" s="214"/>
      <c r="SMS109" s="210"/>
      <c r="SMT109" s="210"/>
      <c r="SMU109" s="210"/>
      <c r="SMV109" s="210"/>
      <c r="SMW109" s="211"/>
      <c r="SMX109" s="211"/>
      <c r="SMY109" s="211"/>
      <c r="SMZ109" s="211"/>
      <c r="SNA109" s="211"/>
      <c r="SNB109" s="212"/>
      <c r="SNC109" s="213"/>
      <c r="SND109" s="214"/>
      <c r="SNE109" s="210"/>
      <c r="SNF109" s="210"/>
      <c r="SNG109" s="210"/>
      <c r="SNH109" s="210"/>
      <c r="SNI109" s="211"/>
      <c r="SNJ109" s="211"/>
      <c r="SNK109" s="211"/>
      <c r="SNL109" s="211"/>
      <c r="SNM109" s="211"/>
      <c r="SNN109" s="212"/>
      <c r="SNO109" s="213"/>
      <c r="SNP109" s="214"/>
      <c r="SNQ109" s="210"/>
      <c r="SNR109" s="210"/>
      <c r="SNS109" s="210"/>
      <c r="SNT109" s="210"/>
      <c r="SNU109" s="211"/>
      <c r="SNV109" s="211"/>
      <c r="SNW109" s="211"/>
      <c r="SNX109" s="211"/>
      <c r="SNY109" s="211"/>
      <c r="SNZ109" s="212"/>
      <c r="SOA109" s="213"/>
      <c r="SOB109" s="214"/>
      <c r="SOC109" s="210"/>
      <c r="SOD109" s="210"/>
      <c r="SOE109" s="210"/>
      <c r="SOF109" s="210"/>
      <c r="SOG109" s="211"/>
      <c r="SOH109" s="211"/>
      <c r="SOI109" s="211"/>
      <c r="SOJ109" s="211"/>
      <c r="SOK109" s="211"/>
      <c r="SOL109" s="212"/>
      <c r="SOM109" s="213"/>
      <c r="SON109" s="214"/>
      <c r="SOO109" s="210"/>
      <c r="SOP109" s="210"/>
      <c r="SOQ109" s="210"/>
      <c r="SOR109" s="210"/>
      <c r="SOS109" s="211"/>
      <c r="SOT109" s="211"/>
      <c r="SOU109" s="211"/>
      <c r="SOV109" s="211"/>
      <c r="SOW109" s="211"/>
      <c r="SOX109" s="212"/>
      <c r="SOY109" s="213"/>
      <c r="SOZ109" s="214"/>
      <c r="SPA109" s="210"/>
      <c r="SPB109" s="210"/>
      <c r="SPC109" s="210"/>
      <c r="SPD109" s="210"/>
      <c r="SPE109" s="211"/>
      <c r="SPF109" s="211"/>
      <c r="SPG109" s="211"/>
      <c r="SPH109" s="211"/>
      <c r="SPI109" s="211"/>
      <c r="SPJ109" s="212"/>
      <c r="SPK109" s="213"/>
      <c r="SPL109" s="214"/>
      <c r="SPM109" s="210"/>
      <c r="SPN109" s="210"/>
      <c r="SPO109" s="210"/>
      <c r="SPP109" s="210"/>
      <c r="SPQ109" s="211"/>
      <c r="SPR109" s="211"/>
      <c r="SPS109" s="211"/>
      <c r="SPT109" s="211"/>
      <c r="SPU109" s="211"/>
      <c r="SPV109" s="212"/>
      <c r="SPW109" s="213"/>
      <c r="SPX109" s="214"/>
      <c r="SPY109" s="210"/>
      <c r="SPZ109" s="210"/>
      <c r="SQA109" s="210"/>
      <c r="SQB109" s="210"/>
      <c r="SQC109" s="211"/>
      <c r="SQD109" s="211"/>
      <c r="SQE109" s="211"/>
      <c r="SQF109" s="211"/>
      <c r="SQG109" s="211"/>
      <c r="SQH109" s="212"/>
      <c r="SQI109" s="213"/>
      <c r="SQJ109" s="214"/>
      <c r="SQK109" s="210"/>
      <c r="SQL109" s="210"/>
      <c r="SQM109" s="210"/>
      <c r="SQN109" s="210"/>
      <c r="SQO109" s="211"/>
      <c r="SQP109" s="211"/>
      <c r="SQQ109" s="211"/>
      <c r="SQR109" s="211"/>
      <c r="SQS109" s="211"/>
      <c r="SQT109" s="212"/>
      <c r="SQU109" s="213"/>
      <c r="SQV109" s="214"/>
      <c r="SQW109" s="210"/>
      <c r="SQX109" s="210"/>
      <c r="SQY109" s="210"/>
      <c r="SQZ109" s="210"/>
      <c r="SRA109" s="211"/>
      <c r="SRB109" s="211"/>
      <c r="SRC109" s="211"/>
      <c r="SRD109" s="211"/>
      <c r="SRE109" s="211"/>
      <c r="SRF109" s="212"/>
      <c r="SRG109" s="213"/>
      <c r="SRH109" s="214"/>
      <c r="SRI109" s="210"/>
      <c r="SRJ109" s="210"/>
      <c r="SRK109" s="210"/>
      <c r="SRL109" s="210"/>
      <c r="SRM109" s="211"/>
      <c r="SRN109" s="211"/>
      <c r="SRO109" s="211"/>
      <c r="SRP109" s="211"/>
      <c r="SRQ109" s="211"/>
      <c r="SRR109" s="212"/>
      <c r="SRS109" s="213"/>
      <c r="SRT109" s="214"/>
      <c r="SRU109" s="210"/>
      <c r="SRV109" s="210"/>
      <c r="SRW109" s="210"/>
      <c r="SRX109" s="210"/>
      <c r="SRY109" s="211"/>
      <c r="SRZ109" s="211"/>
      <c r="SSA109" s="211"/>
      <c r="SSB109" s="211"/>
      <c r="SSC109" s="211"/>
      <c r="SSD109" s="212"/>
      <c r="SSE109" s="213"/>
      <c r="SSF109" s="214"/>
      <c r="SSG109" s="210"/>
      <c r="SSH109" s="210"/>
      <c r="SSI109" s="210"/>
      <c r="SSJ109" s="210"/>
      <c r="SSK109" s="211"/>
      <c r="SSL109" s="211"/>
      <c r="SSM109" s="211"/>
      <c r="SSN109" s="211"/>
      <c r="SSO109" s="211"/>
      <c r="SSP109" s="212"/>
      <c r="SSQ109" s="213"/>
      <c r="SSR109" s="214"/>
      <c r="SSS109" s="210"/>
      <c r="SST109" s="210"/>
      <c r="SSU109" s="210"/>
      <c r="SSV109" s="210"/>
      <c r="SSW109" s="211"/>
      <c r="SSX109" s="211"/>
      <c r="SSY109" s="211"/>
      <c r="SSZ109" s="211"/>
      <c r="STA109" s="211"/>
      <c r="STB109" s="212"/>
      <c r="STC109" s="213"/>
      <c r="STD109" s="214"/>
      <c r="STE109" s="210"/>
      <c r="STF109" s="210"/>
      <c r="STG109" s="210"/>
      <c r="STH109" s="210"/>
      <c r="STI109" s="211"/>
      <c r="STJ109" s="211"/>
      <c r="STK109" s="211"/>
      <c r="STL109" s="211"/>
      <c r="STM109" s="211"/>
      <c r="STN109" s="212"/>
      <c r="STO109" s="213"/>
      <c r="STP109" s="214"/>
      <c r="STQ109" s="210"/>
      <c r="STR109" s="210"/>
      <c r="STS109" s="210"/>
      <c r="STT109" s="210"/>
      <c r="STU109" s="211"/>
      <c r="STV109" s="211"/>
      <c r="STW109" s="211"/>
      <c r="STX109" s="211"/>
      <c r="STY109" s="211"/>
      <c r="STZ109" s="212"/>
      <c r="SUA109" s="213"/>
      <c r="SUB109" s="214"/>
      <c r="SUC109" s="210"/>
      <c r="SUD109" s="210"/>
      <c r="SUE109" s="210"/>
      <c r="SUF109" s="210"/>
      <c r="SUG109" s="211"/>
      <c r="SUH109" s="211"/>
      <c r="SUI109" s="211"/>
      <c r="SUJ109" s="211"/>
      <c r="SUK109" s="211"/>
      <c r="SUL109" s="212"/>
      <c r="SUM109" s="213"/>
      <c r="SUN109" s="214"/>
      <c r="SUO109" s="210"/>
      <c r="SUP109" s="210"/>
      <c r="SUQ109" s="210"/>
      <c r="SUR109" s="210"/>
      <c r="SUS109" s="211"/>
      <c r="SUT109" s="211"/>
      <c r="SUU109" s="211"/>
      <c r="SUV109" s="211"/>
      <c r="SUW109" s="211"/>
      <c r="SUX109" s="212"/>
      <c r="SUY109" s="213"/>
      <c r="SUZ109" s="214"/>
      <c r="SVA109" s="210"/>
      <c r="SVB109" s="210"/>
      <c r="SVC109" s="210"/>
      <c r="SVD109" s="210"/>
      <c r="SVE109" s="211"/>
      <c r="SVF109" s="211"/>
      <c r="SVG109" s="211"/>
      <c r="SVH109" s="211"/>
      <c r="SVI109" s="211"/>
      <c r="SVJ109" s="212"/>
      <c r="SVK109" s="213"/>
      <c r="SVL109" s="214"/>
      <c r="SVM109" s="210"/>
      <c r="SVN109" s="210"/>
      <c r="SVO109" s="210"/>
      <c r="SVP109" s="210"/>
      <c r="SVQ109" s="211"/>
      <c r="SVR109" s="211"/>
      <c r="SVS109" s="211"/>
      <c r="SVT109" s="211"/>
      <c r="SVU109" s="211"/>
      <c r="SVV109" s="212"/>
      <c r="SVW109" s="213"/>
      <c r="SVX109" s="214"/>
      <c r="SVY109" s="210"/>
      <c r="SVZ109" s="210"/>
      <c r="SWA109" s="210"/>
      <c r="SWB109" s="210"/>
      <c r="SWC109" s="211"/>
      <c r="SWD109" s="211"/>
      <c r="SWE109" s="211"/>
      <c r="SWF109" s="211"/>
      <c r="SWG109" s="211"/>
      <c r="SWH109" s="212"/>
      <c r="SWI109" s="213"/>
      <c r="SWJ109" s="214"/>
      <c r="SWK109" s="210"/>
      <c r="SWL109" s="210"/>
      <c r="SWM109" s="210"/>
      <c r="SWN109" s="210"/>
      <c r="SWO109" s="211"/>
      <c r="SWP109" s="211"/>
      <c r="SWQ109" s="211"/>
      <c r="SWR109" s="211"/>
      <c r="SWS109" s="211"/>
      <c r="SWT109" s="212"/>
      <c r="SWU109" s="213"/>
      <c r="SWV109" s="214"/>
      <c r="SWW109" s="210"/>
      <c r="SWX109" s="210"/>
      <c r="SWY109" s="210"/>
      <c r="SWZ109" s="210"/>
      <c r="SXA109" s="211"/>
      <c r="SXB109" s="211"/>
      <c r="SXC109" s="211"/>
      <c r="SXD109" s="211"/>
      <c r="SXE109" s="211"/>
      <c r="SXF109" s="212"/>
      <c r="SXG109" s="213"/>
      <c r="SXH109" s="214"/>
      <c r="SXI109" s="210"/>
      <c r="SXJ109" s="210"/>
      <c r="SXK109" s="210"/>
      <c r="SXL109" s="210"/>
      <c r="SXM109" s="211"/>
      <c r="SXN109" s="211"/>
      <c r="SXO109" s="211"/>
      <c r="SXP109" s="211"/>
      <c r="SXQ109" s="211"/>
      <c r="SXR109" s="212"/>
      <c r="SXS109" s="213"/>
      <c r="SXT109" s="214"/>
      <c r="SXU109" s="210"/>
      <c r="SXV109" s="210"/>
      <c r="SXW109" s="210"/>
      <c r="SXX109" s="210"/>
      <c r="SXY109" s="211"/>
      <c r="SXZ109" s="211"/>
      <c r="SYA109" s="211"/>
      <c r="SYB109" s="211"/>
      <c r="SYC109" s="211"/>
      <c r="SYD109" s="212"/>
      <c r="SYE109" s="213"/>
      <c r="SYF109" s="214"/>
      <c r="SYG109" s="210"/>
      <c r="SYH109" s="210"/>
      <c r="SYI109" s="210"/>
      <c r="SYJ109" s="210"/>
      <c r="SYK109" s="211"/>
      <c r="SYL109" s="211"/>
      <c r="SYM109" s="211"/>
      <c r="SYN109" s="211"/>
      <c r="SYO109" s="211"/>
      <c r="SYP109" s="212"/>
      <c r="SYQ109" s="213"/>
      <c r="SYR109" s="214"/>
      <c r="SYS109" s="210"/>
      <c r="SYT109" s="210"/>
      <c r="SYU109" s="210"/>
      <c r="SYV109" s="210"/>
      <c r="SYW109" s="211"/>
      <c r="SYX109" s="211"/>
      <c r="SYY109" s="211"/>
      <c r="SYZ109" s="211"/>
      <c r="SZA109" s="211"/>
      <c r="SZB109" s="212"/>
      <c r="SZC109" s="213"/>
      <c r="SZD109" s="214"/>
      <c r="SZE109" s="210"/>
      <c r="SZF109" s="210"/>
      <c r="SZG109" s="210"/>
      <c r="SZH109" s="210"/>
      <c r="SZI109" s="211"/>
      <c r="SZJ109" s="211"/>
      <c r="SZK109" s="211"/>
      <c r="SZL109" s="211"/>
      <c r="SZM109" s="211"/>
      <c r="SZN109" s="212"/>
      <c r="SZO109" s="213"/>
      <c r="SZP109" s="214"/>
      <c r="SZQ109" s="210"/>
      <c r="SZR109" s="210"/>
      <c r="SZS109" s="210"/>
      <c r="SZT109" s="210"/>
      <c r="SZU109" s="211"/>
      <c r="SZV109" s="211"/>
      <c r="SZW109" s="211"/>
      <c r="SZX109" s="211"/>
      <c r="SZY109" s="211"/>
      <c r="SZZ109" s="212"/>
      <c r="TAA109" s="213"/>
      <c r="TAB109" s="214"/>
      <c r="TAC109" s="210"/>
      <c r="TAD109" s="210"/>
      <c r="TAE109" s="210"/>
      <c r="TAF109" s="210"/>
      <c r="TAG109" s="211"/>
      <c r="TAH109" s="211"/>
      <c r="TAI109" s="211"/>
      <c r="TAJ109" s="211"/>
      <c r="TAK109" s="211"/>
      <c r="TAL109" s="212"/>
      <c r="TAM109" s="213"/>
      <c r="TAN109" s="214"/>
      <c r="TAO109" s="210"/>
      <c r="TAP109" s="210"/>
      <c r="TAQ109" s="210"/>
      <c r="TAR109" s="210"/>
      <c r="TAS109" s="211"/>
      <c r="TAT109" s="211"/>
      <c r="TAU109" s="211"/>
      <c r="TAV109" s="211"/>
      <c r="TAW109" s="211"/>
      <c r="TAX109" s="212"/>
      <c r="TAY109" s="213"/>
      <c r="TAZ109" s="214"/>
      <c r="TBA109" s="210"/>
      <c r="TBB109" s="210"/>
      <c r="TBC109" s="210"/>
      <c r="TBD109" s="210"/>
      <c r="TBE109" s="211"/>
      <c r="TBF109" s="211"/>
      <c r="TBG109" s="211"/>
      <c r="TBH109" s="211"/>
      <c r="TBI109" s="211"/>
      <c r="TBJ109" s="212"/>
      <c r="TBK109" s="213"/>
      <c r="TBL109" s="214"/>
      <c r="TBM109" s="210"/>
      <c r="TBN109" s="210"/>
      <c r="TBO109" s="210"/>
      <c r="TBP109" s="210"/>
      <c r="TBQ109" s="211"/>
      <c r="TBR109" s="211"/>
      <c r="TBS109" s="211"/>
      <c r="TBT109" s="211"/>
      <c r="TBU109" s="211"/>
      <c r="TBV109" s="212"/>
      <c r="TBW109" s="213"/>
      <c r="TBX109" s="214"/>
      <c r="TBY109" s="210"/>
      <c r="TBZ109" s="210"/>
      <c r="TCA109" s="210"/>
      <c r="TCB109" s="210"/>
      <c r="TCC109" s="211"/>
      <c r="TCD109" s="211"/>
      <c r="TCE109" s="211"/>
      <c r="TCF109" s="211"/>
      <c r="TCG109" s="211"/>
      <c r="TCH109" s="212"/>
      <c r="TCI109" s="213"/>
      <c r="TCJ109" s="214"/>
      <c r="TCK109" s="210"/>
      <c r="TCL109" s="210"/>
      <c r="TCM109" s="210"/>
      <c r="TCN109" s="210"/>
      <c r="TCO109" s="211"/>
      <c r="TCP109" s="211"/>
      <c r="TCQ109" s="211"/>
      <c r="TCR109" s="211"/>
      <c r="TCS109" s="211"/>
      <c r="TCT109" s="212"/>
      <c r="TCU109" s="213"/>
      <c r="TCV109" s="214"/>
      <c r="TCW109" s="210"/>
      <c r="TCX109" s="210"/>
      <c r="TCY109" s="210"/>
      <c r="TCZ109" s="210"/>
      <c r="TDA109" s="211"/>
      <c r="TDB109" s="211"/>
      <c r="TDC109" s="211"/>
      <c r="TDD109" s="211"/>
      <c r="TDE109" s="211"/>
      <c r="TDF109" s="212"/>
      <c r="TDG109" s="213"/>
      <c r="TDH109" s="214"/>
      <c r="TDI109" s="210"/>
      <c r="TDJ109" s="210"/>
      <c r="TDK109" s="210"/>
      <c r="TDL109" s="210"/>
      <c r="TDM109" s="211"/>
      <c r="TDN109" s="211"/>
      <c r="TDO109" s="211"/>
      <c r="TDP109" s="211"/>
      <c r="TDQ109" s="211"/>
      <c r="TDR109" s="212"/>
      <c r="TDS109" s="213"/>
      <c r="TDT109" s="214"/>
      <c r="TDU109" s="210"/>
      <c r="TDV109" s="210"/>
      <c r="TDW109" s="210"/>
      <c r="TDX109" s="210"/>
      <c r="TDY109" s="211"/>
      <c r="TDZ109" s="211"/>
      <c r="TEA109" s="211"/>
      <c r="TEB109" s="211"/>
      <c r="TEC109" s="211"/>
      <c r="TED109" s="212"/>
      <c r="TEE109" s="213"/>
      <c r="TEF109" s="214"/>
      <c r="TEG109" s="210"/>
      <c r="TEH109" s="210"/>
      <c r="TEI109" s="210"/>
      <c r="TEJ109" s="210"/>
      <c r="TEK109" s="211"/>
      <c r="TEL109" s="211"/>
      <c r="TEM109" s="211"/>
      <c r="TEN109" s="211"/>
      <c r="TEO109" s="211"/>
      <c r="TEP109" s="212"/>
      <c r="TEQ109" s="213"/>
      <c r="TER109" s="214"/>
      <c r="TES109" s="210"/>
      <c r="TET109" s="210"/>
      <c r="TEU109" s="210"/>
      <c r="TEV109" s="210"/>
      <c r="TEW109" s="211"/>
      <c r="TEX109" s="211"/>
      <c r="TEY109" s="211"/>
      <c r="TEZ109" s="211"/>
      <c r="TFA109" s="211"/>
      <c r="TFB109" s="212"/>
      <c r="TFC109" s="213"/>
      <c r="TFD109" s="214"/>
      <c r="TFE109" s="210"/>
      <c r="TFF109" s="210"/>
      <c r="TFG109" s="210"/>
      <c r="TFH109" s="210"/>
      <c r="TFI109" s="211"/>
      <c r="TFJ109" s="211"/>
      <c r="TFK109" s="211"/>
      <c r="TFL109" s="211"/>
      <c r="TFM109" s="211"/>
      <c r="TFN109" s="212"/>
      <c r="TFO109" s="213"/>
      <c r="TFP109" s="214"/>
      <c r="TFQ109" s="210"/>
      <c r="TFR109" s="210"/>
      <c r="TFS109" s="210"/>
      <c r="TFT109" s="210"/>
      <c r="TFU109" s="211"/>
      <c r="TFV109" s="211"/>
      <c r="TFW109" s="211"/>
      <c r="TFX109" s="211"/>
      <c r="TFY109" s="211"/>
      <c r="TFZ109" s="212"/>
      <c r="TGA109" s="213"/>
      <c r="TGB109" s="214"/>
      <c r="TGC109" s="210"/>
      <c r="TGD109" s="210"/>
      <c r="TGE109" s="210"/>
      <c r="TGF109" s="210"/>
      <c r="TGG109" s="211"/>
      <c r="TGH109" s="211"/>
      <c r="TGI109" s="211"/>
      <c r="TGJ109" s="211"/>
      <c r="TGK109" s="211"/>
      <c r="TGL109" s="212"/>
      <c r="TGM109" s="213"/>
      <c r="TGN109" s="214"/>
      <c r="TGO109" s="210"/>
      <c r="TGP109" s="210"/>
      <c r="TGQ109" s="210"/>
      <c r="TGR109" s="210"/>
      <c r="TGS109" s="211"/>
      <c r="TGT109" s="211"/>
      <c r="TGU109" s="211"/>
      <c r="TGV109" s="211"/>
      <c r="TGW109" s="211"/>
      <c r="TGX109" s="212"/>
      <c r="TGY109" s="213"/>
      <c r="TGZ109" s="214"/>
      <c r="THA109" s="210"/>
      <c r="THB109" s="210"/>
      <c r="THC109" s="210"/>
      <c r="THD109" s="210"/>
      <c r="THE109" s="211"/>
      <c r="THF109" s="211"/>
      <c r="THG109" s="211"/>
      <c r="THH109" s="211"/>
      <c r="THI109" s="211"/>
      <c r="THJ109" s="212"/>
      <c r="THK109" s="213"/>
      <c r="THL109" s="214"/>
      <c r="THM109" s="210"/>
      <c r="THN109" s="210"/>
      <c r="THO109" s="210"/>
      <c r="THP109" s="210"/>
      <c r="THQ109" s="211"/>
      <c r="THR109" s="211"/>
      <c r="THS109" s="211"/>
      <c r="THT109" s="211"/>
      <c r="THU109" s="211"/>
      <c r="THV109" s="212"/>
      <c r="THW109" s="213"/>
      <c r="THX109" s="214"/>
      <c r="THY109" s="210"/>
      <c r="THZ109" s="210"/>
      <c r="TIA109" s="210"/>
      <c r="TIB109" s="210"/>
      <c r="TIC109" s="211"/>
      <c r="TID109" s="211"/>
      <c r="TIE109" s="211"/>
      <c r="TIF109" s="211"/>
      <c r="TIG109" s="211"/>
      <c r="TIH109" s="212"/>
      <c r="TII109" s="213"/>
      <c r="TIJ109" s="214"/>
      <c r="TIK109" s="210"/>
      <c r="TIL109" s="210"/>
      <c r="TIM109" s="210"/>
      <c r="TIN109" s="210"/>
      <c r="TIO109" s="211"/>
      <c r="TIP109" s="211"/>
      <c r="TIQ109" s="211"/>
      <c r="TIR109" s="211"/>
      <c r="TIS109" s="211"/>
      <c r="TIT109" s="212"/>
      <c r="TIU109" s="213"/>
      <c r="TIV109" s="214"/>
      <c r="TIW109" s="210"/>
      <c r="TIX109" s="210"/>
      <c r="TIY109" s="210"/>
      <c r="TIZ109" s="210"/>
      <c r="TJA109" s="211"/>
      <c r="TJB109" s="211"/>
      <c r="TJC109" s="211"/>
      <c r="TJD109" s="211"/>
      <c r="TJE109" s="211"/>
      <c r="TJF109" s="212"/>
      <c r="TJG109" s="213"/>
      <c r="TJH109" s="214"/>
      <c r="TJI109" s="210"/>
      <c r="TJJ109" s="210"/>
      <c r="TJK109" s="210"/>
      <c r="TJL109" s="210"/>
      <c r="TJM109" s="211"/>
      <c r="TJN109" s="211"/>
      <c r="TJO109" s="211"/>
      <c r="TJP109" s="211"/>
      <c r="TJQ109" s="211"/>
      <c r="TJR109" s="212"/>
      <c r="TJS109" s="213"/>
      <c r="TJT109" s="214"/>
      <c r="TJU109" s="210"/>
      <c r="TJV109" s="210"/>
      <c r="TJW109" s="210"/>
      <c r="TJX109" s="210"/>
      <c r="TJY109" s="211"/>
      <c r="TJZ109" s="211"/>
      <c r="TKA109" s="211"/>
      <c r="TKB109" s="211"/>
      <c r="TKC109" s="211"/>
      <c r="TKD109" s="212"/>
      <c r="TKE109" s="213"/>
      <c r="TKF109" s="214"/>
      <c r="TKG109" s="210"/>
      <c r="TKH109" s="210"/>
      <c r="TKI109" s="210"/>
      <c r="TKJ109" s="210"/>
      <c r="TKK109" s="211"/>
      <c r="TKL109" s="211"/>
      <c r="TKM109" s="211"/>
      <c r="TKN109" s="211"/>
      <c r="TKO109" s="211"/>
      <c r="TKP109" s="212"/>
      <c r="TKQ109" s="213"/>
      <c r="TKR109" s="214"/>
      <c r="TKS109" s="210"/>
      <c r="TKT109" s="210"/>
      <c r="TKU109" s="210"/>
      <c r="TKV109" s="210"/>
      <c r="TKW109" s="211"/>
      <c r="TKX109" s="211"/>
      <c r="TKY109" s="211"/>
      <c r="TKZ109" s="211"/>
      <c r="TLA109" s="211"/>
      <c r="TLB109" s="212"/>
      <c r="TLC109" s="213"/>
      <c r="TLD109" s="214"/>
      <c r="TLE109" s="210"/>
      <c r="TLF109" s="210"/>
      <c r="TLG109" s="210"/>
      <c r="TLH109" s="210"/>
      <c r="TLI109" s="211"/>
      <c r="TLJ109" s="211"/>
      <c r="TLK109" s="211"/>
      <c r="TLL109" s="211"/>
      <c r="TLM109" s="211"/>
      <c r="TLN109" s="212"/>
      <c r="TLO109" s="213"/>
      <c r="TLP109" s="214"/>
      <c r="TLQ109" s="210"/>
      <c r="TLR109" s="210"/>
      <c r="TLS109" s="210"/>
      <c r="TLT109" s="210"/>
      <c r="TLU109" s="211"/>
      <c r="TLV109" s="211"/>
      <c r="TLW109" s="211"/>
      <c r="TLX109" s="211"/>
      <c r="TLY109" s="211"/>
      <c r="TLZ109" s="212"/>
      <c r="TMA109" s="213"/>
      <c r="TMB109" s="214"/>
      <c r="TMC109" s="210"/>
      <c r="TMD109" s="210"/>
      <c r="TME109" s="210"/>
      <c r="TMF109" s="210"/>
      <c r="TMG109" s="211"/>
      <c r="TMH109" s="211"/>
      <c r="TMI109" s="211"/>
      <c r="TMJ109" s="211"/>
      <c r="TMK109" s="211"/>
      <c r="TML109" s="212"/>
      <c r="TMM109" s="213"/>
      <c r="TMN109" s="214"/>
      <c r="TMO109" s="210"/>
      <c r="TMP109" s="210"/>
      <c r="TMQ109" s="210"/>
      <c r="TMR109" s="210"/>
      <c r="TMS109" s="211"/>
      <c r="TMT109" s="211"/>
      <c r="TMU109" s="211"/>
      <c r="TMV109" s="211"/>
      <c r="TMW109" s="211"/>
      <c r="TMX109" s="212"/>
      <c r="TMY109" s="213"/>
      <c r="TMZ109" s="214"/>
      <c r="TNA109" s="210"/>
      <c r="TNB109" s="210"/>
      <c r="TNC109" s="210"/>
      <c r="TND109" s="210"/>
      <c r="TNE109" s="211"/>
      <c r="TNF109" s="211"/>
      <c r="TNG109" s="211"/>
      <c r="TNH109" s="211"/>
      <c r="TNI109" s="211"/>
      <c r="TNJ109" s="212"/>
      <c r="TNK109" s="213"/>
      <c r="TNL109" s="214"/>
      <c r="TNM109" s="210"/>
      <c r="TNN109" s="210"/>
      <c r="TNO109" s="210"/>
      <c r="TNP109" s="210"/>
      <c r="TNQ109" s="211"/>
      <c r="TNR109" s="211"/>
      <c r="TNS109" s="211"/>
      <c r="TNT109" s="211"/>
      <c r="TNU109" s="211"/>
      <c r="TNV109" s="212"/>
      <c r="TNW109" s="213"/>
      <c r="TNX109" s="214"/>
      <c r="TNY109" s="210"/>
      <c r="TNZ109" s="210"/>
      <c r="TOA109" s="210"/>
      <c r="TOB109" s="210"/>
      <c r="TOC109" s="211"/>
      <c r="TOD109" s="211"/>
      <c r="TOE109" s="211"/>
      <c r="TOF109" s="211"/>
      <c r="TOG109" s="211"/>
      <c r="TOH109" s="212"/>
      <c r="TOI109" s="213"/>
      <c r="TOJ109" s="214"/>
      <c r="TOK109" s="210"/>
      <c r="TOL109" s="210"/>
      <c r="TOM109" s="210"/>
      <c r="TON109" s="210"/>
      <c r="TOO109" s="211"/>
      <c r="TOP109" s="211"/>
      <c r="TOQ109" s="211"/>
      <c r="TOR109" s="211"/>
      <c r="TOS109" s="211"/>
      <c r="TOT109" s="212"/>
      <c r="TOU109" s="213"/>
      <c r="TOV109" s="214"/>
      <c r="TOW109" s="210"/>
      <c r="TOX109" s="210"/>
      <c r="TOY109" s="210"/>
      <c r="TOZ109" s="210"/>
      <c r="TPA109" s="211"/>
      <c r="TPB109" s="211"/>
      <c r="TPC109" s="211"/>
      <c r="TPD109" s="211"/>
      <c r="TPE109" s="211"/>
      <c r="TPF109" s="212"/>
      <c r="TPG109" s="213"/>
      <c r="TPH109" s="214"/>
      <c r="TPI109" s="210"/>
      <c r="TPJ109" s="210"/>
      <c r="TPK109" s="210"/>
      <c r="TPL109" s="210"/>
      <c r="TPM109" s="211"/>
      <c r="TPN109" s="211"/>
      <c r="TPO109" s="211"/>
      <c r="TPP109" s="211"/>
      <c r="TPQ109" s="211"/>
      <c r="TPR109" s="212"/>
      <c r="TPS109" s="213"/>
      <c r="TPT109" s="214"/>
      <c r="TPU109" s="210"/>
      <c r="TPV109" s="210"/>
      <c r="TPW109" s="210"/>
      <c r="TPX109" s="210"/>
      <c r="TPY109" s="211"/>
      <c r="TPZ109" s="211"/>
      <c r="TQA109" s="211"/>
      <c r="TQB109" s="211"/>
      <c r="TQC109" s="211"/>
      <c r="TQD109" s="212"/>
      <c r="TQE109" s="213"/>
      <c r="TQF109" s="214"/>
      <c r="TQG109" s="210"/>
      <c r="TQH109" s="210"/>
      <c r="TQI109" s="210"/>
      <c r="TQJ109" s="210"/>
      <c r="TQK109" s="211"/>
      <c r="TQL109" s="211"/>
      <c r="TQM109" s="211"/>
      <c r="TQN109" s="211"/>
      <c r="TQO109" s="211"/>
      <c r="TQP109" s="212"/>
      <c r="TQQ109" s="213"/>
      <c r="TQR109" s="214"/>
      <c r="TQS109" s="210"/>
      <c r="TQT109" s="210"/>
      <c r="TQU109" s="210"/>
      <c r="TQV109" s="210"/>
      <c r="TQW109" s="211"/>
      <c r="TQX109" s="211"/>
      <c r="TQY109" s="211"/>
      <c r="TQZ109" s="211"/>
      <c r="TRA109" s="211"/>
      <c r="TRB109" s="212"/>
      <c r="TRC109" s="213"/>
      <c r="TRD109" s="214"/>
      <c r="TRE109" s="210"/>
      <c r="TRF109" s="210"/>
      <c r="TRG109" s="210"/>
      <c r="TRH109" s="210"/>
      <c r="TRI109" s="211"/>
      <c r="TRJ109" s="211"/>
      <c r="TRK109" s="211"/>
      <c r="TRL109" s="211"/>
      <c r="TRM109" s="211"/>
      <c r="TRN109" s="212"/>
      <c r="TRO109" s="213"/>
      <c r="TRP109" s="214"/>
      <c r="TRQ109" s="210"/>
      <c r="TRR109" s="210"/>
      <c r="TRS109" s="210"/>
      <c r="TRT109" s="210"/>
      <c r="TRU109" s="211"/>
      <c r="TRV109" s="211"/>
      <c r="TRW109" s="211"/>
      <c r="TRX109" s="211"/>
      <c r="TRY109" s="211"/>
      <c r="TRZ109" s="212"/>
      <c r="TSA109" s="213"/>
      <c r="TSB109" s="214"/>
      <c r="TSC109" s="210"/>
      <c r="TSD109" s="210"/>
      <c r="TSE109" s="210"/>
      <c r="TSF109" s="210"/>
      <c r="TSG109" s="211"/>
      <c r="TSH109" s="211"/>
      <c r="TSI109" s="211"/>
      <c r="TSJ109" s="211"/>
      <c r="TSK109" s="211"/>
      <c r="TSL109" s="212"/>
      <c r="TSM109" s="213"/>
      <c r="TSN109" s="214"/>
      <c r="TSO109" s="210"/>
      <c r="TSP109" s="210"/>
      <c r="TSQ109" s="210"/>
      <c r="TSR109" s="210"/>
      <c r="TSS109" s="211"/>
      <c r="TST109" s="211"/>
      <c r="TSU109" s="211"/>
      <c r="TSV109" s="211"/>
      <c r="TSW109" s="211"/>
      <c r="TSX109" s="212"/>
      <c r="TSY109" s="213"/>
      <c r="TSZ109" s="214"/>
      <c r="TTA109" s="210"/>
      <c r="TTB109" s="210"/>
      <c r="TTC109" s="210"/>
      <c r="TTD109" s="210"/>
      <c r="TTE109" s="211"/>
      <c r="TTF109" s="211"/>
      <c r="TTG109" s="211"/>
      <c r="TTH109" s="211"/>
      <c r="TTI109" s="211"/>
      <c r="TTJ109" s="212"/>
      <c r="TTK109" s="213"/>
      <c r="TTL109" s="214"/>
      <c r="TTM109" s="210"/>
      <c r="TTN109" s="210"/>
      <c r="TTO109" s="210"/>
      <c r="TTP109" s="210"/>
      <c r="TTQ109" s="211"/>
      <c r="TTR109" s="211"/>
      <c r="TTS109" s="211"/>
      <c r="TTT109" s="211"/>
      <c r="TTU109" s="211"/>
      <c r="TTV109" s="212"/>
      <c r="TTW109" s="213"/>
      <c r="TTX109" s="214"/>
      <c r="TTY109" s="210"/>
      <c r="TTZ109" s="210"/>
      <c r="TUA109" s="210"/>
      <c r="TUB109" s="210"/>
      <c r="TUC109" s="211"/>
      <c r="TUD109" s="211"/>
      <c r="TUE109" s="211"/>
      <c r="TUF109" s="211"/>
      <c r="TUG109" s="211"/>
      <c r="TUH109" s="212"/>
      <c r="TUI109" s="213"/>
      <c r="TUJ109" s="214"/>
      <c r="TUK109" s="210"/>
      <c r="TUL109" s="210"/>
      <c r="TUM109" s="210"/>
      <c r="TUN109" s="210"/>
      <c r="TUO109" s="211"/>
      <c r="TUP109" s="211"/>
      <c r="TUQ109" s="211"/>
      <c r="TUR109" s="211"/>
      <c r="TUS109" s="211"/>
      <c r="TUT109" s="212"/>
      <c r="TUU109" s="213"/>
      <c r="TUV109" s="214"/>
      <c r="TUW109" s="210"/>
      <c r="TUX109" s="210"/>
      <c r="TUY109" s="210"/>
      <c r="TUZ109" s="210"/>
      <c r="TVA109" s="211"/>
      <c r="TVB109" s="211"/>
      <c r="TVC109" s="211"/>
      <c r="TVD109" s="211"/>
      <c r="TVE109" s="211"/>
      <c r="TVF109" s="212"/>
      <c r="TVG109" s="213"/>
      <c r="TVH109" s="214"/>
      <c r="TVI109" s="210"/>
      <c r="TVJ109" s="210"/>
      <c r="TVK109" s="210"/>
      <c r="TVL109" s="210"/>
      <c r="TVM109" s="211"/>
      <c r="TVN109" s="211"/>
      <c r="TVO109" s="211"/>
      <c r="TVP109" s="211"/>
      <c r="TVQ109" s="211"/>
      <c r="TVR109" s="212"/>
      <c r="TVS109" s="213"/>
      <c r="TVT109" s="214"/>
      <c r="TVU109" s="210"/>
      <c r="TVV109" s="210"/>
      <c r="TVW109" s="210"/>
      <c r="TVX109" s="210"/>
      <c r="TVY109" s="211"/>
      <c r="TVZ109" s="211"/>
      <c r="TWA109" s="211"/>
      <c r="TWB109" s="211"/>
      <c r="TWC109" s="211"/>
      <c r="TWD109" s="212"/>
      <c r="TWE109" s="213"/>
      <c r="TWF109" s="214"/>
      <c r="TWG109" s="210"/>
      <c r="TWH109" s="210"/>
      <c r="TWI109" s="210"/>
      <c r="TWJ109" s="210"/>
      <c r="TWK109" s="211"/>
      <c r="TWL109" s="211"/>
      <c r="TWM109" s="211"/>
      <c r="TWN109" s="211"/>
      <c r="TWO109" s="211"/>
      <c r="TWP109" s="212"/>
      <c r="TWQ109" s="213"/>
      <c r="TWR109" s="214"/>
      <c r="TWS109" s="210"/>
      <c r="TWT109" s="210"/>
      <c r="TWU109" s="210"/>
      <c r="TWV109" s="210"/>
      <c r="TWW109" s="211"/>
      <c r="TWX109" s="211"/>
      <c r="TWY109" s="211"/>
      <c r="TWZ109" s="211"/>
      <c r="TXA109" s="211"/>
      <c r="TXB109" s="212"/>
      <c r="TXC109" s="213"/>
      <c r="TXD109" s="214"/>
      <c r="TXE109" s="210"/>
      <c r="TXF109" s="210"/>
      <c r="TXG109" s="210"/>
      <c r="TXH109" s="210"/>
      <c r="TXI109" s="211"/>
      <c r="TXJ109" s="211"/>
      <c r="TXK109" s="211"/>
      <c r="TXL109" s="211"/>
      <c r="TXM109" s="211"/>
      <c r="TXN109" s="212"/>
      <c r="TXO109" s="213"/>
      <c r="TXP109" s="214"/>
      <c r="TXQ109" s="210"/>
      <c r="TXR109" s="210"/>
      <c r="TXS109" s="210"/>
      <c r="TXT109" s="210"/>
      <c r="TXU109" s="211"/>
      <c r="TXV109" s="211"/>
      <c r="TXW109" s="211"/>
      <c r="TXX109" s="211"/>
      <c r="TXY109" s="211"/>
      <c r="TXZ109" s="212"/>
      <c r="TYA109" s="213"/>
      <c r="TYB109" s="214"/>
      <c r="TYC109" s="210"/>
      <c r="TYD109" s="210"/>
      <c r="TYE109" s="210"/>
      <c r="TYF109" s="210"/>
      <c r="TYG109" s="211"/>
      <c r="TYH109" s="211"/>
      <c r="TYI109" s="211"/>
      <c r="TYJ109" s="211"/>
      <c r="TYK109" s="211"/>
      <c r="TYL109" s="212"/>
      <c r="TYM109" s="213"/>
      <c r="TYN109" s="214"/>
      <c r="TYO109" s="210"/>
      <c r="TYP109" s="210"/>
      <c r="TYQ109" s="210"/>
      <c r="TYR109" s="210"/>
      <c r="TYS109" s="211"/>
      <c r="TYT109" s="211"/>
      <c r="TYU109" s="211"/>
      <c r="TYV109" s="211"/>
      <c r="TYW109" s="211"/>
      <c r="TYX109" s="212"/>
      <c r="TYY109" s="213"/>
      <c r="TYZ109" s="214"/>
      <c r="TZA109" s="210"/>
      <c r="TZB109" s="210"/>
      <c r="TZC109" s="210"/>
      <c r="TZD109" s="210"/>
      <c r="TZE109" s="211"/>
      <c r="TZF109" s="211"/>
      <c r="TZG109" s="211"/>
      <c r="TZH109" s="211"/>
      <c r="TZI109" s="211"/>
      <c r="TZJ109" s="212"/>
      <c r="TZK109" s="213"/>
      <c r="TZL109" s="214"/>
      <c r="TZM109" s="210"/>
      <c r="TZN109" s="210"/>
      <c r="TZO109" s="210"/>
      <c r="TZP109" s="210"/>
      <c r="TZQ109" s="211"/>
      <c r="TZR109" s="211"/>
      <c r="TZS109" s="211"/>
      <c r="TZT109" s="211"/>
      <c r="TZU109" s="211"/>
      <c r="TZV109" s="212"/>
      <c r="TZW109" s="213"/>
      <c r="TZX109" s="214"/>
      <c r="TZY109" s="210"/>
      <c r="TZZ109" s="210"/>
      <c r="UAA109" s="210"/>
      <c r="UAB109" s="210"/>
      <c r="UAC109" s="211"/>
      <c r="UAD109" s="211"/>
      <c r="UAE109" s="211"/>
      <c r="UAF109" s="211"/>
      <c r="UAG109" s="211"/>
      <c r="UAH109" s="212"/>
      <c r="UAI109" s="213"/>
      <c r="UAJ109" s="214"/>
      <c r="UAK109" s="210"/>
      <c r="UAL109" s="210"/>
      <c r="UAM109" s="210"/>
      <c r="UAN109" s="210"/>
      <c r="UAO109" s="211"/>
      <c r="UAP109" s="211"/>
      <c r="UAQ109" s="211"/>
      <c r="UAR109" s="211"/>
      <c r="UAS109" s="211"/>
      <c r="UAT109" s="212"/>
      <c r="UAU109" s="213"/>
      <c r="UAV109" s="214"/>
      <c r="UAW109" s="210"/>
      <c r="UAX109" s="210"/>
      <c r="UAY109" s="210"/>
      <c r="UAZ109" s="210"/>
      <c r="UBA109" s="211"/>
      <c r="UBB109" s="211"/>
      <c r="UBC109" s="211"/>
      <c r="UBD109" s="211"/>
      <c r="UBE109" s="211"/>
      <c r="UBF109" s="212"/>
      <c r="UBG109" s="213"/>
      <c r="UBH109" s="214"/>
      <c r="UBI109" s="210"/>
      <c r="UBJ109" s="210"/>
      <c r="UBK109" s="210"/>
      <c r="UBL109" s="210"/>
      <c r="UBM109" s="211"/>
      <c r="UBN109" s="211"/>
      <c r="UBO109" s="211"/>
      <c r="UBP109" s="211"/>
      <c r="UBQ109" s="211"/>
      <c r="UBR109" s="212"/>
      <c r="UBS109" s="213"/>
      <c r="UBT109" s="214"/>
      <c r="UBU109" s="210"/>
      <c r="UBV109" s="210"/>
      <c r="UBW109" s="210"/>
      <c r="UBX109" s="210"/>
      <c r="UBY109" s="211"/>
      <c r="UBZ109" s="211"/>
      <c r="UCA109" s="211"/>
      <c r="UCB109" s="211"/>
      <c r="UCC109" s="211"/>
      <c r="UCD109" s="212"/>
      <c r="UCE109" s="213"/>
      <c r="UCF109" s="214"/>
      <c r="UCG109" s="210"/>
      <c r="UCH109" s="210"/>
      <c r="UCI109" s="210"/>
      <c r="UCJ109" s="210"/>
      <c r="UCK109" s="211"/>
      <c r="UCL109" s="211"/>
      <c r="UCM109" s="211"/>
      <c r="UCN109" s="211"/>
      <c r="UCO109" s="211"/>
      <c r="UCP109" s="212"/>
      <c r="UCQ109" s="213"/>
      <c r="UCR109" s="214"/>
      <c r="UCS109" s="210"/>
      <c r="UCT109" s="210"/>
      <c r="UCU109" s="210"/>
      <c r="UCV109" s="210"/>
      <c r="UCW109" s="211"/>
      <c r="UCX109" s="211"/>
      <c r="UCY109" s="211"/>
      <c r="UCZ109" s="211"/>
      <c r="UDA109" s="211"/>
      <c r="UDB109" s="212"/>
      <c r="UDC109" s="213"/>
      <c r="UDD109" s="214"/>
      <c r="UDE109" s="210"/>
      <c r="UDF109" s="210"/>
      <c r="UDG109" s="210"/>
      <c r="UDH109" s="210"/>
      <c r="UDI109" s="211"/>
      <c r="UDJ109" s="211"/>
      <c r="UDK109" s="211"/>
      <c r="UDL109" s="211"/>
      <c r="UDM109" s="211"/>
      <c r="UDN109" s="212"/>
      <c r="UDO109" s="213"/>
      <c r="UDP109" s="214"/>
      <c r="UDQ109" s="210"/>
      <c r="UDR109" s="210"/>
      <c r="UDS109" s="210"/>
      <c r="UDT109" s="210"/>
      <c r="UDU109" s="211"/>
      <c r="UDV109" s="211"/>
      <c r="UDW109" s="211"/>
      <c r="UDX109" s="211"/>
      <c r="UDY109" s="211"/>
      <c r="UDZ109" s="212"/>
      <c r="UEA109" s="213"/>
      <c r="UEB109" s="214"/>
      <c r="UEC109" s="210"/>
      <c r="UED109" s="210"/>
      <c r="UEE109" s="210"/>
      <c r="UEF109" s="210"/>
      <c r="UEG109" s="211"/>
      <c r="UEH109" s="211"/>
      <c r="UEI109" s="211"/>
      <c r="UEJ109" s="211"/>
      <c r="UEK109" s="211"/>
      <c r="UEL109" s="212"/>
      <c r="UEM109" s="213"/>
      <c r="UEN109" s="214"/>
      <c r="UEO109" s="210"/>
      <c r="UEP109" s="210"/>
      <c r="UEQ109" s="210"/>
      <c r="UER109" s="210"/>
      <c r="UES109" s="211"/>
      <c r="UET109" s="211"/>
      <c r="UEU109" s="211"/>
      <c r="UEV109" s="211"/>
      <c r="UEW109" s="211"/>
      <c r="UEX109" s="212"/>
      <c r="UEY109" s="213"/>
      <c r="UEZ109" s="214"/>
      <c r="UFA109" s="210"/>
      <c r="UFB109" s="210"/>
      <c r="UFC109" s="210"/>
      <c r="UFD109" s="210"/>
      <c r="UFE109" s="211"/>
      <c r="UFF109" s="211"/>
      <c r="UFG109" s="211"/>
      <c r="UFH109" s="211"/>
      <c r="UFI109" s="211"/>
      <c r="UFJ109" s="212"/>
      <c r="UFK109" s="213"/>
      <c r="UFL109" s="214"/>
      <c r="UFM109" s="210"/>
      <c r="UFN109" s="210"/>
      <c r="UFO109" s="210"/>
      <c r="UFP109" s="210"/>
      <c r="UFQ109" s="211"/>
      <c r="UFR109" s="211"/>
      <c r="UFS109" s="211"/>
      <c r="UFT109" s="211"/>
      <c r="UFU109" s="211"/>
      <c r="UFV109" s="212"/>
      <c r="UFW109" s="213"/>
      <c r="UFX109" s="214"/>
      <c r="UFY109" s="210"/>
      <c r="UFZ109" s="210"/>
      <c r="UGA109" s="210"/>
      <c r="UGB109" s="210"/>
      <c r="UGC109" s="211"/>
      <c r="UGD109" s="211"/>
      <c r="UGE109" s="211"/>
      <c r="UGF109" s="211"/>
      <c r="UGG109" s="211"/>
      <c r="UGH109" s="212"/>
      <c r="UGI109" s="213"/>
      <c r="UGJ109" s="214"/>
      <c r="UGK109" s="210"/>
      <c r="UGL109" s="210"/>
      <c r="UGM109" s="210"/>
      <c r="UGN109" s="210"/>
      <c r="UGO109" s="211"/>
      <c r="UGP109" s="211"/>
      <c r="UGQ109" s="211"/>
      <c r="UGR109" s="211"/>
      <c r="UGS109" s="211"/>
      <c r="UGT109" s="212"/>
      <c r="UGU109" s="213"/>
      <c r="UGV109" s="214"/>
      <c r="UGW109" s="210"/>
      <c r="UGX109" s="210"/>
      <c r="UGY109" s="210"/>
      <c r="UGZ109" s="210"/>
      <c r="UHA109" s="211"/>
      <c r="UHB109" s="211"/>
      <c r="UHC109" s="211"/>
      <c r="UHD109" s="211"/>
      <c r="UHE109" s="211"/>
      <c r="UHF109" s="212"/>
      <c r="UHG109" s="213"/>
      <c r="UHH109" s="214"/>
      <c r="UHI109" s="210"/>
      <c r="UHJ109" s="210"/>
      <c r="UHK109" s="210"/>
      <c r="UHL109" s="210"/>
      <c r="UHM109" s="211"/>
      <c r="UHN109" s="211"/>
      <c r="UHO109" s="211"/>
      <c r="UHP109" s="211"/>
      <c r="UHQ109" s="211"/>
      <c r="UHR109" s="212"/>
      <c r="UHS109" s="213"/>
      <c r="UHT109" s="214"/>
      <c r="UHU109" s="210"/>
      <c r="UHV109" s="210"/>
      <c r="UHW109" s="210"/>
      <c r="UHX109" s="210"/>
      <c r="UHY109" s="211"/>
      <c r="UHZ109" s="211"/>
      <c r="UIA109" s="211"/>
      <c r="UIB109" s="211"/>
      <c r="UIC109" s="211"/>
      <c r="UID109" s="212"/>
      <c r="UIE109" s="213"/>
      <c r="UIF109" s="214"/>
      <c r="UIG109" s="210"/>
      <c r="UIH109" s="210"/>
      <c r="UII109" s="210"/>
      <c r="UIJ109" s="210"/>
      <c r="UIK109" s="211"/>
      <c r="UIL109" s="211"/>
      <c r="UIM109" s="211"/>
      <c r="UIN109" s="211"/>
      <c r="UIO109" s="211"/>
      <c r="UIP109" s="212"/>
      <c r="UIQ109" s="213"/>
      <c r="UIR109" s="214"/>
      <c r="UIS109" s="210"/>
      <c r="UIT109" s="210"/>
      <c r="UIU109" s="210"/>
      <c r="UIV109" s="210"/>
      <c r="UIW109" s="211"/>
      <c r="UIX109" s="211"/>
      <c r="UIY109" s="211"/>
      <c r="UIZ109" s="211"/>
      <c r="UJA109" s="211"/>
      <c r="UJB109" s="212"/>
      <c r="UJC109" s="213"/>
      <c r="UJD109" s="214"/>
      <c r="UJE109" s="210"/>
      <c r="UJF109" s="210"/>
      <c r="UJG109" s="210"/>
      <c r="UJH109" s="210"/>
      <c r="UJI109" s="211"/>
      <c r="UJJ109" s="211"/>
      <c r="UJK109" s="211"/>
      <c r="UJL109" s="211"/>
      <c r="UJM109" s="211"/>
      <c r="UJN109" s="212"/>
      <c r="UJO109" s="213"/>
      <c r="UJP109" s="214"/>
      <c r="UJQ109" s="210"/>
      <c r="UJR109" s="210"/>
      <c r="UJS109" s="210"/>
      <c r="UJT109" s="210"/>
      <c r="UJU109" s="211"/>
      <c r="UJV109" s="211"/>
      <c r="UJW109" s="211"/>
      <c r="UJX109" s="211"/>
      <c r="UJY109" s="211"/>
      <c r="UJZ109" s="212"/>
      <c r="UKA109" s="213"/>
      <c r="UKB109" s="214"/>
      <c r="UKC109" s="210"/>
      <c r="UKD109" s="210"/>
      <c r="UKE109" s="210"/>
      <c r="UKF109" s="210"/>
      <c r="UKG109" s="211"/>
      <c r="UKH109" s="211"/>
      <c r="UKI109" s="211"/>
      <c r="UKJ109" s="211"/>
      <c r="UKK109" s="211"/>
      <c r="UKL109" s="212"/>
      <c r="UKM109" s="213"/>
      <c r="UKN109" s="214"/>
      <c r="UKO109" s="210"/>
      <c r="UKP109" s="210"/>
      <c r="UKQ109" s="210"/>
      <c r="UKR109" s="210"/>
      <c r="UKS109" s="211"/>
      <c r="UKT109" s="211"/>
      <c r="UKU109" s="211"/>
      <c r="UKV109" s="211"/>
      <c r="UKW109" s="211"/>
      <c r="UKX109" s="212"/>
      <c r="UKY109" s="213"/>
      <c r="UKZ109" s="214"/>
      <c r="ULA109" s="210"/>
      <c r="ULB109" s="210"/>
      <c r="ULC109" s="210"/>
      <c r="ULD109" s="210"/>
      <c r="ULE109" s="211"/>
      <c r="ULF109" s="211"/>
      <c r="ULG109" s="211"/>
      <c r="ULH109" s="211"/>
      <c r="ULI109" s="211"/>
      <c r="ULJ109" s="212"/>
      <c r="ULK109" s="213"/>
      <c r="ULL109" s="214"/>
      <c r="ULM109" s="210"/>
      <c r="ULN109" s="210"/>
      <c r="ULO109" s="210"/>
      <c r="ULP109" s="210"/>
      <c r="ULQ109" s="211"/>
      <c r="ULR109" s="211"/>
      <c r="ULS109" s="211"/>
      <c r="ULT109" s="211"/>
      <c r="ULU109" s="211"/>
      <c r="ULV109" s="212"/>
      <c r="ULW109" s="213"/>
      <c r="ULX109" s="214"/>
      <c r="ULY109" s="210"/>
      <c r="ULZ109" s="210"/>
      <c r="UMA109" s="210"/>
      <c r="UMB109" s="210"/>
      <c r="UMC109" s="211"/>
      <c r="UMD109" s="211"/>
      <c r="UME109" s="211"/>
      <c r="UMF109" s="211"/>
      <c r="UMG109" s="211"/>
      <c r="UMH109" s="212"/>
      <c r="UMI109" s="213"/>
      <c r="UMJ109" s="214"/>
      <c r="UMK109" s="210"/>
      <c r="UML109" s="210"/>
      <c r="UMM109" s="210"/>
      <c r="UMN109" s="210"/>
      <c r="UMO109" s="211"/>
      <c r="UMP109" s="211"/>
      <c r="UMQ109" s="211"/>
      <c r="UMR109" s="211"/>
      <c r="UMS109" s="211"/>
      <c r="UMT109" s="212"/>
      <c r="UMU109" s="213"/>
      <c r="UMV109" s="214"/>
      <c r="UMW109" s="210"/>
      <c r="UMX109" s="210"/>
      <c r="UMY109" s="210"/>
      <c r="UMZ109" s="210"/>
      <c r="UNA109" s="211"/>
      <c r="UNB109" s="211"/>
      <c r="UNC109" s="211"/>
      <c r="UND109" s="211"/>
      <c r="UNE109" s="211"/>
      <c r="UNF109" s="212"/>
      <c r="UNG109" s="213"/>
      <c r="UNH109" s="214"/>
      <c r="UNI109" s="210"/>
      <c r="UNJ109" s="210"/>
      <c r="UNK109" s="210"/>
      <c r="UNL109" s="210"/>
      <c r="UNM109" s="211"/>
      <c r="UNN109" s="211"/>
      <c r="UNO109" s="211"/>
      <c r="UNP109" s="211"/>
      <c r="UNQ109" s="211"/>
      <c r="UNR109" s="212"/>
      <c r="UNS109" s="213"/>
      <c r="UNT109" s="214"/>
      <c r="UNU109" s="210"/>
      <c r="UNV109" s="210"/>
      <c r="UNW109" s="210"/>
      <c r="UNX109" s="210"/>
      <c r="UNY109" s="211"/>
      <c r="UNZ109" s="211"/>
      <c r="UOA109" s="211"/>
      <c r="UOB109" s="211"/>
      <c r="UOC109" s="211"/>
      <c r="UOD109" s="212"/>
      <c r="UOE109" s="213"/>
      <c r="UOF109" s="214"/>
      <c r="UOG109" s="210"/>
      <c r="UOH109" s="210"/>
      <c r="UOI109" s="210"/>
      <c r="UOJ109" s="210"/>
      <c r="UOK109" s="211"/>
      <c r="UOL109" s="211"/>
      <c r="UOM109" s="211"/>
      <c r="UON109" s="211"/>
      <c r="UOO109" s="211"/>
      <c r="UOP109" s="212"/>
      <c r="UOQ109" s="213"/>
      <c r="UOR109" s="214"/>
      <c r="UOS109" s="210"/>
      <c r="UOT109" s="210"/>
      <c r="UOU109" s="210"/>
      <c r="UOV109" s="210"/>
      <c r="UOW109" s="211"/>
      <c r="UOX109" s="211"/>
      <c r="UOY109" s="211"/>
      <c r="UOZ109" s="211"/>
      <c r="UPA109" s="211"/>
      <c r="UPB109" s="212"/>
      <c r="UPC109" s="213"/>
      <c r="UPD109" s="214"/>
      <c r="UPE109" s="210"/>
      <c r="UPF109" s="210"/>
      <c r="UPG109" s="210"/>
      <c r="UPH109" s="210"/>
      <c r="UPI109" s="211"/>
      <c r="UPJ109" s="211"/>
      <c r="UPK109" s="211"/>
      <c r="UPL109" s="211"/>
      <c r="UPM109" s="211"/>
      <c r="UPN109" s="212"/>
      <c r="UPO109" s="213"/>
      <c r="UPP109" s="214"/>
      <c r="UPQ109" s="210"/>
      <c r="UPR109" s="210"/>
      <c r="UPS109" s="210"/>
      <c r="UPT109" s="210"/>
      <c r="UPU109" s="211"/>
      <c r="UPV109" s="211"/>
      <c r="UPW109" s="211"/>
      <c r="UPX109" s="211"/>
      <c r="UPY109" s="211"/>
      <c r="UPZ109" s="212"/>
      <c r="UQA109" s="213"/>
      <c r="UQB109" s="214"/>
      <c r="UQC109" s="210"/>
      <c r="UQD109" s="210"/>
      <c r="UQE109" s="210"/>
      <c r="UQF109" s="210"/>
      <c r="UQG109" s="211"/>
      <c r="UQH109" s="211"/>
      <c r="UQI109" s="211"/>
      <c r="UQJ109" s="211"/>
      <c r="UQK109" s="211"/>
      <c r="UQL109" s="212"/>
      <c r="UQM109" s="213"/>
      <c r="UQN109" s="214"/>
      <c r="UQO109" s="210"/>
      <c r="UQP109" s="210"/>
      <c r="UQQ109" s="210"/>
      <c r="UQR109" s="210"/>
      <c r="UQS109" s="211"/>
      <c r="UQT109" s="211"/>
      <c r="UQU109" s="211"/>
      <c r="UQV109" s="211"/>
      <c r="UQW109" s="211"/>
      <c r="UQX109" s="212"/>
      <c r="UQY109" s="213"/>
      <c r="UQZ109" s="214"/>
      <c r="URA109" s="210"/>
      <c r="URB109" s="210"/>
      <c r="URC109" s="210"/>
      <c r="URD109" s="210"/>
      <c r="URE109" s="211"/>
      <c r="URF109" s="211"/>
      <c r="URG109" s="211"/>
      <c r="URH109" s="211"/>
      <c r="URI109" s="211"/>
      <c r="URJ109" s="212"/>
      <c r="URK109" s="213"/>
      <c r="URL109" s="214"/>
      <c r="URM109" s="210"/>
      <c r="URN109" s="210"/>
      <c r="URO109" s="210"/>
      <c r="URP109" s="210"/>
      <c r="URQ109" s="211"/>
      <c r="URR109" s="211"/>
      <c r="URS109" s="211"/>
      <c r="URT109" s="211"/>
      <c r="URU109" s="211"/>
      <c r="URV109" s="212"/>
      <c r="URW109" s="213"/>
      <c r="URX109" s="214"/>
      <c r="URY109" s="210"/>
      <c r="URZ109" s="210"/>
      <c r="USA109" s="210"/>
      <c r="USB109" s="210"/>
      <c r="USC109" s="211"/>
      <c r="USD109" s="211"/>
      <c r="USE109" s="211"/>
      <c r="USF109" s="211"/>
      <c r="USG109" s="211"/>
      <c r="USH109" s="212"/>
      <c r="USI109" s="213"/>
      <c r="USJ109" s="214"/>
      <c r="USK109" s="210"/>
      <c r="USL109" s="210"/>
      <c r="USM109" s="210"/>
      <c r="USN109" s="210"/>
      <c r="USO109" s="211"/>
      <c r="USP109" s="211"/>
      <c r="USQ109" s="211"/>
      <c r="USR109" s="211"/>
      <c r="USS109" s="211"/>
      <c r="UST109" s="212"/>
      <c r="USU109" s="213"/>
      <c r="USV109" s="214"/>
      <c r="USW109" s="210"/>
      <c r="USX109" s="210"/>
      <c r="USY109" s="210"/>
      <c r="USZ109" s="210"/>
      <c r="UTA109" s="211"/>
      <c r="UTB109" s="211"/>
      <c r="UTC109" s="211"/>
      <c r="UTD109" s="211"/>
      <c r="UTE109" s="211"/>
      <c r="UTF109" s="212"/>
      <c r="UTG109" s="213"/>
      <c r="UTH109" s="214"/>
      <c r="UTI109" s="210"/>
      <c r="UTJ109" s="210"/>
      <c r="UTK109" s="210"/>
      <c r="UTL109" s="210"/>
      <c r="UTM109" s="211"/>
      <c r="UTN109" s="211"/>
      <c r="UTO109" s="211"/>
      <c r="UTP109" s="211"/>
      <c r="UTQ109" s="211"/>
      <c r="UTR109" s="212"/>
      <c r="UTS109" s="213"/>
      <c r="UTT109" s="214"/>
      <c r="UTU109" s="210"/>
      <c r="UTV109" s="210"/>
      <c r="UTW109" s="210"/>
      <c r="UTX109" s="210"/>
      <c r="UTY109" s="211"/>
      <c r="UTZ109" s="211"/>
      <c r="UUA109" s="211"/>
      <c r="UUB109" s="211"/>
      <c r="UUC109" s="211"/>
      <c r="UUD109" s="212"/>
      <c r="UUE109" s="213"/>
      <c r="UUF109" s="214"/>
      <c r="UUG109" s="210"/>
      <c r="UUH109" s="210"/>
      <c r="UUI109" s="210"/>
      <c r="UUJ109" s="210"/>
      <c r="UUK109" s="211"/>
      <c r="UUL109" s="211"/>
      <c r="UUM109" s="211"/>
      <c r="UUN109" s="211"/>
      <c r="UUO109" s="211"/>
      <c r="UUP109" s="212"/>
      <c r="UUQ109" s="213"/>
      <c r="UUR109" s="214"/>
      <c r="UUS109" s="210"/>
      <c r="UUT109" s="210"/>
      <c r="UUU109" s="210"/>
      <c r="UUV109" s="210"/>
      <c r="UUW109" s="211"/>
      <c r="UUX109" s="211"/>
      <c r="UUY109" s="211"/>
      <c r="UUZ109" s="211"/>
      <c r="UVA109" s="211"/>
      <c r="UVB109" s="212"/>
      <c r="UVC109" s="213"/>
      <c r="UVD109" s="214"/>
      <c r="UVE109" s="210"/>
      <c r="UVF109" s="210"/>
      <c r="UVG109" s="210"/>
      <c r="UVH109" s="210"/>
      <c r="UVI109" s="211"/>
      <c r="UVJ109" s="211"/>
      <c r="UVK109" s="211"/>
      <c r="UVL109" s="211"/>
      <c r="UVM109" s="211"/>
      <c r="UVN109" s="212"/>
      <c r="UVO109" s="213"/>
      <c r="UVP109" s="214"/>
      <c r="UVQ109" s="210"/>
      <c r="UVR109" s="210"/>
      <c r="UVS109" s="210"/>
      <c r="UVT109" s="210"/>
      <c r="UVU109" s="211"/>
      <c r="UVV109" s="211"/>
      <c r="UVW109" s="211"/>
      <c r="UVX109" s="211"/>
      <c r="UVY109" s="211"/>
      <c r="UVZ109" s="212"/>
      <c r="UWA109" s="213"/>
      <c r="UWB109" s="214"/>
      <c r="UWC109" s="210"/>
      <c r="UWD109" s="210"/>
      <c r="UWE109" s="210"/>
      <c r="UWF109" s="210"/>
      <c r="UWG109" s="211"/>
      <c r="UWH109" s="211"/>
      <c r="UWI109" s="211"/>
      <c r="UWJ109" s="211"/>
      <c r="UWK109" s="211"/>
      <c r="UWL109" s="212"/>
      <c r="UWM109" s="213"/>
      <c r="UWN109" s="214"/>
      <c r="UWO109" s="210"/>
      <c r="UWP109" s="210"/>
      <c r="UWQ109" s="210"/>
      <c r="UWR109" s="210"/>
      <c r="UWS109" s="211"/>
      <c r="UWT109" s="211"/>
      <c r="UWU109" s="211"/>
      <c r="UWV109" s="211"/>
      <c r="UWW109" s="211"/>
      <c r="UWX109" s="212"/>
      <c r="UWY109" s="213"/>
      <c r="UWZ109" s="214"/>
      <c r="UXA109" s="210"/>
      <c r="UXB109" s="210"/>
      <c r="UXC109" s="210"/>
      <c r="UXD109" s="210"/>
      <c r="UXE109" s="211"/>
      <c r="UXF109" s="211"/>
      <c r="UXG109" s="211"/>
      <c r="UXH109" s="211"/>
      <c r="UXI109" s="211"/>
      <c r="UXJ109" s="212"/>
      <c r="UXK109" s="213"/>
      <c r="UXL109" s="214"/>
      <c r="UXM109" s="210"/>
      <c r="UXN109" s="210"/>
      <c r="UXO109" s="210"/>
      <c r="UXP109" s="210"/>
      <c r="UXQ109" s="211"/>
      <c r="UXR109" s="211"/>
      <c r="UXS109" s="211"/>
      <c r="UXT109" s="211"/>
      <c r="UXU109" s="211"/>
      <c r="UXV109" s="212"/>
      <c r="UXW109" s="213"/>
      <c r="UXX109" s="214"/>
      <c r="UXY109" s="210"/>
      <c r="UXZ109" s="210"/>
      <c r="UYA109" s="210"/>
      <c r="UYB109" s="210"/>
      <c r="UYC109" s="211"/>
      <c r="UYD109" s="211"/>
      <c r="UYE109" s="211"/>
      <c r="UYF109" s="211"/>
      <c r="UYG109" s="211"/>
      <c r="UYH109" s="212"/>
      <c r="UYI109" s="213"/>
      <c r="UYJ109" s="214"/>
      <c r="UYK109" s="210"/>
      <c r="UYL109" s="210"/>
      <c r="UYM109" s="210"/>
      <c r="UYN109" s="210"/>
      <c r="UYO109" s="211"/>
      <c r="UYP109" s="211"/>
      <c r="UYQ109" s="211"/>
      <c r="UYR109" s="211"/>
      <c r="UYS109" s="211"/>
      <c r="UYT109" s="212"/>
      <c r="UYU109" s="213"/>
      <c r="UYV109" s="214"/>
      <c r="UYW109" s="210"/>
      <c r="UYX109" s="210"/>
      <c r="UYY109" s="210"/>
      <c r="UYZ109" s="210"/>
      <c r="UZA109" s="211"/>
      <c r="UZB109" s="211"/>
      <c r="UZC109" s="211"/>
      <c r="UZD109" s="211"/>
      <c r="UZE109" s="211"/>
      <c r="UZF109" s="212"/>
      <c r="UZG109" s="213"/>
      <c r="UZH109" s="214"/>
      <c r="UZI109" s="210"/>
      <c r="UZJ109" s="210"/>
      <c r="UZK109" s="210"/>
      <c r="UZL109" s="210"/>
      <c r="UZM109" s="211"/>
      <c r="UZN109" s="211"/>
      <c r="UZO109" s="211"/>
      <c r="UZP109" s="211"/>
      <c r="UZQ109" s="211"/>
      <c r="UZR109" s="212"/>
      <c r="UZS109" s="213"/>
      <c r="UZT109" s="214"/>
      <c r="UZU109" s="210"/>
      <c r="UZV109" s="210"/>
      <c r="UZW109" s="210"/>
      <c r="UZX109" s="210"/>
      <c r="UZY109" s="211"/>
      <c r="UZZ109" s="211"/>
      <c r="VAA109" s="211"/>
      <c r="VAB109" s="211"/>
      <c r="VAC109" s="211"/>
      <c r="VAD109" s="212"/>
      <c r="VAE109" s="213"/>
      <c r="VAF109" s="214"/>
      <c r="VAG109" s="210"/>
      <c r="VAH109" s="210"/>
      <c r="VAI109" s="210"/>
      <c r="VAJ109" s="210"/>
      <c r="VAK109" s="211"/>
      <c r="VAL109" s="211"/>
      <c r="VAM109" s="211"/>
      <c r="VAN109" s="211"/>
      <c r="VAO109" s="211"/>
      <c r="VAP109" s="212"/>
      <c r="VAQ109" s="213"/>
      <c r="VAR109" s="214"/>
      <c r="VAS109" s="210"/>
      <c r="VAT109" s="210"/>
      <c r="VAU109" s="210"/>
      <c r="VAV109" s="210"/>
      <c r="VAW109" s="211"/>
      <c r="VAX109" s="211"/>
      <c r="VAY109" s="211"/>
      <c r="VAZ109" s="211"/>
      <c r="VBA109" s="211"/>
      <c r="VBB109" s="212"/>
      <c r="VBC109" s="213"/>
      <c r="VBD109" s="214"/>
      <c r="VBE109" s="210"/>
      <c r="VBF109" s="210"/>
      <c r="VBG109" s="210"/>
      <c r="VBH109" s="210"/>
      <c r="VBI109" s="211"/>
      <c r="VBJ109" s="211"/>
      <c r="VBK109" s="211"/>
      <c r="VBL109" s="211"/>
      <c r="VBM109" s="211"/>
      <c r="VBN109" s="212"/>
      <c r="VBO109" s="213"/>
      <c r="VBP109" s="214"/>
      <c r="VBQ109" s="210"/>
      <c r="VBR109" s="210"/>
      <c r="VBS109" s="210"/>
      <c r="VBT109" s="210"/>
      <c r="VBU109" s="211"/>
      <c r="VBV109" s="211"/>
      <c r="VBW109" s="211"/>
      <c r="VBX109" s="211"/>
      <c r="VBY109" s="211"/>
      <c r="VBZ109" s="212"/>
      <c r="VCA109" s="213"/>
      <c r="VCB109" s="214"/>
      <c r="VCC109" s="210"/>
      <c r="VCD109" s="210"/>
      <c r="VCE109" s="210"/>
      <c r="VCF109" s="210"/>
      <c r="VCG109" s="211"/>
      <c r="VCH109" s="211"/>
      <c r="VCI109" s="211"/>
      <c r="VCJ109" s="211"/>
      <c r="VCK109" s="211"/>
      <c r="VCL109" s="212"/>
      <c r="VCM109" s="213"/>
      <c r="VCN109" s="214"/>
      <c r="VCO109" s="210"/>
      <c r="VCP109" s="210"/>
      <c r="VCQ109" s="210"/>
      <c r="VCR109" s="210"/>
      <c r="VCS109" s="211"/>
      <c r="VCT109" s="211"/>
      <c r="VCU109" s="211"/>
      <c r="VCV109" s="211"/>
      <c r="VCW109" s="211"/>
      <c r="VCX109" s="212"/>
      <c r="VCY109" s="213"/>
      <c r="VCZ109" s="214"/>
      <c r="VDA109" s="210"/>
      <c r="VDB109" s="210"/>
      <c r="VDC109" s="210"/>
      <c r="VDD109" s="210"/>
      <c r="VDE109" s="211"/>
      <c r="VDF109" s="211"/>
      <c r="VDG109" s="211"/>
      <c r="VDH109" s="211"/>
      <c r="VDI109" s="211"/>
      <c r="VDJ109" s="212"/>
      <c r="VDK109" s="213"/>
      <c r="VDL109" s="214"/>
      <c r="VDM109" s="210"/>
      <c r="VDN109" s="210"/>
      <c r="VDO109" s="210"/>
      <c r="VDP109" s="210"/>
      <c r="VDQ109" s="211"/>
      <c r="VDR109" s="211"/>
      <c r="VDS109" s="211"/>
      <c r="VDT109" s="211"/>
      <c r="VDU109" s="211"/>
      <c r="VDV109" s="212"/>
      <c r="VDW109" s="213"/>
      <c r="VDX109" s="214"/>
      <c r="VDY109" s="210"/>
      <c r="VDZ109" s="210"/>
      <c r="VEA109" s="210"/>
      <c r="VEB109" s="210"/>
      <c r="VEC109" s="211"/>
      <c r="VED109" s="211"/>
      <c r="VEE109" s="211"/>
      <c r="VEF109" s="211"/>
      <c r="VEG109" s="211"/>
      <c r="VEH109" s="212"/>
      <c r="VEI109" s="213"/>
      <c r="VEJ109" s="214"/>
      <c r="VEK109" s="210"/>
      <c r="VEL109" s="210"/>
      <c r="VEM109" s="210"/>
      <c r="VEN109" s="210"/>
      <c r="VEO109" s="211"/>
      <c r="VEP109" s="211"/>
      <c r="VEQ109" s="211"/>
      <c r="VER109" s="211"/>
      <c r="VES109" s="211"/>
      <c r="VET109" s="212"/>
      <c r="VEU109" s="213"/>
      <c r="VEV109" s="214"/>
      <c r="VEW109" s="210"/>
      <c r="VEX109" s="210"/>
      <c r="VEY109" s="210"/>
      <c r="VEZ109" s="210"/>
      <c r="VFA109" s="211"/>
      <c r="VFB109" s="211"/>
      <c r="VFC109" s="211"/>
      <c r="VFD109" s="211"/>
      <c r="VFE109" s="211"/>
      <c r="VFF109" s="212"/>
      <c r="VFG109" s="213"/>
      <c r="VFH109" s="214"/>
      <c r="VFI109" s="210"/>
      <c r="VFJ109" s="210"/>
      <c r="VFK109" s="210"/>
      <c r="VFL109" s="210"/>
      <c r="VFM109" s="211"/>
      <c r="VFN109" s="211"/>
      <c r="VFO109" s="211"/>
      <c r="VFP109" s="211"/>
      <c r="VFQ109" s="211"/>
      <c r="VFR109" s="212"/>
      <c r="VFS109" s="213"/>
      <c r="VFT109" s="214"/>
      <c r="VFU109" s="210"/>
      <c r="VFV109" s="210"/>
      <c r="VFW109" s="210"/>
      <c r="VFX109" s="210"/>
      <c r="VFY109" s="211"/>
      <c r="VFZ109" s="211"/>
      <c r="VGA109" s="211"/>
      <c r="VGB109" s="211"/>
      <c r="VGC109" s="211"/>
      <c r="VGD109" s="212"/>
      <c r="VGE109" s="213"/>
      <c r="VGF109" s="214"/>
      <c r="VGG109" s="210"/>
      <c r="VGH109" s="210"/>
      <c r="VGI109" s="210"/>
      <c r="VGJ109" s="210"/>
      <c r="VGK109" s="211"/>
      <c r="VGL109" s="211"/>
      <c r="VGM109" s="211"/>
      <c r="VGN109" s="211"/>
      <c r="VGO109" s="211"/>
      <c r="VGP109" s="212"/>
      <c r="VGQ109" s="213"/>
      <c r="VGR109" s="214"/>
      <c r="VGS109" s="210"/>
      <c r="VGT109" s="210"/>
      <c r="VGU109" s="210"/>
      <c r="VGV109" s="210"/>
      <c r="VGW109" s="211"/>
      <c r="VGX109" s="211"/>
      <c r="VGY109" s="211"/>
      <c r="VGZ109" s="211"/>
      <c r="VHA109" s="211"/>
      <c r="VHB109" s="212"/>
      <c r="VHC109" s="213"/>
      <c r="VHD109" s="214"/>
      <c r="VHE109" s="210"/>
      <c r="VHF109" s="210"/>
      <c r="VHG109" s="210"/>
      <c r="VHH109" s="210"/>
      <c r="VHI109" s="211"/>
      <c r="VHJ109" s="211"/>
      <c r="VHK109" s="211"/>
      <c r="VHL109" s="211"/>
      <c r="VHM109" s="211"/>
      <c r="VHN109" s="212"/>
      <c r="VHO109" s="213"/>
      <c r="VHP109" s="214"/>
      <c r="VHQ109" s="210"/>
      <c r="VHR109" s="210"/>
      <c r="VHS109" s="210"/>
      <c r="VHT109" s="210"/>
      <c r="VHU109" s="211"/>
      <c r="VHV109" s="211"/>
      <c r="VHW109" s="211"/>
      <c r="VHX109" s="211"/>
      <c r="VHY109" s="211"/>
      <c r="VHZ109" s="212"/>
      <c r="VIA109" s="213"/>
      <c r="VIB109" s="214"/>
      <c r="VIC109" s="210"/>
      <c r="VID109" s="210"/>
      <c r="VIE109" s="210"/>
      <c r="VIF109" s="210"/>
      <c r="VIG109" s="211"/>
      <c r="VIH109" s="211"/>
      <c r="VII109" s="211"/>
      <c r="VIJ109" s="211"/>
      <c r="VIK109" s="211"/>
      <c r="VIL109" s="212"/>
      <c r="VIM109" s="213"/>
      <c r="VIN109" s="214"/>
      <c r="VIO109" s="210"/>
      <c r="VIP109" s="210"/>
      <c r="VIQ109" s="210"/>
      <c r="VIR109" s="210"/>
      <c r="VIS109" s="211"/>
      <c r="VIT109" s="211"/>
      <c r="VIU109" s="211"/>
      <c r="VIV109" s="211"/>
      <c r="VIW109" s="211"/>
      <c r="VIX109" s="212"/>
      <c r="VIY109" s="213"/>
      <c r="VIZ109" s="214"/>
      <c r="VJA109" s="210"/>
      <c r="VJB109" s="210"/>
      <c r="VJC109" s="210"/>
      <c r="VJD109" s="210"/>
      <c r="VJE109" s="211"/>
      <c r="VJF109" s="211"/>
      <c r="VJG109" s="211"/>
      <c r="VJH109" s="211"/>
      <c r="VJI109" s="211"/>
      <c r="VJJ109" s="212"/>
      <c r="VJK109" s="213"/>
      <c r="VJL109" s="214"/>
      <c r="VJM109" s="210"/>
      <c r="VJN109" s="210"/>
      <c r="VJO109" s="210"/>
      <c r="VJP109" s="210"/>
      <c r="VJQ109" s="211"/>
      <c r="VJR109" s="211"/>
      <c r="VJS109" s="211"/>
      <c r="VJT109" s="211"/>
      <c r="VJU109" s="211"/>
      <c r="VJV109" s="212"/>
      <c r="VJW109" s="213"/>
      <c r="VJX109" s="214"/>
      <c r="VJY109" s="210"/>
      <c r="VJZ109" s="210"/>
      <c r="VKA109" s="210"/>
      <c r="VKB109" s="210"/>
      <c r="VKC109" s="211"/>
      <c r="VKD109" s="211"/>
      <c r="VKE109" s="211"/>
      <c r="VKF109" s="211"/>
      <c r="VKG109" s="211"/>
      <c r="VKH109" s="212"/>
      <c r="VKI109" s="213"/>
      <c r="VKJ109" s="214"/>
      <c r="VKK109" s="210"/>
      <c r="VKL109" s="210"/>
      <c r="VKM109" s="210"/>
      <c r="VKN109" s="210"/>
      <c r="VKO109" s="211"/>
      <c r="VKP109" s="211"/>
      <c r="VKQ109" s="211"/>
      <c r="VKR109" s="211"/>
      <c r="VKS109" s="211"/>
      <c r="VKT109" s="212"/>
      <c r="VKU109" s="213"/>
      <c r="VKV109" s="214"/>
      <c r="VKW109" s="210"/>
      <c r="VKX109" s="210"/>
      <c r="VKY109" s="210"/>
      <c r="VKZ109" s="210"/>
      <c r="VLA109" s="211"/>
      <c r="VLB109" s="211"/>
      <c r="VLC109" s="211"/>
      <c r="VLD109" s="211"/>
      <c r="VLE109" s="211"/>
      <c r="VLF109" s="212"/>
      <c r="VLG109" s="213"/>
      <c r="VLH109" s="214"/>
      <c r="VLI109" s="210"/>
      <c r="VLJ109" s="210"/>
      <c r="VLK109" s="210"/>
      <c r="VLL109" s="210"/>
      <c r="VLM109" s="211"/>
      <c r="VLN109" s="211"/>
      <c r="VLO109" s="211"/>
      <c r="VLP109" s="211"/>
      <c r="VLQ109" s="211"/>
      <c r="VLR109" s="212"/>
      <c r="VLS109" s="213"/>
      <c r="VLT109" s="214"/>
      <c r="VLU109" s="210"/>
      <c r="VLV109" s="210"/>
      <c r="VLW109" s="210"/>
      <c r="VLX109" s="210"/>
      <c r="VLY109" s="211"/>
      <c r="VLZ109" s="211"/>
      <c r="VMA109" s="211"/>
      <c r="VMB109" s="211"/>
      <c r="VMC109" s="211"/>
      <c r="VMD109" s="212"/>
      <c r="VME109" s="213"/>
      <c r="VMF109" s="214"/>
      <c r="VMG109" s="210"/>
      <c r="VMH109" s="210"/>
      <c r="VMI109" s="210"/>
      <c r="VMJ109" s="210"/>
      <c r="VMK109" s="211"/>
      <c r="VML109" s="211"/>
      <c r="VMM109" s="211"/>
      <c r="VMN109" s="211"/>
      <c r="VMO109" s="211"/>
      <c r="VMP109" s="212"/>
      <c r="VMQ109" s="213"/>
      <c r="VMR109" s="214"/>
      <c r="VMS109" s="210"/>
      <c r="VMT109" s="210"/>
      <c r="VMU109" s="210"/>
      <c r="VMV109" s="210"/>
      <c r="VMW109" s="211"/>
      <c r="VMX109" s="211"/>
      <c r="VMY109" s="211"/>
      <c r="VMZ109" s="211"/>
      <c r="VNA109" s="211"/>
      <c r="VNB109" s="212"/>
      <c r="VNC109" s="213"/>
      <c r="VND109" s="214"/>
      <c r="VNE109" s="210"/>
      <c r="VNF109" s="210"/>
      <c r="VNG109" s="210"/>
      <c r="VNH109" s="210"/>
      <c r="VNI109" s="211"/>
      <c r="VNJ109" s="211"/>
      <c r="VNK109" s="211"/>
      <c r="VNL109" s="211"/>
      <c r="VNM109" s="211"/>
      <c r="VNN109" s="212"/>
      <c r="VNO109" s="213"/>
      <c r="VNP109" s="214"/>
      <c r="VNQ109" s="210"/>
      <c r="VNR109" s="210"/>
      <c r="VNS109" s="210"/>
      <c r="VNT109" s="210"/>
      <c r="VNU109" s="211"/>
      <c r="VNV109" s="211"/>
      <c r="VNW109" s="211"/>
      <c r="VNX109" s="211"/>
      <c r="VNY109" s="211"/>
      <c r="VNZ109" s="212"/>
      <c r="VOA109" s="213"/>
      <c r="VOB109" s="214"/>
      <c r="VOC109" s="210"/>
      <c r="VOD109" s="210"/>
      <c r="VOE109" s="210"/>
      <c r="VOF109" s="210"/>
      <c r="VOG109" s="211"/>
      <c r="VOH109" s="211"/>
      <c r="VOI109" s="211"/>
      <c r="VOJ109" s="211"/>
      <c r="VOK109" s="211"/>
      <c r="VOL109" s="212"/>
      <c r="VOM109" s="213"/>
      <c r="VON109" s="214"/>
      <c r="VOO109" s="210"/>
      <c r="VOP109" s="210"/>
      <c r="VOQ109" s="210"/>
      <c r="VOR109" s="210"/>
      <c r="VOS109" s="211"/>
      <c r="VOT109" s="211"/>
      <c r="VOU109" s="211"/>
      <c r="VOV109" s="211"/>
      <c r="VOW109" s="211"/>
      <c r="VOX109" s="212"/>
      <c r="VOY109" s="213"/>
      <c r="VOZ109" s="214"/>
      <c r="VPA109" s="210"/>
      <c r="VPB109" s="210"/>
      <c r="VPC109" s="210"/>
      <c r="VPD109" s="210"/>
      <c r="VPE109" s="211"/>
      <c r="VPF109" s="211"/>
      <c r="VPG109" s="211"/>
      <c r="VPH109" s="211"/>
      <c r="VPI109" s="211"/>
      <c r="VPJ109" s="212"/>
      <c r="VPK109" s="213"/>
      <c r="VPL109" s="214"/>
      <c r="VPM109" s="210"/>
      <c r="VPN109" s="210"/>
      <c r="VPO109" s="210"/>
      <c r="VPP109" s="210"/>
      <c r="VPQ109" s="211"/>
      <c r="VPR109" s="211"/>
      <c r="VPS109" s="211"/>
      <c r="VPT109" s="211"/>
      <c r="VPU109" s="211"/>
      <c r="VPV109" s="212"/>
      <c r="VPW109" s="213"/>
      <c r="VPX109" s="214"/>
      <c r="VPY109" s="210"/>
      <c r="VPZ109" s="210"/>
      <c r="VQA109" s="210"/>
      <c r="VQB109" s="210"/>
      <c r="VQC109" s="211"/>
      <c r="VQD109" s="211"/>
      <c r="VQE109" s="211"/>
      <c r="VQF109" s="211"/>
      <c r="VQG109" s="211"/>
      <c r="VQH109" s="212"/>
      <c r="VQI109" s="213"/>
      <c r="VQJ109" s="214"/>
      <c r="VQK109" s="210"/>
      <c r="VQL109" s="210"/>
      <c r="VQM109" s="210"/>
      <c r="VQN109" s="210"/>
      <c r="VQO109" s="211"/>
      <c r="VQP109" s="211"/>
      <c r="VQQ109" s="211"/>
      <c r="VQR109" s="211"/>
      <c r="VQS109" s="211"/>
      <c r="VQT109" s="212"/>
      <c r="VQU109" s="213"/>
      <c r="VQV109" s="214"/>
      <c r="VQW109" s="210"/>
      <c r="VQX109" s="210"/>
      <c r="VQY109" s="210"/>
      <c r="VQZ109" s="210"/>
      <c r="VRA109" s="211"/>
      <c r="VRB109" s="211"/>
      <c r="VRC109" s="211"/>
      <c r="VRD109" s="211"/>
      <c r="VRE109" s="211"/>
      <c r="VRF109" s="212"/>
      <c r="VRG109" s="213"/>
      <c r="VRH109" s="214"/>
      <c r="VRI109" s="210"/>
      <c r="VRJ109" s="210"/>
      <c r="VRK109" s="210"/>
      <c r="VRL109" s="210"/>
      <c r="VRM109" s="211"/>
      <c r="VRN109" s="211"/>
      <c r="VRO109" s="211"/>
      <c r="VRP109" s="211"/>
      <c r="VRQ109" s="211"/>
      <c r="VRR109" s="212"/>
      <c r="VRS109" s="213"/>
      <c r="VRT109" s="214"/>
      <c r="VRU109" s="210"/>
      <c r="VRV109" s="210"/>
      <c r="VRW109" s="210"/>
      <c r="VRX109" s="210"/>
      <c r="VRY109" s="211"/>
      <c r="VRZ109" s="211"/>
      <c r="VSA109" s="211"/>
      <c r="VSB109" s="211"/>
      <c r="VSC109" s="211"/>
      <c r="VSD109" s="212"/>
      <c r="VSE109" s="213"/>
      <c r="VSF109" s="214"/>
      <c r="VSG109" s="210"/>
      <c r="VSH109" s="210"/>
      <c r="VSI109" s="210"/>
      <c r="VSJ109" s="210"/>
      <c r="VSK109" s="211"/>
      <c r="VSL109" s="211"/>
      <c r="VSM109" s="211"/>
      <c r="VSN109" s="211"/>
      <c r="VSO109" s="211"/>
      <c r="VSP109" s="212"/>
      <c r="VSQ109" s="213"/>
      <c r="VSR109" s="214"/>
      <c r="VSS109" s="210"/>
      <c r="VST109" s="210"/>
      <c r="VSU109" s="210"/>
      <c r="VSV109" s="210"/>
      <c r="VSW109" s="211"/>
      <c r="VSX109" s="211"/>
      <c r="VSY109" s="211"/>
      <c r="VSZ109" s="211"/>
      <c r="VTA109" s="211"/>
      <c r="VTB109" s="212"/>
      <c r="VTC109" s="213"/>
      <c r="VTD109" s="214"/>
      <c r="VTE109" s="210"/>
      <c r="VTF109" s="210"/>
      <c r="VTG109" s="210"/>
      <c r="VTH109" s="210"/>
      <c r="VTI109" s="211"/>
      <c r="VTJ109" s="211"/>
      <c r="VTK109" s="211"/>
      <c r="VTL109" s="211"/>
      <c r="VTM109" s="211"/>
      <c r="VTN109" s="212"/>
      <c r="VTO109" s="213"/>
      <c r="VTP109" s="214"/>
      <c r="VTQ109" s="210"/>
      <c r="VTR109" s="210"/>
      <c r="VTS109" s="210"/>
      <c r="VTT109" s="210"/>
      <c r="VTU109" s="211"/>
      <c r="VTV109" s="211"/>
      <c r="VTW109" s="211"/>
      <c r="VTX109" s="211"/>
      <c r="VTY109" s="211"/>
      <c r="VTZ109" s="212"/>
      <c r="VUA109" s="213"/>
      <c r="VUB109" s="214"/>
      <c r="VUC109" s="210"/>
      <c r="VUD109" s="210"/>
      <c r="VUE109" s="210"/>
      <c r="VUF109" s="210"/>
      <c r="VUG109" s="211"/>
      <c r="VUH109" s="211"/>
      <c r="VUI109" s="211"/>
      <c r="VUJ109" s="211"/>
      <c r="VUK109" s="211"/>
      <c r="VUL109" s="212"/>
      <c r="VUM109" s="213"/>
      <c r="VUN109" s="214"/>
      <c r="VUO109" s="210"/>
      <c r="VUP109" s="210"/>
      <c r="VUQ109" s="210"/>
      <c r="VUR109" s="210"/>
      <c r="VUS109" s="211"/>
      <c r="VUT109" s="211"/>
      <c r="VUU109" s="211"/>
      <c r="VUV109" s="211"/>
      <c r="VUW109" s="211"/>
      <c r="VUX109" s="212"/>
      <c r="VUY109" s="213"/>
      <c r="VUZ109" s="214"/>
      <c r="VVA109" s="210"/>
      <c r="VVB109" s="210"/>
      <c r="VVC109" s="210"/>
      <c r="VVD109" s="210"/>
      <c r="VVE109" s="211"/>
      <c r="VVF109" s="211"/>
      <c r="VVG109" s="211"/>
      <c r="VVH109" s="211"/>
      <c r="VVI109" s="211"/>
      <c r="VVJ109" s="212"/>
      <c r="VVK109" s="213"/>
      <c r="VVL109" s="214"/>
      <c r="VVM109" s="210"/>
      <c r="VVN109" s="210"/>
      <c r="VVO109" s="210"/>
      <c r="VVP109" s="210"/>
      <c r="VVQ109" s="211"/>
      <c r="VVR109" s="211"/>
      <c r="VVS109" s="211"/>
      <c r="VVT109" s="211"/>
      <c r="VVU109" s="211"/>
      <c r="VVV109" s="212"/>
      <c r="VVW109" s="213"/>
      <c r="VVX109" s="214"/>
      <c r="VVY109" s="210"/>
      <c r="VVZ109" s="210"/>
      <c r="VWA109" s="210"/>
      <c r="VWB109" s="210"/>
      <c r="VWC109" s="211"/>
      <c r="VWD109" s="211"/>
      <c r="VWE109" s="211"/>
      <c r="VWF109" s="211"/>
      <c r="VWG109" s="211"/>
      <c r="VWH109" s="212"/>
      <c r="VWI109" s="213"/>
      <c r="VWJ109" s="214"/>
      <c r="VWK109" s="210"/>
      <c r="VWL109" s="210"/>
      <c r="VWM109" s="210"/>
      <c r="VWN109" s="210"/>
      <c r="VWO109" s="211"/>
      <c r="VWP109" s="211"/>
      <c r="VWQ109" s="211"/>
      <c r="VWR109" s="211"/>
      <c r="VWS109" s="211"/>
      <c r="VWT109" s="212"/>
      <c r="VWU109" s="213"/>
      <c r="VWV109" s="214"/>
      <c r="VWW109" s="210"/>
      <c r="VWX109" s="210"/>
      <c r="VWY109" s="210"/>
      <c r="VWZ109" s="210"/>
      <c r="VXA109" s="211"/>
      <c r="VXB109" s="211"/>
      <c r="VXC109" s="211"/>
      <c r="VXD109" s="211"/>
      <c r="VXE109" s="211"/>
      <c r="VXF109" s="212"/>
      <c r="VXG109" s="213"/>
      <c r="VXH109" s="214"/>
      <c r="VXI109" s="210"/>
      <c r="VXJ109" s="210"/>
      <c r="VXK109" s="210"/>
      <c r="VXL109" s="210"/>
      <c r="VXM109" s="211"/>
      <c r="VXN109" s="211"/>
      <c r="VXO109" s="211"/>
      <c r="VXP109" s="211"/>
      <c r="VXQ109" s="211"/>
      <c r="VXR109" s="212"/>
      <c r="VXS109" s="213"/>
      <c r="VXT109" s="214"/>
      <c r="VXU109" s="210"/>
      <c r="VXV109" s="210"/>
      <c r="VXW109" s="210"/>
      <c r="VXX109" s="210"/>
      <c r="VXY109" s="211"/>
      <c r="VXZ109" s="211"/>
      <c r="VYA109" s="211"/>
      <c r="VYB109" s="211"/>
      <c r="VYC109" s="211"/>
      <c r="VYD109" s="212"/>
      <c r="VYE109" s="213"/>
      <c r="VYF109" s="214"/>
      <c r="VYG109" s="210"/>
      <c r="VYH109" s="210"/>
      <c r="VYI109" s="210"/>
      <c r="VYJ109" s="210"/>
      <c r="VYK109" s="211"/>
      <c r="VYL109" s="211"/>
      <c r="VYM109" s="211"/>
      <c r="VYN109" s="211"/>
      <c r="VYO109" s="211"/>
      <c r="VYP109" s="212"/>
      <c r="VYQ109" s="213"/>
      <c r="VYR109" s="214"/>
      <c r="VYS109" s="210"/>
      <c r="VYT109" s="210"/>
      <c r="VYU109" s="210"/>
      <c r="VYV109" s="210"/>
      <c r="VYW109" s="211"/>
      <c r="VYX109" s="211"/>
      <c r="VYY109" s="211"/>
      <c r="VYZ109" s="211"/>
      <c r="VZA109" s="211"/>
      <c r="VZB109" s="212"/>
      <c r="VZC109" s="213"/>
      <c r="VZD109" s="214"/>
      <c r="VZE109" s="210"/>
      <c r="VZF109" s="210"/>
      <c r="VZG109" s="210"/>
      <c r="VZH109" s="210"/>
      <c r="VZI109" s="211"/>
      <c r="VZJ109" s="211"/>
      <c r="VZK109" s="211"/>
      <c r="VZL109" s="211"/>
      <c r="VZM109" s="211"/>
      <c r="VZN109" s="212"/>
      <c r="VZO109" s="213"/>
      <c r="VZP109" s="214"/>
      <c r="VZQ109" s="210"/>
      <c r="VZR109" s="210"/>
      <c r="VZS109" s="210"/>
      <c r="VZT109" s="210"/>
      <c r="VZU109" s="211"/>
      <c r="VZV109" s="211"/>
      <c r="VZW109" s="211"/>
      <c r="VZX109" s="211"/>
      <c r="VZY109" s="211"/>
      <c r="VZZ109" s="212"/>
      <c r="WAA109" s="213"/>
      <c r="WAB109" s="214"/>
      <c r="WAC109" s="210"/>
      <c r="WAD109" s="210"/>
      <c r="WAE109" s="210"/>
      <c r="WAF109" s="210"/>
      <c r="WAG109" s="211"/>
      <c r="WAH109" s="211"/>
      <c r="WAI109" s="211"/>
      <c r="WAJ109" s="211"/>
      <c r="WAK109" s="211"/>
      <c r="WAL109" s="212"/>
      <c r="WAM109" s="213"/>
      <c r="WAN109" s="214"/>
      <c r="WAO109" s="210"/>
      <c r="WAP109" s="210"/>
      <c r="WAQ109" s="210"/>
      <c r="WAR109" s="210"/>
      <c r="WAS109" s="211"/>
      <c r="WAT109" s="211"/>
      <c r="WAU109" s="211"/>
      <c r="WAV109" s="211"/>
      <c r="WAW109" s="211"/>
      <c r="WAX109" s="212"/>
      <c r="WAY109" s="213"/>
      <c r="WAZ109" s="214"/>
      <c r="WBA109" s="210"/>
      <c r="WBB109" s="210"/>
      <c r="WBC109" s="210"/>
      <c r="WBD109" s="210"/>
      <c r="WBE109" s="211"/>
      <c r="WBF109" s="211"/>
      <c r="WBG109" s="211"/>
      <c r="WBH109" s="211"/>
      <c r="WBI109" s="211"/>
      <c r="WBJ109" s="212"/>
      <c r="WBK109" s="213"/>
      <c r="WBL109" s="214"/>
      <c r="WBM109" s="210"/>
      <c r="WBN109" s="210"/>
      <c r="WBO109" s="210"/>
      <c r="WBP109" s="210"/>
      <c r="WBQ109" s="211"/>
      <c r="WBR109" s="211"/>
      <c r="WBS109" s="211"/>
      <c r="WBT109" s="211"/>
      <c r="WBU109" s="211"/>
      <c r="WBV109" s="212"/>
      <c r="WBW109" s="213"/>
      <c r="WBX109" s="214"/>
      <c r="WBY109" s="210"/>
      <c r="WBZ109" s="210"/>
      <c r="WCA109" s="210"/>
      <c r="WCB109" s="210"/>
      <c r="WCC109" s="211"/>
      <c r="WCD109" s="211"/>
      <c r="WCE109" s="211"/>
      <c r="WCF109" s="211"/>
      <c r="WCG109" s="211"/>
      <c r="WCH109" s="212"/>
      <c r="WCI109" s="213"/>
      <c r="WCJ109" s="214"/>
      <c r="WCK109" s="210"/>
      <c r="WCL109" s="210"/>
      <c r="WCM109" s="210"/>
      <c r="WCN109" s="210"/>
      <c r="WCO109" s="211"/>
      <c r="WCP109" s="211"/>
      <c r="WCQ109" s="211"/>
      <c r="WCR109" s="211"/>
      <c r="WCS109" s="211"/>
      <c r="WCT109" s="212"/>
      <c r="WCU109" s="213"/>
      <c r="WCV109" s="214"/>
      <c r="WCW109" s="210"/>
      <c r="WCX109" s="210"/>
      <c r="WCY109" s="210"/>
      <c r="WCZ109" s="210"/>
      <c r="WDA109" s="211"/>
      <c r="WDB109" s="211"/>
      <c r="WDC109" s="211"/>
      <c r="WDD109" s="211"/>
      <c r="WDE109" s="211"/>
      <c r="WDF109" s="212"/>
      <c r="WDG109" s="213"/>
      <c r="WDH109" s="214"/>
      <c r="WDI109" s="210"/>
      <c r="WDJ109" s="210"/>
      <c r="WDK109" s="210"/>
      <c r="WDL109" s="210"/>
      <c r="WDM109" s="211"/>
      <c r="WDN109" s="211"/>
      <c r="WDO109" s="211"/>
      <c r="WDP109" s="211"/>
      <c r="WDQ109" s="211"/>
      <c r="WDR109" s="212"/>
      <c r="WDS109" s="213"/>
      <c r="WDT109" s="214"/>
      <c r="WDU109" s="210"/>
      <c r="WDV109" s="210"/>
      <c r="WDW109" s="210"/>
      <c r="WDX109" s="210"/>
      <c r="WDY109" s="211"/>
      <c r="WDZ109" s="211"/>
      <c r="WEA109" s="211"/>
      <c r="WEB109" s="211"/>
      <c r="WEC109" s="211"/>
      <c r="WED109" s="212"/>
      <c r="WEE109" s="213"/>
      <c r="WEF109" s="214"/>
      <c r="WEG109" s="210"/>
      <c r="WEH109" s="210"/>
      <c r="WEI109" s="210"/>
      <c r="WEJ109" s="210"/>
      <c r="WEK109" s="211"/>
      <c r="WEL109" s="211"/>
      <c r="WEM109" s="211"/>
      <c r="WEN109" s="211"/>
      <c r="WEO109" s="211"/>
      <c r="WEP109" s="212"/>
      <c r="WEQ109" s="213"/>
      <c r="WER109" s="214"/>
      <c r="WES109" s="210"/>
      <c r="WET109" s="210"/>
      <c r="WEU109" s="210"/>
      <c r="WEV109" s="210"/>
      <c r="WEW109" s="211"/>
      <c r="WEX109" s="211"/>
      <c r="WEY109" s="211"/>
      <c r="WEZ109" s="211"/>
      <c r="WFA109" s="211"/>
      <c r="WFB109" s="212"/>
      <c r="WFC109" s="213"/>
      <c r="WFD109" s="214"/>
      <c r="WFE109" s="210"/>
      <c r="WFF109" s="210"/>
      <c r="WFG109" s="210"/>
      <c r="WFH109" s="210"/>
      <c r="WFI109" s="211"/>
      <c r="WFJ109" s="211"/>
      <c r="WFK109" s="211"/>
      <c r="WFL109" s="211"/>
      <c r="WFM109" s="211"/>
      <c r="WFN109" s="212"/>
      <c r="WFO109" s="213"/>
      <c r="WFP109" s="214"/>
      <c r="WFQ109" s="210"/>
      <c r="WFR109" s="210"/>
      <c r="WFS109" s="210"/>
      <c r="WFT109" s="210"/>
      <c r="WFU109" s="211"/>
      <c r="WFV109" s="211"/>
      <c r="WFW109" s="211"/>
      <c r="WFX109" s="211"/>
      <c r="WFY109" s="211"/>
      <c r="WFZ109" s="212"/>
      <c r="WGA109" s="213"/>
      <c r="WGB109" s="214"/>
      <c r="WGC109" s="210"/>
      <c r="WGD109" s="210"/>
      <c r="WGE109" s="210"/>
      <c r="WGF109" s="210"/>
      <c r="WGG109" s="211"/>
      <c r="WGH109" s="211"/>
      <c r="WGI109" s="211"/>
      <c r="WGJ109" s="211"/>
      <c r="WGK109" s="211"/>
      <c r="WGL109" s="212"/>
      <c r="WGM109" s="213"/>
      <c r="WGN109" s="214"/>
      <c r="WGO109" s="210"/>
      <c r="WGP109" s="210"/>
      <c r="WGQ109" s="210"/>
      <c r="WGR109" s="210"/>
      <c r="WGS109" s="211"/>
      <c r="WGT109" s="211"/>
      <c r="WGU109" s="211"/>
      <c r="WGV109" s="211"/>
      <c r="WGW109" s="211"/>
      <c r="WGX109" s="212"/>
      <c r="WGY109" s="213"/>
      <c r="WGZ109" s="214"/>
      <c r="WHA109" s="210"/>
      <c r="WHB109" s="210"/>
      <c r="WHC109" s="210"/>
      <c r="WHD109" s="210"/>
      <c r="WHE109" s="211"/>
      <c r="WHF109" s="211"/>
      <c r="WHG109" s="211"/>
      <c r="WHH109" s="211"/>
      <c r="WHI109" s="211"/>
      <c r="WHJ109" s="212"/>
      <c r="WHK109" s="213"/>
      <c r="WHL109" s="214"/>
      <c r="WHM109" s="210"/>
      <c r="WHN109" s="210"/>
      <c r="WHO109" s="210"/>
      <c r="WHP109" s="210"/>
      <c r="WHQ109" s="211"/>
      <c r="WHR109" s="211"/>
      <c r="WHS109" s="211"/>
      <c r="WHT109" s="211"/>
      <c r="WHU109" s="211"/>
      <c r="WHV109" s="212"/>
      <c r="WHW109" s="213"/>
      <c r="WHX109" s="214"/>
      <c r="WHY109" s="210"/>
      <c r="WHZ109" s="210"/>
      <c r="WIA109" s="210"/>
      <c r="WIB109" s="210"/>
      <c r="WIC109" s="211"/>
      <c r="WID109" s="211"/>
      <c r="WIE109" s="211"/>
      <c r="WIF109" s="211"/>
      <c r="WIG109" s="211"/>
      <c r="WIH109" s="212"/>
      <c r="WII109" s="213"/>
      <c r="WIJ109" s="214"/>
      <c r="WIK109" s="210"/>
      <c r="WIL109" s="210"/>
      <c r="WIM109" s="210"/>
      <c r="WIN109" s="210"/>
      <c r="WIO109" s="211"/>
      <c r="WIP109" s="211"/>
      <c r="WIQ109" s="211"/>
      <c r="WIR109" s="211"/>
      <c r="WIS109" s="211"/>
      <c r="WIT109" s="212"/>
      <c r="WIU109" s="213"/>
      <c r="WIV109" s="214"/>
      <c r="WIW109" s="210"/>
      <c r="WIX109" s="210"/>
      <c r="WIY109" s="210"/>
      <c r="WIZ109" s="210"/>
      <c r="WJA109" s="211"/>
      <c r="WJB109" s="211"/>
      <c r="WJC109" s="211"/>
      <c r="WJD109" s="211"/>
      <c r="WJE109" s="211"/>
      <c r="WJF109" s="212"/>
      <c r="WJG109" s="213"/>
      <c r="WJH109" s="214"/>
      <c r="WJI109" s="210"/>
      <c r="WJJ109" s="210"/>
      <c r="WJK109" s="210"/>
      <c r="WJL109" s="210"/>
      <c r="WJM109" s="211"/>
      <c r="WJN109" s="211"/>
      <c r="WJO109" s="211"/>
      <c r="WJP109" s="211"/>
      <c r="WJQ109" s="211"/>
      <c r="WJR109" s="212"/>
      <c r="WJS109" s="213"/>
      <c r="WJT109" s="214"/>
      <c r="WJU109" s="210"/>
      <c r="WJV109" s="210"/>
      <c r="WJW109" s="210"/>
      <c r="WJX109" s="210"/>
      <c r="WJY109" s="211"/>
      <c r="WJZ109" s="211"/>
      <c r="WKA109" s="211"/>
      <c r="WKB109" s="211"/>
      <c r="WKC109" s="211"/>
      <c r="WKD109" s="212"/>
      <c r="WKE109" s="213"/>
      <c r="WKF109" s="214"/>
      <c r="WKG109" s="210"/>
      <c r="WKH109" s="210"/>
      <c r="WKI109" s="210"/>
      <c r="WKJ109" s="210"/>
      <c r="WKK109" s="211"/>
      <c r="WKL109" s="211"/>
      <c r="WKM109" s="211"/>
      <c r="WKN109" s="211"/>
      <c r="WKO109" s="211"/>
      <c r="WKP109" s="212"/>
      <c r="WKQ109" s="213"/>
      <c r="WKR109" s="214"/>
      <c r="WKS109" s="210"/>
      <c r="WKT109" s="210"/>
      <c r="WKU109" s="210"/>
      <c r="WKV109" s="210"/>
      <c r="WKW109" s="211"/>
      <c r="WKX109" s="211"/>
      <c r="WKY109" s="211"/>
      <c r="WKZ109" s="211"/>
      <c r="WLA109" s="211"/>
      <c r="WLB109" s="212"/>
      <c r="WLC109" s="213"/>
      <c r="WLD109" s="214"/>
      <c r="WLE109" s="210"/>
      <c r="WLF109" s="210"/>
      <c r="WLG109" s="210"/>
      <c r="WLH109" s="210"/>
      <c r="WLI109" s="211"/>
      <c r="WLJ109" s="211"/>
      <c r="WLK109" s="211"/>
      <c r="WLL109" s="211"/>
      <c r="WLM109" s="211"/>
      <c r="WLN109" s="212"/>
      <c r="WLO109" s="213"/>
      <c r="WLP109" s="214"/>
      <c r="WLQ109" s="210"/>
      <c r="WLR109" s="210"/>
      <c r="WLS109" s="210"/>
      <c r="WLT109" s="210"/>
      <c r="WLU109" s="211"/>
      <c r="WLV109" s="211"/>
      <c r="WLW109" s="211"/>
      <c r="WLX109" s="211"/>
      <c r="WLY109" s="211"/>
      <c r="WLZ109" s="212"/>
      <c r="WMA109" s="213"/>
      <c r="WMB109" s="214"/>
      <c r="WMC109" s="210"/>
      <c r="WMD109" s="210"/>
      <c r="WME109" s="210"/>
      <c r="WMF109" s="210"/>
      <c r="WMG109" s="211"/>
      <c r="WMH109" s="211"/>
      <c r="WMI109" s="211"/>
      <c r="WMJ109" s="211"/>
      <c r="WMK109" s="211"/>
      <c r="WML109" s="212"/>
      <c r="WMM109" s="213"/>
      <c r="WMN109" s="214"/>
      <c r="WMO109" s="210"/>
      <c r="WMP109" s="210"/>
      <c r="WMQ109" s="210"/>
      <c r="WMR109" s="210"/>
      <c r="WMS109" s="211"/>
      <c r="WMT109" s="211"/>
      <c r="WMU109" s="211"/>
      <c r="WMV109" s="211"/>
      <c r="WMW109" s="211"/>
      <c r="WMX109" s="212"/>
      <c r="WMY109" s="213"/>
      <c r="WMZ109" s="214"/>
      <c r="WNA109" s="210"/>
      <c r="WNB109" s="210"/>
      <c r="WNC109" s="210"/>
      <c r="WND109" s="210"/>
      <c r="WNE109" s="211"/>
      <c r="WNF109" s="211"/>
      <c r="WNG109" s="211"/>
      <c r="WNH109" s="211"/>
      <c r="WNI109" s="211"/>
      <c r="WNJ109" s="212"/>
      <c r="WNK109" s="213"/>
      <c r="WNL109" s="214"/>
      <c r="WNM109" s="210"/>
      <c r="WNN109" s="210"/>
      <c r="WNO109" s="210"/>
      <c r="WNP109" s="210"/>
      <c r="WNQ109" s="211"/>
      <c r="WNR109" s="211"/>
      <c r="WNS109" s="211"/>
      <c r="WNT109" s="211"/>
      <c r="WNU109" s="211"/>
      <c r="WNV109" s="212"/>
      <c r="WNW109" s="213"/>
      <c r="WNX109" s="214"/>
      <c r="WNY109" s="210"/>
      <c r="WNZ109" s="210"/>
      <c r="WOA109" s="210"/>
      <c r="WOB109" s="210"/>
      <c r="WOC109" s="211"/>
      <c r="WOD109" s="211"/>
      <c r="WOE109" s="211"/>
      <c r="WOF109" s="211"/>
      <c r="WOG109" s="211"/>
      <c r="WOH109" s="212"/>
      <c r="WOI109" s="213"/>
      <c r="WOJ109" s="214"/>
      <c r="WOK109" s="210"/>
      <c r="WOL109" s="210"/>
      <c r="WOM109" s="210"/>
      <c r="WON109" s="210"/>
      <c r="WOO109" s="211"/>
      <c r="WOP109" s="211"/>
      <c r="WOQ109" s="211"/>
      <c r="WOR109" s="211"/>
      <c r="WOS109" s="211"/>
      <c r="WOT109" s="212"/>
      <c r="WOU109" s="213"/>
      <c r="WOV109" s="214"/>
      <c r="WOW109" s="210"/>
      <c r="WOX109" s="210"/>
      <c r="WOY109" s="210"/>
      <c r="WOZ109" s="210"/>
      <c r="WPA109" s="211"/>
      <c r="WPB109" s="211"/>
      <c r="WPC109" s="211"/>
      <c r="WPD109" s="211"/>
      <c r="WPE109" s="211"/>
      <c r="WPF109" s="212"/>
      <c r="WPG109" s="213"/>
      <c r="WPH109" s="214"/>
      <c r="WPI109" s="210"/>
      <c r="WPJ109" s="210"/>
      <c r="WPK109" s="210"/>
      <c r="WPL109" s="210"/>
      <c r="WPM109" s="211"/>
      <c r="WPN109" s="211"/>
      <c r="WPO109" s="211"/>
      <c r="WPP109" s="211"/>
      <c r="WPQ109" s="211"/>
      <c r="WPR109" s="212"/>
      <c r="WPS109" s="213"/>
      <c r="WPT109" s="214"/>
      <c r="WPU109" s="210"/>
      <c r="WPV109" s="210"/>
      <c r="WPW109" s="210"/>
      <c r="WPX109" s="210"/>
      <c r="WPY109" s="211"/>
      <c r="WPZ109" s="211"/>
      <c r="WQA109" s="211"/>
      <c r="WQB109" s="211"/>
      <c r="WQC109" s="211"/>
      <c r="WQD109" s="212"/>
      <c r="WQE109" s="213"/>
      <c r="WQF109" s="214"/>
      <c r="WQG109" s="210"/>
      <c r="WQH109" s="210"/>
      <c r="WQI109" s="210"/>
      <c r="WQJ109" s="210"/>
      <c r="WQK109" s="211"/>
      <c r="WQL109" s="211"/>
      <c r="WQM109" s="211"/>
      <c r="WQN109" s="211"/>
      <c r="WQO109" s="211"/>
      <c r="WQP109" s="212"/>
      <c r="WQQ109" s="213"/>
      <c r="WQR109" s="214"/>
      <c r="WQS109" s="210"/>
      <c r="WQT109" s="210"/>
      <c r="WQU109" s="210"/>
      <c r="WQV109" s="210"/>
      <c r="WQW109" s="211"/>
      <c r="WQX109" s="211"/>
      <c r="WQY109" s="211"/>
      <c r="WQZ109" s="211"/>
      <c r="WRA109" s="211"/>
      <c r="WRB109" s="212"/>
      <c r="WRC109" s="213"/>
      <c r="WRD109" s="214"/>
      <c r="WRE109" s="210"/>
      <c r="WRF109" s="210"/>
      <c r="WRG109" s="210"/>
      <c r="WRH109" s="210"/>
      <c r="WRI109" s="211"/>
      <c r="WRJ109" s="211"/>
      <c r="WRK109" s="211"/>
      <c r="WRL109" s="211"/>
      <c r="WRM109" s="211"/>
      <c r="WRN109" s="212"/>
      <c r="WRO109" s="213"/>
      <c r="WRP109" s="214"/>
      <c r="WRQ109" s="210"/>
      <c r="WRR109" s="210"/>
      <c r="WRS109" s="210"/>
      <c r="WRT109" s="210"/>
      <c r="WRU109" s="211"/>
      <c r="WRV109" s="211"/>
      <c r="WRW109" s="211"/>
      <c r="WRX109" s="211"/>
      <c r="WRY109" s="211"/>
      <c r="WRZ109" s="212"/>
      <c r="WSA109" s="213"/>
      <c r="WSB109" s="214"/>
      <c r="WSC109" s="210"/>
      <c r="WSD109" s="210"/>
      <c r="WSE109" s="210"/>
      <c r="WSF109" s="210"/>
      <c r="WSG109" s="211"/>
      <c r="WSH109" s="211"/>
      <c r="WSI109" s="211"/>
      <c r="WSJ109" s="211"/>
      <c r="WSK109" s="211"/>
      <c r="WSL109" s="212"/>
      <c r="WSM109" s="213"/>
      <c r="WSN109" s="214"/>
      <c r="WSO109" s="210"/>
      <c r="WSP109" s="210"/>
      <c r="WSQ109" s="210"/>
      <c r="WSR109" s="210"/>
      <c r="WSS109" s="211"/>
      <c r="WST109" s="211"/>
      <c r="WSU109" s="211"/>
      <c r="WSV109" s="211"/>
      <c r="WSW109" s="211"/>
      <c r="WSX109" s="212"/>
      <c r="WSY109" s="213"/>
      <c r="WSZ109" s="214"/>
      <c r="WTA109" s="210"/>
      <c r="WTB109" s="210"/>
      <c r="WTC109" s="210"/>
      <c r="WTD109" s="210"/>
      <c r="WTE109" s="211"/>
      <c r="WTF109" s="211"/>
      <c r="WTG109" s="211"/>
      <c r="WTH109" s="211"/>
      <c r="WTI109" s="211"/>
      <c r="WTJ109" s="212"/>
      <c r="WTK109" s="213"/>
      <c r="WTL109" s="214"/>
      <c r="WTM109" s="210"/>
      <c r="WTN109" s="210"/>
      <c r="WTO109" s="210"/>
      <c r="WTP109" s="210"/>
      <c r="WTQ109" s="211"/>
      <c r="WTR109" s="211"/>
      <c r="WTS109" s="211"/>
      <c r="WTT109" s="211"/>
      <c r="WTU109" s="211"/>
      <c r="WTV109" s="212"/>
      <c r="WTW109" s="213"/>
      <c r="WTX109" s="214"/>
      <c r="WTY109" s="210"/>
      <c r="WTZ109" s="210"/>
      <c r="WUA109" s="210"/>
      <c r="WUB109" s="210"/>
      <c r="WUC109" s="211"/>
      <c r="WUD109" s="211"/>
      <c r="WUE109" s="211"/>
      <c r="WUF109" s="211"/>
      <c r="WUG109" s="211"/>
      <c r="WUH109" s="212"/>
      <c r="WUI109" s="213"/>
      <c r="WUJ109" s="214"/>
      <c r="WUK109" s="210"/>
      <c r="WUL109" s="210"/>
      <c r="WUM109" s="210"/>
      <c r="WUN109" s="210"/>
      <c r="WUO109" s="211"/>
      <c r="WUP109" s="211"/>
      <c r="WUQ109" s="211"/>
      <c r="WUR109" s="211"/>
      <c r="WUS109" s="211"/>
      <c r="WUT109" s="212"/>
      <c r="WUU109" s="213"/>
      <c r="WUV109" s="214"/>
      <c r="WUW109" s="210"/>
      <c r="WUX109" s="210"/>
      <c r="WUY109" s="210"/>
      <c r="WUZ109" s="210"/>
      <c r="WVA109" s="211"/>
      <c r="WVB109" s="211"/>
      <c r="WVC109" s="211"/>
      <c r="WVD109" s="211"/>
      <c r="WVE109" s="211"/>
      <c r="WVF109" s="212"/>
      <c r="WVG109" s="213"/>
      <c r="WVH109" s="214"/>
      <c r="WVI109" s="210"/>
      <c r="WVJ109" s="210"/>
      <c r="WVK109" s="210"/>
      <c r="WVL109" s="210"/>
      <c r="WVM109" s="211"/>
      <c r="WVN109" s="211"/>
      <c r="WVO109" s="211"/>
      <c r="WVP109" s="211"/>
      <c r="WVQ109" s="211"/>
      <c r="WVR109" s="212"/>
      <c r="WVS109" s="213"/>
      <c r="WVT109" s="214"/>
      <c r="WVU109" s="210"/>
      <c r="WVV109" s="210"/>
      <c r="WVW109" s="210"/>
      <c r="WVX109" s="210"/>
      <c r="WVY109" s="211"/>
      <c r="WVZ109" s="211"/>
      <c r="WWA109" s="211"/>
      <c r="WWB109" s="211"/>
      <c r="WWC109" s="211"/>
      <c r="WWD109" s="212"/>
      <c r="WWE109" s="213"/>
      <c r="WWF109" s="214"/>
      <c r="WWG109" s="210"/>
      <c r="WWH109" s="210"/>
      <c r="WWI109" s="210"/>
      <c r="WWJ109" s="210"/>
      <c r="WWK109" s="211"/>
      <c r="WWL109" s="211"/>
      <c r="WWM109" s="211"/>
      <c r="WWN109" s="211"/>
      <c r="WWO109" s="211"/>
      <c r="WWP109" s="212"/>
      <c r="WWQ109" s="213"/>
      <c r="WWR109" s="214"/>
      <c r="WWS109" s="210"/>
      <c r="WWT109" s="210"/>
      <c r="WWU109" s="210"/>
      <c r="WWV109" s="210"/>
      <c r="WWW109" s="211"/>
      <c r="WWX109" s="211"/>
      <c r="WWY109" s="211"/>
      <c r="WWZ109" s="211"/>
      <c r="WXA109" s="211"/>
      <c r="WXB109" s="212"/>
      <c r="WXC109" s="213"/>
      <c r="WXD109" s="214"/>
      <c r="WXE109" s="210"/>
      <c r="WXF109" s="210"/>
      <c r="WXG109" s="210"/>
      <c r="WXH109" s="210"/>
      <c r="WXI109" s="211"/>
      <c r="WXJ109" s="211"/>
      <c r="WXK109" s="211"/>
      <c r="WXL109" s="211"/>
      <c r="WXM109" s="211"/>
      <c r="WXN109" s="212"/>
      <c r="WXO109" s="213"/>
      <c r="WXP109" s="214"/>
      <c r="WXQ109" s="210"/>
      <c r="WXR109" s="210"/>
      <c r="WXS109" s="210"/>
      <c r="WXT109" s="210"/>
      <c r="WXU109" s="211"/>
      <c r="WXV109" s="211"/>
      <c r="WXW109" s="211"/>
      <c r="WXX109" s="211"/>
      <c r="WXY109" s="211"/>
      <c r="WXZ109" s="212"/>
      <c r="WYA109" s="213"/>
      <c r="WYB109" s="214"/>
      <c r="WYC109" s="210"/>
      <c r="WYD109" s="210"/>
      <c r="WYE109" s="210"/>
      <c r="WYF109" s="210"/>
      <c r="WYG109" s="211"/>
      <c r="WYH109" s="211"/>
      <c r="WYI109" s="211"/>
      <c r="WYJ109" s="211"/>
      <c r="WYK109" s="211"/>
      <c r="WYL109" s="212"/>
      <c r="WYM109" s="213"/>
      <c r="WYN109" s="214"/>
      <c r="WYO109" s="210"/>
      <c r="WYP109" s="210"/>
      <c r="WYQ109" s="210"/>
      <c r="WYR109" s="210"/>
      <c r="WYS109" s="211"/>
      <c r="WYT109" s="211"/>
      <c r="WYU109" s="211"/>
      <c r="WYV109" s="211"/>
      <c r="WYW109" s="211"/>
      <c r="WYX109" s="212"/>
      <c r="WYY109" s="213"/>
      <c r="WYZ109" s="214"/>
      <c r="WZA109" s="210"/>
      <c r="WZB109" s="210"/>
      <c r="WZC109" s="210"/>
      <c r="WZD109" s="210"/>
      <c r="WZE109" s="211"/>
      <c r="WZF109" s="211"/>
      <c r="WZG109" s="211"/>
      <c r="WZH109" s="211"/>
      <c r="WZI109" s="211"/>
      <c r="WZJ109" s="212"/>
      <c r="WZK109" s="213"/>
      <c r="WZL109" s="214"/>
      <c r="WZM109" s="210"/>
      <c r="WZN109" s="210"/>
      <c r="WZO109" s="210"/>
      <c r="WZP109" s="210"/>
      <c r="WZQ109" s="211"/>
      <c r="WZR109" s="211"/>
      <c r="WZS109" s="211"/>
      <c r="WZT109" s="211"/>
      <c r="WZU109" s="211"/>
      <c r="WZV109" s="212"/>
      <c r="WZW109" s="213"/>
      <c r="WZX109" s="214"/>
      <c r="WZY109" s="210"/>
      <c r="WZZ109" s="210"/>
      <c r="XAA109" s="210"/>
      <c r="XAB109" s="210"/>
      <c r="XAC109" s="211"/>
      <c r="XAD109" s="211"/>
      <c r="XAE109" s="211"/>
      <c r="XAF109" s="211"/>
      <c r="XAG109" s="211"/>
      <c r="XAH109" s="212"/>
      <c r="XAI109" s="213"/>
      <c r="XAJ109" s="214"/>
      <c r="XAK109" s="210"/>
      <c r="XAL109" s="210"/>
      <c r="XAM109" s="210"/>
      <c r="XAN109" s="210"/>
      <c r="XAO109" s="211"/>
      <c r="XAP109" s="211"/>
      <c r="XAQ109" s="211"/>
      <c r="XAR109" s="211"/>
      <c r="XAS109" s="211"/>
      <c r="XAT109" s="212"/>
      <c r="XAU109" s="213"/>
      <c r="XAV109" s="214"/>
      <c r="XAW109" s="210"/>
      <c r="XAX109" s="210"/>
      <c r="XAY109" s="210"/>
      <c r="XAZ109" s="210"/>
      <c r="XBA109" s="211"/>
      <c r="XBB109" s="211"/>
      <c r="XBC109" s="211"/>
      <c r="XBD109" s="211"/>
      <c r="XBE109" s="211"/>
      <c r="XBF109" s="212"/>
      <c r="XBG109" s="213"/>
      <c r="XBH109" s="214"/>
      <c r="XBI109" s="210"/>
      <c r="XBJ109" s="210"/>
      <c r="XBK109" s="210"/>
      <c r="XBL109" s="210"/>
      <c r="XBM109" s="211"/>
      <c r="XBN109" s="211"/>
      <c r="XBO109" s="211"/>
      <c r="XBP109" s="211"/>
      <c r="XBQ109" s="211"/>
      <c r="XBR109" s="212"/>
      <c r="XBS109" s="213"/>
      <c r="XBT109" s="214"/>
      <c r="XBU109" s="210"/>
      <c r="XBV109" s="210"/>
      <c r="XBW109" s="210"/>
      <c r="XBX109" s="210"/>
      <c r="XBY109" s="211"/>
      <c r="XBZ109" s="211"/>
      <c r="XCA109" s="211"/>
      <c r="XCB109" s="211"/>
      <c r="XCC109" s="211"/>
      <c r="XCD109" s="212"/>
      <c r="XCE109" s="213"/>
      <c r="XCF109" s="214"/>
      <c r="XCG109" s="210"/>
      <c r="XCH109" s="210"/>
      <c r="XCI109" s="210"/>
      <c r="XCJ109" s="210"/>
      <c r="XCK109" s="211"/>
      <c r="XCL109" s="211"/>
      <c r="XCM109" s="211"/>
      <c r="XCN109" s="211"/>
      <c r="XCO109" s="211"/>
      <c r="XCP109" s="212"/>
      <c r="XCQ109" s="213"/>
      <c r="XCR109" s="214"/>
      <c r="XCS109" s="210"/>
      <c r="XCT109" s="210"/>
      <c r="XCU109" s="210"/>
      <c r="XCV109" s="210"/>
      <c r="XCW109" s="211"/>
      <c r="XCX109" s="211"/>
      <c r="XCY109" s="211"/>
      <c r="XCZ109" s="211"/>
      <c r="XDA109" s="211"/>
      <c r="XDB109" s="212"/>
      <c r="XDC109" s="213"/>
      <c r="XDD109" s="214"/>
      <c r="XDE109" s="210"/>
      <c r="XDF109" s="210"/>
      <c r="XDG109" s="210"/>
      <c r="XDH109" s="210"/>
      <c r="XDI109" s="211"/>
      <c r="XDJ109" s="211"/>
      <c r="XDK109" s="211"/>
      <c r="XDL109" s="211"/>
      <c r="XDM109" s="211"/>
      <c r="XDN109" s="212"/>
      <c r="XDO109" s="213"/>
      <c r="XDP109" s="214"/>
      <c r="XDQ109" s="210"/>
      <c r="XDR109" s="210"/>
      <c r="XDS109" s="210"/>
      <c r="XDT109" s="210"/>
      <c r="XDU109" s="211"/>
      <c r="XDV109" s="211"/>
      <c r="XDW109" s="211"/>
      <c r="XDX109" s="211"/>
      <c r="XDY109" s="211"/>
      <c r="XDZ109" s="212"/>
      <c r="XEA109" s="213"/>
      <c r="XEB109" s="214"/>
      <c r="XEC109" s="210"/>
      <c r="XED109" s="210"/>
      <c r="XEE109" s="210"/>
      <c r="XEF109" s="210"/>
      <c r="XEG109" s="211"/>
      <c r="XEH109" s="211"/>
      <c r="XEI109" s="211"/>
      <c r="XEJ109" s="211"/>
      <c r="XEK109" s="211"/>
      <c r="XEL109" s="212"/>
      <c r="XEM109" s="213"/>
      <c r="XEN109" s="214"/>
      <c r="XEO109" s="210"/>
      <c r="XEP109" s="210"/>
      <c r="XEQ109" s="210"/>
      <c r="XER109" s="210"/>
      <c r="XES109" s="211"/>
      <c r="XET109" s="211"/>
      <c r="XEU109" s="211"/>
      <c r="XEV109" s="211"/>
      <c r="XEW109" s="211"/>
      <c r="XEX109" s="212"/>
      <c r="XEY109" s="213"/>
      <c r="XEZ109" s="214"/>
      <c r="XFA109" s="210"/>
      <c r="XFB109" s="210"/>
      <c r="XFC109" s="210"/>
      <c r="XFD109" s="210"/>
    </row>
    <row r="110" spans="1:16384" s="11" customFormat="1" ht="11.4">
      <c r="A110" s="13" t="s">
        <v>76</v>
      </c>
      <c r="B110" s="13"/>
      <c r="C110" s="13"/>
      <c r="D110" s="13"/>
      <c r="E110" s="224"/>
      <c r="F110" s="224"/>
      <c r="G110" s="224">
        <f>E110+F110</f>
        <v>0</v>
      </c>
      <c r="H110" s="156">
        <v>2.5</v>
      </c>
      <c r="I110" s="231">
        <f>G110+H110</f>
        <v>2.5</v>
      </c>
      <c r="J110" s="129">
        <v>1111.894</v>
      </c>
      <c r="K110" s="129"/>
      <c r="L110" s="61"/>
    </row>
    <row r="111" spans="1:16384" s="17" customFormat="1" ht="15" customHeight="1">
      <c r="A111" s="19" t="s">
        <v>99</v>
      </c>
      <c r="B111" s="19"/>
      <c r="C111" s="166">
        <f t="shared" ref="C111:J111" si="42">SUM(C110+C102+C108+C83+C95)</f>
        <v>324.05799999999999</v>
      </c>
      <c r="D111" s="166">
        <f t="shared" si="42"/>
        <v>77.400000000000006</v>
      </c>
      <c r="E111" s="166">
        <f t="shared" si="42"/>
        <v>401.45799999999997</v>
      </c>
      <c r="F111" s="166">
        <f t="shared" si="42"/>
        <v>146.5076</v>
      </c>
      <c r="G111" s="166">
        <f t="shared" si="42"/>
        <v>547.96559999999999</v>
      </c>
      <c r="H111" s="158">
        <f>SUM(H102+H110+H83+H95)</f>
        <v>287.02499999999998</v>
      </c>
      <c r="I111" s="158">
        <f>SUM(H110+I102+I108+I83+I95)</f>
        <v>834.99060000000009</v>
      </c>
      <c r="J111" s="28">
        <f t="shared" si="42"/>
        <v>186958.50660000002</v>
      </c>
      <c r="K111" s="189">
        <f>(J111-J110-J108)/(I111-I110)</f>
        <v>222.10774824364384</v>
      </c>
      <c r="L111" s="16">
        <f>L110+L102+L108+L83+L95</f>
        <v>617</v>
      </c>
    </row>
    <row r="112" spans="1:16384" s="17" customFormat="1" ht="31.5" customHeight="1">
      <c r="A112" s="19"/>
      <c r="B112" s="19"/>
      <c r="C112" s="19"/>
      <c r="D112" s="19"/>
      <c r="E112" s="166"/>
      <c r="F112" s="166"/>
      <c r="G112" s="166"/>
      <c r="H112" s="158"/>
      <c r="I112" s="158"/>
      <c r="J112" s="28"/>
      <c r="K112" s="189"/>
      <c r="L112" s="20"/>
    </row>
    <row r="113" spans="1:16384" s="209" customFormat="1" ht="5.25" customHeight="1">
      <c r="A113" s="204"/>
      <c r="B113" s="204"/>
      <c r="C113" s="204"/>
      <c r="D113" s="204"/>
      <c r="E113" s="205"/>
      <c r="F113" s="205"/>
      <c r="G113" s="205"/>
      <c r="H113" s="205"/>
      <c r="I113" s="205"/>
      <c r="J113" s="206"/>
      <c r="K113" s="207"/>
      <c r="L113" s="208"/>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210"/>
      <c r="CJ113" s="210"/>
      <c r="CK113" s="211"/>
      <c r="CL113" s="211"/>
      <c r="CM113" s="211"/>
      <c r="CN113" s="211"/>
      <c r="CO113" s="211"/>
      <c r="CP113" s="212"/>
      <c r="CQ113" s="213"/>
      <c r="CR113" s="214"/>
      <c r="CS113" s="210"/>
      <c r="CT113" s="210"/>
      <c r="CU113" s="210"/>
      <c r="CV113" s="210"/>
      <c r="CW113" s="211"/>
      <c r="CX113" s="211"/>
      <c r="CY113" s="211"/>
      <c r="CZ113" s="211"/>
      <c r="DA113" s="211"/>
      <c r="DB113" s="212"/>
      <c r="DC113" s="213"/>
      <c r="DD113" s="214"/>
      <c r="DE113" s="210"/>
      <c r="DF113" s="210"/>
      <c r="DG113" s="210"/>
      <c r="DH113" s="210"/>
      <c r="DI113" s="211"/>
      <c r="DJ113" s="211"/>
      <c r="DK113" s="211"/>
      <c r="DL113" s="211"/>
      <c r="DM113" s="211"/>
      <c r="DN113" s="212"/>
      <c r="DO113" s="213"/>
      <c r="DP113" s="214"/>
      <c r="DQ113" s="210"/>
      <c r="DR113" s="210"/>
      <c r="DS113" s="210"/>
      <c r="DT113" s="210"/>
      <c r="DU113" s="211"/>
      <c r="DV113" s="211"/>
      <c r="DW113" s="211"/>
      <c r="DX113" s="211"/>
      <c r="DY113" s="211"/>
      <c r="DZ113" s="212"/>
      <c r="EA113" s="213"/>
      <c r="EB113" s="214"/>
      <c r="EC113" s="210"/>
      <c r="ED113" s="210"/>
      <c r="EE113" s="210"/>
      <c r="EF113" s="210"/>
      <c r="EG113" s="211"/>
      <c r="EH113" s="211"/>
      <c r="EI113" s="211"/>
      <c r="EJ113" s="211"/>
      <c r="EK113" s="211"/>
      <c r="EL113" s="212"/>
      <c r="EM113" s="213"/>
      <c r="EN113" s="214"/>
      <c r="EO113" s="210"/>
      <c r="EP113" s="210"/>
      <c r="EQ113" s="210"/>
      <c r="ER113" s="210"/>
      <c r="ES113" s="211"/>
      <c r="ET113" s="211"/>
      <c r="EU113" s="211"/>
      <c r="EV113" s="211"/>
      <c r="EW113" s="211"/>
      <c r="EX113" s="212"/>
      <c r="EY113" s="213"/>
      <c r="EZ113" s="214"/>
      <c r="FA113" s="210"/>
      <c r="FB113" s="210"/>
      <c r="FC113" s="210"/>
      <c r="FD113" s="210"/>
      <c r="FE113" s="211"/>
      <c r="FF113" s="211"/>
      <c r="FG113" s="211"/>
      <c r="FH113" s="211"/>
      <c r="FI113" s="211"/>
      <c r="FJ113" s="212"/>
      <c r="FK113" s="213"/>
      <c r="FL113" s="214"/>
      <c r="FM113" s="210"/>
      <c r="FN113" s="210"/>
      <c r="FO113" s="210"/>
      <c r="FP113" s="210"/>
      <c r="FQ113" s="211"/>
      <c r="FR113" s="211"/>
      <c r="FS113" s="211"/>
      <c r="FT113" s="211"/>
      <c r="FU113" s="211"/>
      <c r="FV113" s="212"/>
      <c r="FW113" s="213"/>
      <c r="FX113" s="214"/>
      <c r="FY113" s="210"/>
      <c r="FZ113" s="210"/>
      <c r="GA113" s="210"/>
      <c r="GB113" s="210"/>
      <c r="GC113" s="211"/>
      <c r="GD113" s="211"/>
      <c r="GE113" s="211"/>
      <c r="GF113" s="211"/>
      <c r="GG113" s="211"/>
      <c r="GH113" s="212"/>
      <c r="GI113" s="213"/>
      <c r="GJ113" s="214"/>
      <c r="GK113" s="210"/>
      <c r="GL113" s="210"/>
      <c r="GM113" s="210"/>
      <c r="GN113" s="210"/>
      <c r="GO113" s="211"/>
      <c r="GP113" s="211"/>
      <c r="GQ113" s="211"/>
      <c r="GR113" s="211"/>
      <c r="GS113" s="211"/>
      <c r="GT113" s="212"/>
      <c r="GU113" s="213"/>
      <c r="GV113" s="214"/>
      <c r="GW113" s="210"/>
      <c r="GX113" s="210"/>
      <c r="GY113" s="210"/>
      <c r="GZ113" s="210"/>
      <c r="HA113" s="211"/>
      <c r="HB113" s="211"/>
      <c r="HC113" s="211"/>
      <c r="HD113" s="211"/>
      <c r="HE113" s="211"/>
      <c r="HF113" s="212"/>
      <c r="HG113" s="213"/>
      <c r="HH113" s="214"/>
      <c r="HI113" s="210"/>
      <c r="HJ113" s="210"/>
      <c r="HK113" s="210"/>
      <c r="HL113" s="210"/>
      <c r="HM113" s="211"/>
      <c r="HN113" s="211"/>
      <c r="HO113" s="211"/>
      <c r="HP113" s="211"/>
      <c r="HQ113" s="211"/>
      <c r="HR113" s="212"/>
      <c r="HS113" s="213"/>
      <c r="HT113" s="214"/>
      <c r="HU113" s="210"/>
      <c r="HV113" s="210"/>
      <c r="HW113" s="210"/>
      <c r="HX113" s="210"/>
      <c r="HY113" s="211"/>
      <c r="HZ113" s="211"/>
      <c r="IA113" s="211"/>
      <c r="IB113" s="211"/>
      <c r="IC113" s="211"/>
      <c r="ID113" s="212"/>
      <c r="IE113" s="213"/>
      <c r="IF113" s="214"/>
      <c r="IG113" s="210"/>
      <c r="IH113" s="210"/>
      <c r="II113" s="210"/>
      <c r="IJ113" s="210"/>
      <c r="IK113" s="211"/>
      <c r="IL113" s="211"/>
      <c r="IM113" s="211"/>
      <c r="IN113" s="211"/>
      <c r="IO113" s="211"/>
      <c r="IP113" s="212"/>
      <c r="IQ113" s="213"/>
      <c r="IR113" s="214"/>
      <c r="IS113" s="210"/>
      <c r="IT113" s="210"/>
      <c r="IU113" s="210"/>
      <c r="IV113" s="210"/>
      <c r="IW113" s="211"/>
      <c r="IX113" s="211"/>
      <c r="IY113" s="211"/>
      <c r="IZ113" s="211"/>
      <c r="JA113" s="211"/>
      <c r="JB113" s="212"/>
      <c r="JC113" s="213"/>
      <c r="JD113" s="214"/>
      <c r="JE113" s="210"/>
      <c r="JF113" s="210"/>
      <c r="JG113" s="210"/>
      <c r="JH113" s="210"/>
      <c r="JI113" s="211"/>
      <c r="JJ113" s="211"/>
      <c r="JK113" s="211"/>
      <c r="JL113" s="211"/>
      <c r="JM113" s="211"/>
      <c r="JN113" s="212"/>
      <c r="JO113" s="213"/>
      <c r="JP113" s="214"/>
      <c r="JQ113" s="210"/>
      <c r="JR113" s="210"/>
      <c r="JS113" s="210"/>
      <c r="JT113" s="210"/>
      <c r="JU113" s="211"/>
      <c r="JV113" s="211"/>
      <c r="JW113" s="211"/>
      <c r="JX113" s="211"/>
      <c r="JY113" s="211"/>
      <c r="JZ113" s="212"/>
      <c r="KA113" s="213"/>
      <c r="KB113" s="214"/>
      <c r="KC113" s="210"/>
      <c r="KD113" s="210"/>
      <c r="KE113" s="210"/>
      <c r="KF113" s="210"/>
      <c r="KG113" s="211"/>
      <c r="KH113" s="211"/>
      <c r="KI113" s="211"/>
      <c r="KJ113" s="211"/>
      <c r="KK113" s="211"/>
      <c r="KL113" s="212"/>
      <c r="KM113" s="213"/>
      <c r="KN113" s="214"/>
      <c r="KO113" s="210"/>
      <c r="KP113" s="210"/>
      <c r="KQ113" s="210"/>
      <c r="KR113" s="210"/>
      <c r="KS113" s="211"/>
      <c r="KT113" s="211"/>
      <c r="KU113" s="211"/>
      <c r="KV113" s="211"/>
      <c r="KW113" s="211"/>
      <c r="KX113" s="212"/>
      <c r="KY113" s="213"/>
      <c r="KZ113" s="214"/>
      <c r="LA113" s="210"/>
      <c r="LB113" s="210"/>
      <c r="LC113" s="210"/>
      <c r="LD113" s="210"/>
      <c r="LE113" s="211"/>
      <c r="LF113" s="211"/>
      <c r="LG113" s="211"/>
      <c r="LH113" s="211"/>
      <c r="LI113" s="211"/>
      <c r="LJ113" s="212"/>
      <c r="LK113" s="213"/>
      <c r="LL113" s="214"/>
      <c r="LM113" s="210"/>
      <c r="LN113" s="210"/>
      <c r="LO113" s="210"/>
      <c r="LP113" s="210"/>
      <c r="LQ113" s="211"/>
      <c r="LR113" s="211"/>
      <c r="LS113" s="211"/>
      <c r="LT113" s="211"/>
      <c r="LU113" s="211"/>
      <c r="LV113" s="212"/>
      <c r="LW113" s="213"/>
      <c r="LX113" s="214"/>
      <c r="LY113" s="210"/>
      <c r="LZ113" s="210"/>
      <c r="MA113" s="210"/>
      <c r="MB113" s="210"/>
      <c r="MC113" s="211"/>
      <c r="MD113" s="211"/>
      <c r="ME113" s="211"/>
      <c r="MF113" s="211"/>
      <c r="MG113" s="211"/>
      <c r="MH113" s="212"/>
      <c r="MI113" s="213"/>
      <c r="MJ113" s="214"/>
      <c r="MK113" s="210"/>
      <c r="ML113" s="210"/>
      <c r="MM113" s="210"/>
      <c r="MN113" s="210"/>
      <c r="MO113" s="211"/>
      <c r="MP113" s="211"/>
      <c r="MQ113" s="211"/>
      <c r="MR113" s="211"/>
      <c r="MS113" s="211"/>
      <c r="MT113" s="212"/>
      <c r="MU113" s="213"/>
      <c r="MV113" s="214"/>
      <c r="MW113" s="210"/>
      <c r="MX113" s="210"/>
      <c r="MY113" s="210"/>
      <c r="MZ113" s="210"/>
      <c r="NA113" s="211"/>
      <c r="NB113" s="211"/>
      <c r="NC113" s="211"/>
      <c r="ND113" s="211"/>
      <c r="NE113" s="211"/>
      <c r="NF113" s="212"/>
      <c r="NG113" s="213"/>
      <c r="NH113" s="214"/>
      <c r="NI113" s="210"/>
      <c r="NJ113" s="210"/>
      <c r="NK113" s="210"/>
      <c r="NL113" s="210"/>
      <c r="NM113" s="211"/>
      <c r="NN113" s="211"/>
      <c r="NO113" s="211"/>
      <c r="NP113" s="211"/>
      <c r="NQ113" s="211"/>
      <c r="NR113" s="212"/>
      <c r="NS113" s="213"/>
      <c r="NT113" s="214"/>
      <c r="NU113" s="210"/>
      <c r="NV113" s="210"/>
      <c r="NW113" s="210"/>
      <c r="NX113" s="210"/>
      <c r="NY113" s="211"/>
      <c r="NZ113" s="211"/>
      <c r="OA113" s="211"/>
      <c r="OB113" s="211"/>
      <c r="OC113" s="211"/>
      <c r="OD113" s="212"/>
      <c r="OE113" s="213"/>
      <c r="OF113" s="214"/>
      <c r="OG113" s="210"/>
      <c r="OH113" s="210"/>
      <c r="OI113" s="210"/>
      <c r="OJ113" s="210"/>
      <c r="OK113" s="211"/>
      <c r="OL113" s="211"/>
      <c r="OM113" s="211"/>
      <c r="ON113" s="211"/>
      <c r="OO113" s="211"/>
      <c r="OP113" s="212"/>
      <c r="OQ113" s="213"/>
      <c r="OR113" s="214"/>
      <c r="OS113" s="210"/>
      <c r="OT113" s="210"/>
      <c r="OU113" s="210"/>
      <c r="OV113" s="210"/>
      <c r="OW113" s="211"/>
      <c r="OX113" s="211"/>
      <c r="OY113" s="211"/>
      <c r="OZ113" s="211"/>
      <c r="PA113" s="211"/>
      <c r="PB113" s="212"/>
      <c r="PC113" s="213"/>
      <c r="PD113" s="214"/>
      <c r="PE113" s="210"/>
      <c r="PF113" s="210"/>
      <c r="PG113" s="210"/>
      <c r="PH113" s="210"/>
      <c r="PI113" s="211"/>
      <c r="PJ113" s="211"/>
      <c r="PK113" s="211"/>
      <c r="PL113" s="211"/>
      <c r="PM113" s="211"/>
      <c r="PN113" s="212"/>
      <c r="PO113" s="213"/>
      <c r="PP113" s="214"/>
      <c r="PQ113" s="210"/>
      <c r="PR113" s="210"/>
      <c r="PS113" s="210"/>
      <c r="PT113" s="210"/>
      <c r="PU113" s="211"/>
      <c r="PV113" s="211"/>
      <c r="PW113" s="211"/>
      <c r="PX113" s="211"/>
      <c r="PY113" s="211"/>
      <c r="PZ113" s="212"/>
      <c r="QA113" s="213"/>
      <c r="QB113" s="214"/>
      <c r="QC113" s="210"/>
      <c r="QD113" s="210"/>
      <c r="QE113" s="210"/>
      <c r="QF113" s="210"/>
      <c r="QG113" s="211"/>
      <c r="QH113" s="211"/>
      <c r="QI113" s="211"/>
      <c r="QJ113" s="211"/>
      <c r="QK113" s="211"/>
      <c r="QL113" s="212"/>
      <c r="QM113" s="213"/>
      <c r="QN113" s="214"/>
      <c r="QO113" s="210"/>
      <c r="QP113" s="210"/>
      <c r="QQ113" s="210"/>
      <c r="QR113" s="210"/>
      <c r="QS113" s="211"/>
      <c r="QT113" s="211"/>
      <c r="QU113" s="211"/>
      <c r="QV113" s="211"/>
      <c r="QW113" s="211"/>
      <c r="QX113" s="212"/>
      <c r="QY113" s="213"/>
      <c r="QZ113" s="214"/>
      <c r="RA113" s="210"/>
      <c r="RB113" s="210"/>
      <c r="RC113" s="210"/>
      <c r="RD113" s="210"/>
      <c r="RE113" s="211"/>
      <c r="RF113" s="211"/>
      <c r="RG113" s="211"/>
      <c r="RH113" s="211"/>
      <c r="RI113" s="211"/>
      <c r="RJ113" s="212"/>
      <c r="RK113" s="213"/>
      <c r="RL113" s="214"/>
      <c r="RM113" s="210"/>
      <c r="RN113" s="210"/>
      <c r="RO113" s="210"/>
      <c r="RP113" s="210"/>
      <c r="RQ113" s="211"/>
      <c r="RR113" s="211"/>
      <c r="RS113" s="211"/>
      <c r="RT113" s="211"/>
      <c r="RU113" s="211"/>
      <c r="RV113" s="212"/>
      <c r="RW113" s="213"/>
      <c r="RX113" s="214"/>
      <c r="RY113" s="210"/>
      <c r="RZ113" s="210"/>
      <c r="SA113" s="210"/>
      <c r="SB113" s="210"/>
      <c r="SC113" s="211"/>
      <c r="SD113" s="211"/>
      <c r="SE113" s="211"/>
      <c r="SF113" s="211"/>
      <c r="SG113" s="211"/>
      <c r="SH113" s="212"/>
      <c r="SI113" s="213"/>
      <c r="SJ113" s="214"/>
      <c r="SK113" s="210"/>
      <c r="SL113" s="210"/>
      <c r="SM113" s="210"/>
      <c r="SN113" s="210"/>
      <c r="SO113" s="211"/>
      <c r="SP113" s="211"/>
      <c r="SQ113" s="211"/>
      <c r="SR113" s="211"/>
      <c r="SS113" s="211"/>
      <c r="ST113" s="212"/>
      <c r="SU113" s="213"/>
      <c r="SV113" s="214"/>
      <c r="SW113" s="210"/>
      <c r="SX113" s="210"/>
      <c r="SY113" s="210"/>
      <c r="SZ113" s="210"/>
      <c r="TA113" s="211"/>
      <c r="TB113" s="211"/>
      <c r="TC113" s="211"/>
      <c r="TD113" s="211"/>
      <c r="TE113" s="211"/>
      <c r="TF113" s="212"/>
      <c r="TG113" s="213"/>
      <c r="TH113" s="214"/>
      <c r="TI113" s="210"/>
      <c r="TJ113" s="210"/>
      <c r="TK113" s="210"/>
      <c r="TL113" s="210"/>
      <c r="TM113" s="211"/>
      <c r="TN113" s="211"/>
      <c r="TO113" s="211"/>
      <c r="TP113" s="211"/>
      <c r="TQ113" s="211"/>
      <c r="TR113" s="212"/>
      <c r="TS113" s="213"/>
      <c r="TT113" s="214"/>
      <c r="TU113" s="210"/>
      <c r="TV113" s="210"/>
      <c r="TW113" s="210"/>
      <c r="TX113" s="210"/>
      <c r="TY113" s="211"/>
      <c r="TZ113" s="211"/>
      <c r="UA113" s="211"/>
      <c r="UB113" s="211"/>
      <c r="UC113" s="211"/>
      <c r="UD113" s="212"/>
      <c r="UE113" s="213"/>
      <c r="UF113" s="214"/>
      <c r="UG113" s="210"/>
      <c r="UH113" s="210"/>
      <c r="UI113" s="210"/>
      <c r="UJ113" s="210"/>
      <c r="UK113" s="211"/>
      <c r="UL113" s="211"/>
      <c r="UM113" s="211"/>
      <c r="UN113" s="211"/>
      <c r="UO113" s="211"/>
      <c r="UP113" s="212"/>
      <c r="UQ113" s="213"/>
      <c r="UR113" s="214"/>
      <c r="US113" s="210"/>
      <c r="UT113" s="210"/>
      <c r="UU113" s="210"/>
      <c r="UV113" s="210"/>
      <c r="UW113" s="211"/>
      <c r="UX113" s="211"/>
      <c r="UY113" s="211"/>
      <c r="UZ113" s="211"/>
      <c r="VA113" s="211"/>
      <c r="VB113" s="212"/>
      <c r="VC113" s="213"/>
      <c r="VD113" s="214"/>
      <c r="VE113" s="210"/>
      <c r="VF113" s="210"/>
      <c r="VG113" s="210"/>
      <c r="VH113" s="210"/>
      <c r="VI113" s="211"/>
      <c r="VJ113" s="211"/>
      <c r="VK113" s="211"/>
      <c r="VL113" s="211"/>
      <c r="VM113" s="211"/>
      <c r="VN113" s="212"/>
      <c r="VO113" s="213"/>
      <c r="VP113" s="214"/>
      <c r="VQ113" s="210"/>
      <c r="VR113" s="210"/>
      <c r="VS113" s="210"/>
      <c r="VT113" s="210"/>
      <c r="VU113" s="211"/>
      <c r="VV113" s="211"/>
      <c r="VW113" s="211"/>
      <c r="VX113" s="211"/>
      <c r="VY113" s="211"/>
      <c r="VZ113" s="212"/>
      <c r="WA113" s="213"/>
      <c r="WB113" s="214"/>
      <c r="WC113" s="210"/>
      <c r="WD113" s="210"/>
      <c r="WE113" s="210"/>
      <c r="WF113" s="210"/>
      <c r="WG113" s="211"/>
      <c r="WH113" s="211"/>
      <c r="WI113" s="211"/>
      <c r="WJ113" s="211"/>
      <c r="WK113" s="211"/>
      <c r="WL113" s="212"/>
      <c r="WM113" s="213"/>
      <c r="WN113" s="214"/>
      <c r="WO113" s="210"/>
      <c r="WP113" s="210"/>
      <c r="WQ113" s="210"/>
      <c r="WR113" s="210"/>
      <c r="WS113" s="211"/>
      <c r="WT113" s="211"/>
      <c r="WU113" s="211"/>
      <c r="WV113" s="211"/>
      <c r="WW113" s="211"/>
      <c r="WX113" s="212"/>
      <c r="WY113" s="213"/>
      <c r="WZ113" s="214"/>
      <c r="XA113" s="210"/>
      <c r="XB113" s="210"/>
      <c r="XC113" s="210"/>
      <c r="XD113" s="210"/>
      <c r="XE113" s="211"/>
      <c r="XF113" s="211"/>
      <c r="XG113" s="211"/>
      <c r="XH113" s="211"/>
      <c r="XI113" s="211"/>
      <c r="XJ113" s="212"/>
      <c r="XK113" s="213"/>
      <c r="XL113" s="214"/>
      <c r="XM113" s="210"/>
      <c r="XN113" s="210"/>
      <c r="XO113" s="210"/>
      <c r="XP113" s="210"/>
      <c r="XQ113" s="211"/>
      <c r="XR113" s="211"/>
      <c r="XS113" s="211"/>
      <c r="XT113" s="211"/>
      <c r="XU113" s="211"/>
      <c r="XV113" s="212"/>
      <c r="XW113" s="213"/>
      <c r="XX113" s="214"/>
      <c r="XY113" s="210"/>
      <c r="XZ113" s="210"/>
      <c r="YA113" s="210"/>
      <c r="YB113" s="210"/>
      <c r="YC113" s="211"/>
      <c r="YD113" s="211"/>
      <c r="YE113" s="211"/>
      <c r="YF113" s="211"/>
      <c r="YG113" s="211"/>
      <c r="YH113" s="212"/>
      <c r="YI113" s="213"/>
      <c r="YJ113" s="214"/>
      <c r="YK113" s="210"/>
      <c r="YL113" s="210"/>
      <c r="YM113" s="210"/>
      <c r="YN113" s="210"/>
      <c r="YO113" s="211"/>
      <c r="YP113" s="211"/>
      <c r="YQ113" s="211"/>
      <c r="YR113" s="211"/>
      <c r="YS113" s="211"/>
      <c r="YT113" s="212"/>
      <c r="YU113" s="213"/>
      <c r="YV113" s="214"/>
      <c r="YW113" s="210"/>
      <c r="YX113" s="210"/>
      <c r="YY113" s="210"/>
      <c r="YZ113" s="210"/>
      <c r="ZA113" s="211"/>
      <c r="ZB113" s="211"/>
      <c r="ZC113" s="211"/>
      <c r="ZD113" s="211"/>
      <c r="ZE113" s="211"/>
      <c r="ZF113" s="212"/>
      <c r="ZG113" s="213"/>
      <c r="ZH113" s="214"/>
      <c r="ZI113" s="210"/>
      <c r="ZJ113" s="210"/>
      <c r="ZK113" s="210"/>
      <c r="ZL113" s="210"/>
      <c r="ZM113" s="211"/>
      <c r="ZN113" s="211"/>
      <c r="ZO113" s="211"/>
      <c r="ZP113" s="211"/>
      <c r="ZQ113" s="211"/>
      <c r="ZR113" s="212"/>
      <c r="ZS113" s="213"/>
      <c r="ZT113" s="214"/>
      <c r="ZU113" s="210"/>
      <c r="ZV113" s="210"/>
      <c r="ZW113" s="210"/>
      <c r="ZX113" s="210"/>
      <c r="ZY113" s="211"/>
      <c r="ZZ113" s="211"/>
      <c r="AAA113" s="211"/>
      <c r="AAB113" s="211"/>
      <c r="AAC113" s="211"/>
      <c r="AAD113" s="212"/>
      <c r="AAE113" s="213"/>
      <c r="AAF113" s="214"/>
      <c r="AAG113" s="210"/>
      <c r="AAH113" s="210"/>
      <c r="AAI113" s="210"/>
      <c r="AAJ113" s="210"/>
      <c r="AAK113" s="211"/>
      <c r="AAL113" s="211"/>
      <c r="AAM113" s="211"/>
      <c r="AAN113" s="211"/>
      <c r="AAO113" s="211"/>
      <c r="AAP113" s="212"/>
      <c r="AAQ113" s="213"/>
      <c r="AAR113" s="214"/>
      <c r="AAS113" s="210"/>
      <c r="AAT113" s="210"/>
      <c r="AAU113" s="210"/>
      <c r="AAV113" s="210"/>
      <c r="AAW113" s="211"/>
      <c r="AAX113" s="211"/>
      <c r="AAY113" s="211"/>
      <c r="AAZ113" s="211"/>
      <c r="ABA113" s="211"/>
      <c r="ABB113" s="212"/>
      <c r="ABC113" s="213"/>
      <c r="ABD113" s="214"/>
      <c r="ABE113" s="210"/>
      <c r="ABF113" s="210"/>
      <c r="ABG113" s="210"/>
      <c r="ABH113" s="210"/>
      <c r="ABI113" s="211"/>
      <c r="ABJ113" s="211"/>
      <c r="ABK113" s="211"/>
      <c r="ABL113" s="211"/>
      <c r="ABM113" s="211"/>
      <c r="ABN113" s="212"/>
      <c r="ABO113" s="213"/>
      <c r="ABP113" s="214"/>
      <c r="ABQ113" s="210"/>
      <c r="ABR113" s="210"/>
      <c r="ABS113" s="210"/>
      <c r="ABT113" s="210"/>
      <c r="ABU113" s="211"/>
      <c r="ABV113" s="211"/>
      <c r="ABW113" s="211"/>
      <c r="ABX113" s="211"/>
      <c r="ABY113" s="211"/>
      <c r="ABZ113" s="212"/>
      <c r="ACA113" s="213"/>
      <c r="ACB113" s="214"/>
      <c r="ACC113" s="210"/>
      <c r="ACD113" s="210"/>
      <c r="ACE113" s="210"/>
      <c r="ACF113" s="210"/>
      <c r="ACG113" s="211"/>
      <c r="ACH113" s="211"/>
      <c r="ACI113" s="211"/>
      <c r="ACJ113" s="211"/>
      <c r="ACK113" s="211"/>
      <c r="ACL113" s="212"/>
      <c r="ACM113" s="213"/>
      <c r="ACN113" s="214"/>
      <c r="ACO113" s="210"/>
      <c r="ACP113" s="210"/>
      <c r="ACQ113" s="210"/>
      <c r="ACR113" s="210"/>
      <c r="ACS113" s="211"/>
      <c r="ACT113" s="211"/>
      <c r="ACU113" s="211"/>
      <c r="ACV113" s="211"/>
      <c r="ACW113" s="211"/>
      <c r="ACX113" s="212"/>
      <c r="ACY113" s="213"/>
      <c r="ACZ113" s="214"/>
      <c r="ADA113" s="210"/>
      <c r="ADB113" s="210"/>
      <c r="ADC113" s="210"/>
      <c r="ADD113" s="210"/>
      <c r="ADE113" s="211"/>
      <c r="ADF113" s="211"/>
      <c r="ADG113" s="211"/>
      <c r="ADH113" s="211"/>
      <c r="ADI113" s="211"/>
      <c r="ADJ113" s="212"/>
      <c r="ADK113" s="213"/>
      <c r="ADL113" s="214"/>
      <c r="ADM113" s="210"/>
      <c r="ADN113" s="210"/>
      <c r="ADO113" s="210"/>
      <c r="ADP113" s="210"/>
      <c r="ADQ113" s="211"/>
      <c r="ADR113" s="211"/>
      <c r="ADS113" s="211"/>
      <c r="ADT113" s="211"/>
      <c r="ADU113" s="211"/>
      <c r="ADV113" s="212"/>
      <c r="ADW113" s="213"/>
      <c r="ADX113" s="214"/>
      <c r="ADY113" s="210"/>
      <c r="ADZ113" s="210"/>
      <c r="AEA113" s="210"/>
      <c r="AEB113" s="210"/>
      <c r="AEC113" s="211"/>
      <c r="AED113" s="211"/>
      <c r="AEE113" s="211"/>
      <c r="AEF113" s="211"/>
      <c r="AEG113" s="211"/>
      <c r="AEH113" s="212"/>
      <c r="AEI113" s="213"/>
      <c r="AEJ113" s="214"/>
      <c r="AEK113" s="210"/>
      <c r="AEL113" s="210"/>
      <c r="AEM113" s="210"/>
      <c r="AEN113" s="210"/>
      <c r="AEO113" s="211"/>
      <c r="AEP113" s="211"/>
      <c r="AEQ113" s="211"/>
      <c r="AER113" s="211"/>
      <c r="AES113" s="211"/>
      <c r="AET113" s="212"/>
      <c r="AEU113" s="213"/>
      <c r="AEV113" s="214"/>
      <c r="AEW113" s="210"/>
      <c r="AEX113" s="210"/>
      <c r="AEY113" s="210"/>
      <c r="AEZ113" s="210"/>
      <c r="AFA113" s="211"/>
      <c r="AFB113" s="211"/>
      <c r="AFC113" s="211"/>
      <c r="AFD113" s="211"/>
      <c r="AFE113" s="211"/>
      <c r="AFF113" s="212"/>
      <c r="AFG113" s="213"/>
      <c r="AFH113" s="214"/>
      <c r="AFI113" s="210"/>
      <c r="AFJ113" s="210"/>
      <c r="AFK113" s="210"/>
      <c r="AFL113" s="210"/>
      <c r="AFM113" s="211"/>
      <c r="AFN113" s="211"/>
      <c r="AFO113" s="211"/>
      <c r="AFP113" s="211"/>
      <c r="AFQ113" s="211"/>
      <c r="AFR113" s="212"/>
      <c r="AFS113" s="213"/>
      <c r="AFT113" s="214"/>
      <c r="AFU113" s="210"/>
      <c r="AFV113" s="210"/>
      <c r="AFW113" s="210"/>
      <c r="AFX113" s="210"/>
      <c r="AFY113" s="211"/>
      <c r="AFZ113" s="211"/>
      <c r="AGA113" s="211"/>
      <c r="AGB113" s="211"/>
      <c r="AGC113" s="211"/>
      <c r="AGD113" s="212"/>
      <c r="AGE113" s="213"/>
      <c r="AGF113" s="214"/>
      <c r="AGG113" s="210"/>
      <c r="AGH113" s="210"/>
      <c r="AGI113" s="210"/>
      <c r="AGJ113" s="210"/>
      <c r="AGK113" s="211"/>
      <c r="AGL113" s="211"/>
      <c r="AGM113" s="211"/>
      <c r="AGN113" s="211"/>
      <c r="AGO113" s="211"/>
      <c r="AGP113" s="212"/>
      <c r="AGQ113" s="213"/>
      <c r="AGR113" s="214"/>
      <c r="AGS113" s="210"/>
      <c r="AGT113" s="210"/>
      <c r="AGU113" s="210"/>
      <c r="AGV113" s="210"/>
      <c r="AGW113" s="211"/>
      <c r="AGX113" s="211"/>
      <c r="AGY113" s="211"/>
      <c r="AGZ113" s="211"/>
      <c r="AHA113" s="211"/>
      <c r="AHB113" s="212"/>
      <c r="AHC113" s="213"/>
      <c r="AHD113" s="214"/>
      <c r="AHE113" s="210"/>
      <c r="AHF113" s="210"/>
      <c r="AHG113" s="210"/>
      <c r="AHH113" s="210"/>
      <c r="AHI113" s="211"/>
      <c r="AHJ113" s="211"/>
      <c r="AHK113" s="211"/>
      <c r="AHL113" s="211"/>
      <c r="AHM113" s="211"/>
      <c r="AHN113" s="212"/>
      <c r="AHO113" s="213"/>
      <c r="AHP113" s="214"/>
      <c r="AHQ113" s="210"/>
      <c r="AHR113" s="210"/>
      <c r="AHS113" s="210"/>
      <c r="AHT113" s="210"/>
      <c r="AHU113" s="211"/>
      <c r="AHV113" s="211"/>
      <c r="AHW113" s="211"/>
      <c r="AHX113" s="211"/>
      <c r="AHY113" s="211"/>
      <c r="AHZ113" s="212"/>
      <c r="AIA113" s="213"/>
      <c r="AIB113" s="214"/>
      <c r="AIC113" s="210"/>
      <c r="AID113" s="210"/>
      <c r="AIE113" s="210"/>
      <c r="AIF113" s="210"/>
      <c r="AIG113" s="211"/>
      <c r="AIH113" s="211"/>
      <c r="AII113" s="211"/>
      <c r="AIJ113" s="211"/>
      <c r="AIK113" s="211"/>
      <c r="AIL113" s="212"/>
      <c r="AIM113" s="213"/>
      <c r="AIN113" s="214"/>
      <c r="AIO113" s="210"/>
      <c r="AIP113" s="210"/>
      <c r="AIQ113" s="210"/>
      <c r="AIR113" s="210"/>
      <c r="AIS113" s="211"/>
      <c r="AIT113" s="211"/>
      <c r="AIU113" s="211"/>
      <c r="AIV113" s="211"/>
      <c r="AIW113" s="211"/>
      <c r="AIX113" s="212"/>
      <c r="AIY113" s="213"/>
      <c r="AIZ113" s="214"/>
      <c r="AJA113" s="210"/>
      <c r="AJB113" s="210"/>
      <c r="AJC113" s="210"/>
      <c r="AJD113" s="210"/>
      <c r="AJE113" s="211"/>
      <c r="AJF113" s="211"/>
      <c r="AJG113" s="211"/>
      <c r="AJH113" s="211"/>
      <c r="AJI113" s="211"/>
      <c r="AJJ113" s="212"/>
      <c r="AJK113" s="213"/>
      <c r="AJL113" s="214"/>
      <c r="AJM113" s="210"/>
      <c r="AJN113" s="210"/>
      <c r="AJO113" s="210"/>
      <c r="AJP113" s="210"/>
      <c r="AJQ113" s="211"/>
      <c r="AJR113" s="211"/>
      <c r="AJS113" s="211"/>
      <c r="AJT113" s="211"/>
      <c r="AJU113" s="211"/>
      <c r="AJV113" s="212"/>
      <c r="AJW113" s="213"/>
      <c r="AJX113" s="214"/>
      <c r="AJY113" s="210"/>
      <c r="AJZ113" s="210"/>
      <c r="AKA113" s="210"/>
      <c r="AKB113" s="210"/>
      <c r="AKC113" s="211"/>
      <c r="AKD113" s="211"/>
      <c r="AKE113" s="211"/>
      <c r="AKF113" s="211"/>
      <c r="AKG113" s="211"/>
      <c r="AKH113" s="212"/>
      <c r="AKI113" s="213"/>
      <c r="AKJ113" s="214"/>
      <c r="AKK113" s="210"/>
      <c r="AKL113" s="210"/>
      <c r="AKM113" s="210"/>
      <c r="AKN113" s="210"/>
      <c r="AKO113" s="211"/>
      <c r="AKP113" s="211"/>
      <c r="AKQ113" s="211"/>
      <c r="AKR113" s="211"/>
      <c r="AKS113" s="211"/>
      <c r="AKT113" s="212"/>
      <c r="AKU113" s="213"/>
      <c r="AKV113" s="214"/>
      <c r="AKW113" s="210"/>
      <c r="AKX113" s="210"/>
      <c r="AKY113" s="210"/>
      <c r="AKZ113" s="210"/>
      <c r="ALA113" s="211"/>
      <c r="ALB113" s="211"/>
      <c r="ALC113" s="211"/>
      <c r="ALD113" s="211"/>
      <c r="ALE113" s="211"/>
      <c r="ALF113" s="212"/>
      <c r="ALG113" s="213"/>
      <c r="ALH113" s="214"/>
      <c r="ALI113" s="210"/>
      <c r="ALJ113" s="210"/>
      <c r="ALK113" s="210"/>
      <c r="ALL113" s="210"/>
      <c r="ALM113" s="211"/>
      <c r="ALN113" s="211"/>
      <c r="ALO113" s="211"/>
      <c r="ALP113" s="211"/>
      <c r="ALQ113" s="211"/>
      <c r="ALR113" s="212"/>
      <c r="ALS113" s="213"/>
      <c r="ALT113" s="214"/>
      <c r="ALU113" s="210"/>
      <c r="ALV113" s="210"/>
      <c r="ALW113" s="210"/>
      <c r="ALX113" s="210"/>
      <c r="ALY113" s="211"/>
      <c r="ALZ113" s="211"/>
      <c r="AMA113" s="211"/>
      <c r="AMB113" s="211"/>
      <c r="AMC113" s="211"/>
      <c r="AMD113" s="212"/>
      <c r="AME113" s="213"/>
      <c r="AMF113" s="214"/>
      <c r="AMG113" s="210"/>
      <c r="AMH113" s="210"/>
      <c r="AMI113" s="210"/>
      <c r="AMJ113" s="210"/>
      <c r="AMK113" s="211"/>
      <c r="AML113" s="211"/>
      <c r="AMM113" s="211"/>
      <c r="AMN113" s="211"/>
      <c r="AMO113" s="211"/>
      <c r="AMP113" s="212"/>
      <c r="AMQ113" s="213"/>
      <c r="AMR113" s="214"/>
      <c r="AMS113" s="210"/>
      <c r="AMT113" s="210"/>
      <c r="AMU113" s="210"/>
      <c r="AMV113" s="210"/>
      <c r="AMW113" s="211"/>
      <c r="AMX113" s="211"/>
      <c r="AMY113" s="211"/>
      <c r="AMZ113" s="211"/>
      <c r="ANA113" s="211"/>
      <c r="ANB113" s="212"/>
      <c r="ANC113" s="213"/>
      <c r="AND113" s="214"/>
      <c r="ANE113" s="210"/>
      <c r="ANF113" s="210"/>
      <c r="ANG113" s="210"/>
      <c r="ANH113" s="210"/>
      <c r="ANI113" s="211"/>
      <c r="ANJ113" s="211"/>
      <c r="ANK113" s="211"/>
      <c r="ANL113" s="211"/>
      <c r="ANM113" s="211"/>
      <c r="ANN113" s="212"/>
      <c r="ANO113" s="213"/>
      <c r="ANP113" s="214"/>
      <c r="ANQ113" s="210"/>
      <c r="ANR113" s="210"/>
      <c r="ANS113" s="210"/>
      <c r="ANT113" s="210"/>
      <c r="ANU113" s="211"/>
      <c r="ANV113" s="211"/>
      <c r="ANW113" s="211"/>
      <c r="ANX113" s="211"/>
      <c r="ANY113" s="211"/>
      <c r="ANZ113" s="212"/>
      <c r="AOA113" s="213"/>
      <c r="AOB113" s="214"/>
      <c r="AOC113" s="210"/>
      <c r="AOD113" s="210"/>
      <c r="AOE113" s="210"/>
      <c r="AOF113" s="210"/>
      <c r="AOG113" s="211"/>
      <c r="AOH113" s="211"/>
      <c r="AOI113" s="211"/>
      <c r="AOJ113" s="211"/>
      <c r="AOK113" s="211"/>
      <c r="AOL113" s="212"/>
      <c r="AOM113" s="213"/>
      <c r="AON113" s="214"/>
      <c r="AOO113" s="210"/>
      <c r="AOP113" s="210"/>
      <c r="AOQ113" s="210"/>
      <c r="AOR113" s="210"/>
      <c r="AOS113" s="211"/>
      <c r="AOT113" s="211"/>
      <c r="AOU113" s="211"/>
      <c r="AOV113" s="211"/>
      <c r="AOW113" s="211"/>
      <c r="AOX113" s="212"/>
      <c r="AOY113" s="213"/>
      <c r="AOZ113" s="214"/>
      <c r="APA113" s="210"/>
      <c r="APB113" s="210"/>
      <c r="APC113" s="210"/>
      <c r="APD113" s="210"/>
      <c r="APE113" s="211"/>
      <c r="APF113" s="211"/>
      <c r="APG113" s="211"/>
      <c r="APH113" s="211"/>
      <c r="API113" s="211"/>
      <c r="APJ113" s="212"/>
      <c r="APK113" s="213"/>
      <c r="APL113" s="214"/>
      <c r="APM113" s="210"/>
      <c r="APN113" s="210"/>
      <c r="APO113" s="210"/>
      <c r="APP113" s="210"/>
      <c r="APQ113" s="211"/>
      <c r="APR113" s="211"/>
      <c r="APS113" s="211"/>
      <c r="APT113" s="211"/>
      <c r="APU113" s="211"/>
      <c r="APV113" s="212"/>
      <c r="APW113" s="213"/>
      <c r="APX113" s="214"/>
      <c r="APY113" s="210"/>
      <c r="APZ113" s="210"/>
      <c r="AQA113" s="210"/>
      <c r="AQB113" s="210"/>
      <c r="AQC113" s="211"/>
      <c r="AQD113" s="211"/>
      <c r="AQE113" s="211"/>
      <c r="AQF113" s="211"/>
      <c r="AQG113" s="211"/>
      <c r="AQH113" s="212"/>
      <c r="AQI113" s="213"/>
      <c r="AQJ113" s="214"/>
      <c r="AQK113" s="210"/>
      <c r="AQL113" s="210"/>
      <c r="AQM113" s="210"/>
      <c r="AQN113" s="210"/>
      <c r="AQO113" s="211"/>
      <c r="AQP113" s="211"/>
      <c r="AQQ113" s="211"/>
      <c r="AQR113" s="211"/>
      <c r="AQS113" s="211"/>
      <c r="AQT113" s="212"/>
      <c r="AQU113" s="213"/>
      <c r="AQV113" s="214"/>
      <c r="AQW113" s="210"/>
      <c r="AQX113" s="210"/>
      <c r="AQY113" s="210"/>
      <c r="AQZ113" s="210"/>
      <c r="ARA113" s="211"/>
      <c r="ARB113" s="211"/>
      <c r="ARC113" s="211"/>
      <c r="ARD113" s="211"/>
      <c r="ARE113" s="211"/>
      <c r="ARF113" s="212"/>
      <c r="ARG113" s="213"/>
      <c r="ARH113" s="214"/>
      <c r="ARI113" s="210"/>
      <c r="ARJ113" s="210"/>
      <c r="ARK113" s="210"/>
      <c r="ARL113" s="210"/>
      <c r="ARM113" s="211"/>
      <c r="ARN113" s="211"/>
      <c r="ARO113" s="211"/>
      <c r="ARP113" s="211"/>
      <c r="ARQ113" s="211"/>
      <c r="ARR113" s="212"/>
      <c r="ARS113" s="213"/>
      <c r="ART113" s="214"/>
      <c r="ARU113" s="210"/>
      <c r="ARV113" s="210"/>
      <c r="ARW113" s="210"/>
      <c r="ARX113" s="210"/>
      <c r="ARY113" s="211"/>
      <c r="ARZ113" s="211"/>
      <c r="ASA113" s="211"/>
      <c r="ASB113" s="211"/>
      <c r="ASC113" s="211"/>
      <c r="ASD113" s="212"/>
      <c r="ASE113" s="213"/>
      <c r="ASF113" s="214"/>
      <c r="ASG113" s="210"/>
      <c r="ASH113" s="210"/>
      <c r="ASI113" s="210"/>
      <c r="ASJ113" s="210"/>
      <c r="ASK113" s="211"/>
      <c r="ASL113" s="211"/>
      <c r="ASM113" s="211"/>
      <c r="ASN113" s="211"/>
      <c r="ASO113" s="211"/>
      <c r="ASP113" s="212"/>
      <c r="ASQ113" s="213"/>
      <c r="ASR113" s="214"/>
      <c r="ASS113" s="210"/>
      <c r="AST113" s="210"/>
      <c r="ASU113" s="210"/>
      <c r="ASV113" s="210"/>
      <c r="ASW113" s="211"/>
      <c r="ASX113" s="211"/>
      <c r="ASY113" s="211"/>
      <c r="ASZ113" s="211"/>
      <c r="ATA113" s="211"/>
      <c r="ATB113" s="212"/>
      <c r="ATC113" s="213"/>
      <c r="ATD113" s="214"/>
      <c r="ATE113" s="210"/>
      <c r="ATF113" s="210"/>
      <c r="ATG113" s="210"/>
      <c r="ATH113" s="210"/>
      <c r="ATI113" s="211"/>
      <c r="ATJ113" s="211"/>
      <c r="ATK113" s="211"/>
      <c r="ATL113" s="211"/>
      <c r="ATM113" s="211"/>
      <c r="ATN113" s="212"/>
      <c r="ATO113" s="213"/>
      <c r="ATP113" s="214"/>
      <c r="ATQ113" s="210"/>
      <c r="ATR113" s="210"/>
      <c r="ATS113" s="210"/>
      <c r="ATT113" s="210"/>
      <c r="ATU113" s="211"/>
      <c r="ATV113" s="211"/>
      <c r="ATW113" s="211"/>
      <c r="ATX113" s="211"/>
      <c r="ATY113" s="211"/>
      <c r="ATZ113" s="212"/>
      <c r="AUA113" s="213"/>
      <c r="AUB113" s="214"/>
      <c r="AUC113" s="210"/>
      <c r="AUD113" s="210"/>
      <c r="AUE113" s="210"/>
      <c r="AUF113" s="210"/>
      <c r="AUG113" s="211"/>
      <c r="AUH113" s="211"/>
      <c r="AUI113" s="211"/>
      <c r="AUJ113" s="211"/>
      <c r="AUK113" s="211"/>
      <c r="AUL113" s="212"/>
      <c r="AUM113" s="213"/>
      <c r="AUN113" s="214"/>
      <c r="AUO113" s="210"/>
      <c r="AUP113" s="210"/>
      <c r="AUQ113" s="210"/>
      <c r="AUR113" s="210"/>
      <c r="AUS113" s="211"/>
      <c r="AUT113" s="211"/>
      <c r="AUU113" s="211"/>
      <c r="AUV113" s="211"/>
      <c r="AUW113" s="211"/>
      <c r="AUX113" s="212"/>
      <c r="AUY113" s="213"/>
      <c r="AUZ113" s="214"/>
      <c r="AVA113" s="210"/>
      <c r="AVB113" s="210"/>
      <c r="AVC113" s="210"/>
      <c r="AVD113" s="210"/>
      <c r="AVE113" s="211"/>
      <c r="AVF113" s="211"/>
      <c r="AVG113" s="211"/>
      <c r="AVH113" s="211"/>
      <c r="AVI113" s="211"/>
      <c r="AVJ113" s="212"/>
      <c r="AVK113" s="213"/>
      <c r="AVL113" s="214"/>
      <c r="AVM113" s="210"/>
      <c r="AVN113" s="210"/>
      <c r="AVO113" s="210"/>
      <c r="AVP113" s="210"/>
      <c r="AVQ113" s="211"/>
      <c r="AVR113" s="211"/>
      <c r="AVS113" s="211"/>
      <c r="AVT113" s="211"/>
      <c r="AVU113" s="211"/>
      <c r="AVV113" s="212"/>
      <c r="AVW113" s="213"/>
      <c r="AVX113" s="214"/>
      <c r="AVY113" s="210"/>
      <c r="AVZ113" s="210"/>
      <c r="AWA113" s="210"/>
      <c r="AWB113" s="210"/>
      <c r="AWC113" s="211"/>
      <c r="AWD113" s="211"/>
      <c r="AWE113" s="211"/>
      <c r="AWF113" s="211"/>
      <c r="AWG113" s="211"/>
      <c r="AWH113" s="212"/>
      <c r="AWI113" s="213"/>
      <c r="AWJ113" s="214"/>
      <c r="AWK113" s="210"/>
      <c r="AWL113" s="210"/>
      <c r="AWM113" s="210"/>
      <c r="AWN113" s="210"/>
      <c r="AWO113" s="211"/>
      <c r="AWP113" s="211"/>
      <c r="AWQ113" s="211"/>
      <c r="AWR113" s="211"/>
      <c r="AWS113" s="211"/>
      <c r="AWT113" s="212"/>
      <c r="AWU113" s="213"/>
      <c r="AWV113" s="214"/>
      <c r="AWW113" s="210"/>
      <c r="AWX113" s="210"/>
      <c r="AWY113" s="210"/>
      <c r="AWZ113" s="210"/>
      <c r="AXA113" s="211"/>
      <c r="AXB113" s="211"/>
      <c r="AXC113" s="211"/>
      <c r="AXD113" s="211"/>
      <c r="AXE113" s="211"/>
      <c r="AXF113" s="212"/>
      <c r="AXG113" s="213"/>
      <c r="AXH113" s="214"/>
      <c r="AXI113" s="210"/>
      <c r="AXJ113" s="210"/>
      <c r="AXK113" s="210"/>
      <c r="AXL113" s="210"/>
      <c r="AXM113" s="211"/>
      <c r="AXN113" s="211"/>
      <c r="AXO113" s="211"/>
      <c r="AXP113" s="211"/>
      <c r="AXQ113" s="211"/>
      <c r="AXR113" s="212"/>
      <c r="AXS113" s="213"/>
      <c r="AXT113" s="214"/>
      <c r="AXU113" s="210"/>
      <c r="AXV113" s="210"/>
      <c r="AXW113" s="210"/>
      <c r="AXX113" s="210"/>
      <c r="AXY113" s="211"/>
      <c r="AXZ113" s="211"/>
      <c r="AYA113" s="211"/>
      <c r="AYB113" s="211"/>
      <c r="AYC113" s="211"/>
      <c r="AYD113" s="212"/>
      <c r="AYE113" s="213"/>
      <c r="AYF113" s="214"/>
      <c r="AYG113" s="210"/>
      <c r="AYH113" s="210"/>
      <c r="AYI113" s="210"/>
      <c r="AYJ113" s="210"/>
      <c r="AYK113" s="211"/>
      <c r="AYL113" s="211"/>
      <c r="AYM113" s="211"/>
      <c r="AYN113" s="211"/>
      <c r="AYO113" s="211"/>
      <c r="AYP113" s="212"/>
      <c r="AYQ113" s="213"/>
      <c r="AYR113" s="214"/>
      <c r="AYS113" s="210"/>
      <c r="AYT113" s="210"/>
      <c r="AYU113" s="210"/>
      <c r="AYV113" s="210"/>
      <c r="AYW113" s="211"/>
      <c r="AYX113" s="211"/>
      <c r="AYY113" s="211"/>
      <c r="AYZ113" s="211"/>
      <c r="AZA113" s="211"/>
      <c r="AZB113" s="212"/>
      <c r="AZC113" s="213"/>
      <c r="AZD113" s="214"/>
      <c r="AZE113" s="210"/>
      <c r="AZF113" s="210"/>
      <c r="AZG113" s="210"/>
      <c r="AZH113" s="210"/>
      <c r="AZI113" s="211"/>
      <c r="AZJ113" s="211"/>
      <c r="AZK113" s="211"/>
      <c r="AZL113" s="211"/>
      <c r="AZM113" s="211"/>
      <c r="AZN113" s="212"/>
      <c r="AZO113" s="213"/>
      <c r="AZP113" s="214"/>
      <c r="AZQ113" s="210"/>
      <c r="AZR113" s="210"/>
      <c r="AZS113" s="210"/>
      <c r="AZT113" s="210"/>
      <c r="AZU113" s="211"/>
      <c r="AZV113" s="211"/>
      <c r="AZW113" s="211"/>
      <c r="AZX113" s="211"/>
      <c r="AZY113" s="211"/>
      <c r="AZZ113" s="212"/>
      <c r="BAA113" s="213"/>
      <c r="BAB113" s="214"/>
      <c r="BAC113" s="210"/>
      <c r="BAD113" s="210"/>
      <c r="BAE113" s="210"/>
      <c r="BAF113" s="210"/>
      <c r="BAG113" s="211"/>
      <c r="BAH113" s="211"/>
      <c r="BAI113" s="211"/>
      <c r="BAJ113" s="211"/>
      <c r="BAK113" s="211"/>
      <c r="BAL113" s="212"/>
      <c r="BAM113" s="213"/>
      <c r="BAN113" s="214"/>
      <c r="BAO113" s="210"/>
      <c r="BAP113" s="210"/>
      <c r="BAQ113" s="210"/>
      <c r="BAR113" s="210"/>
      <c r="BAS113" s="211"/>
      <c r="BAT113" s="211"/>
      <c r="BAU113" s="211"/>
      <c r="BAV113" s="211"/>
      <c r="BAW113" s="211"/>
      <c r="BAX113" s="212"/>
      <c r="BAY113" s="213"/>
      <c r="BAZ113" s="214"/>
      <c r="BBA113" s="210"/>
      <c r="BBB113" s="210"/>
      <c r="BBC113" s="210"/>
      <c r="BBD113" s="210"/>
      <c r="BBE113" s="211"/>
      <c r="BBF113" s="211"/>
      <c r="BBG113" s="211"/>
      <c r="BBH113" s="211"/>
      <c r="BBI113" s="211"/>
      <c r="BBJ113" s="212"/>
      <c r="BBK113" s="213"/>
      <c r="BBL113" s="214"/>
      <c r="BBM113" s="210"/>
      <c r="BBN113" s="210"/>
      <c r="BBO113" s="210"/>
      <c r="BBP113" s="210"/>
      <c r="BBQ113" s="211"/>
      <c r="BBR113" s="211"/>
      <c r="BBS113" s="211"/>
      <c r="BBT113" s="211"/>
      <c r="BBU113" s="211"/>
      <c r="BBV113" s="212"/>
      <c r="BBW113" s="213"/>
      <c r="BBX113" s="214"/>
      <c r="BBY113" s="210"/>
      <c r="BBZ113" s="210"/>
      <c r="BCA113" s="210"/>
      <c r="BCB113" s="210"/>
      <c r="BCC113" s="211"/>
      <c r="BCD113" s="211"/>
      <c r="BCE113" s="211"/>
      <c r="BCF113" s="211"/>
      <c r="BCG113" s="211"/>
      <c r="BCH113" s="212"/>
      <c r="BCI113" s="213"/>
      <c r="BCJ113" s="214"/>
      <c r="BCK113" s="210"/>
      <c r="BCL113" s="210"/>
      <c r="BCM113" s="210"/>
      <c r="BCN113" s="210"/>
      <c r="BCO113" s="211"/>
      <c r="BCP113" s="211"/>
      <c r="BCQ113" s="211"/>
      <c r="BCR113" s="211"/>
      <c r="BCS113" s="211"/>
      <c r="BCT113" s="212"/>
      <c r="BCU113" s="213"/>
      <c r="BCV113" s="214"/>
      <c r="BCW113" s="210"/>
      <c r="BCX113" s="210"/>
      <c r="BCY113" s="210"/>
      <c r="BCZ113" s="210"/>
      <c r="BDA113" s="211"/>
      <c r="BDB113" s="211"/>
      <c r="BDC113" s="211"/>
      <c r="BDD113" s="211"/>
      <c r="BDE113" s="211"/>
      <c r="BDF113" s="212"/>
      <c r="BDG113" s="213"/>
      <c r="BDH113" s="214"/>
      <c r="BDI113" s="210"/>
      <c r="BDJ113" s="210"/>
      <c r="BDK113" s="210"/>
      <c r="BDL113" s="210"/>
      <c r="BDM113" s="211"/>
      <c r="BDN113" s="211"/>
      <c r="BDO113" s="211"/>
      <c r="BDP113" s="211"/>
      <c r="BDQ113" s="211"/>
      <c r="BDR113" s="212"/>
      <c r="BDS113" s="213"/>
      <c r="BDT113" s="214"/>
      <c r="BDU113" s="210"/>
      <c r="BDV113" s="210"/>
      <c r="BDW113" s="210"/>
      <c r="BDX113" s="210"/>
      <c r="BDY113" s="211"/>
      <c r="BDZ113" s="211"/>
      <c r="BEA113" s="211"/>
      <c r="BEB113" s="211"/>
      <c r="BEC113" s="211"/>
      <c r="BED113" s="212"/>
      <c r="BEE113" s="213"/>
      <c r="BEF113" s="214"/>
      <c r="BEG113" s="210"/>
      <c r="BEH113" s="210"/>
      <c r="BEI113" s="210"/>
      <c r="BEJ113" s="210"/>
      <c r="BEK113" s="211"/>
      <c r="BEL113" s="211"/>
      <c r="BEM113" s="211"/>
      <c r="BEN113" s="211"/>
      <c r="BEO113" s="211"/>
      <c r="BEP113" s="212"/>
      <c r="BEQ113" s="213"/>
      <c r="BER113" s="214"/>
      <c r="BES113" s="210"/>
      <c r="BET113" s="210"/>
      <c r="BEU113" s="210"/>
      <c r="BEV113" s="210"/>
      <c r="BEW113" s="211"/>
      <c r="BEX113" s="211"/>
      <c r="BEY113" s="211"/>
      <c r="BEZ113" s="211"/>
      <c r="BFA113" s="211"/>
      <c r="BFB113" s="212"/>
      <c r="BFC113" s="213"/>
      <c r="BFD113" s="214"/>
      <c r="BFE113" s="210"/>
      <c r="BFF113" s="210"/>
      <c r="BFG113" s="210"/>
      <c r="BFH113" s="210"/>
      <c r="BFI113" s="211"/>
      <c r="BFJ113" s="211"/>
      <c r="BFK113" s="211"/>
      <c r="BFL113" s="211"/>
      <c r="BFM113" s="211"/>
      <c r="BFN113" s="212"/>
      <c r="BFO113" s="213"/>
      <c r="BFP113" s="214"/>
      <c r="BFQ113" s="210"/>
      <c r="BFR113" s="210"/>
      <c r="BFS113" s="210"/>
      <c r="BFT113" s="210"/>
      <c r="BFU113" s="211"/>
      <c r="BFV113" s="211"/>
      <c r="BFW113" s="211"/>
      <c r="BFX113" s="211"/>
      <c r="BFY113" s="211"/>
      <c r="BFZ113" s="212"/>
      <c r="BGA113" s="213"/>
      <c r="BGB113" s="214"/>
      <c r="BGC113" s="210"/>
      <c r="BGD113" s="210"/>
      <c r="BGE113" s="210"/>
      <c r="BGF113" s="210"/>
      <c r="BGG113" s="211"/>
      <c r="BGH113" s="211"/>
      <c r="BGI113" s="211"/>
      <c r="BGJ113" s="211"/>
      <c r="BGK113" s="211"/>
      <c r="BGL113" s="212"/>
      <c r="BGM113" s="213"/>
      <c r="BGN113" s="214"/>
      <c r="BGO113" s="210"/>
      <c r="BGP113" s="210"/>
      <c r="BGQ113" s="210"/>
      <c r="BGR113" s="210"/>
      <c r="BGS113" s="211"/>
      <c r="BGT113" s="211"/>
      <c r="BGU113" s="211"/>
      <c r="BGV113" s="211"/>
      <c r="BGW113" s="211"/>
      <c r="BGX113" s="212"/>
      <c r="BGY113" s="213"/>
      <c r="BGZ113" s="214"/>
      <c r="BHA113" s="210"/>
      <c r="BHB113" s="210"/>
      <c r="BHC113" s="210"/>
      <c r="BHD113" s="210"/>
      <c r="BHE113" s="211"/>
      <c r="BHF113" s="211"/>
      <c r="BHG113" s="211"/>
      <c r="BHH113" s="211"/>
      <c r="BHI113" s="211"/>
      <c r="BHJ113" s="212"/>
      <c r="BHK113" s="213"/>
      <c r="BHL113" s="214"/>
      <c r="BHM113" s="210"/>
      <c r="BHN113" s="210"/>
      <c r="BHO113" s="210"/>
      <c r="BHP113" s="210"/>
      <c r="BHQ113" s="211"/>
      <c r="BHR113" s="211"/>
      <c r="BHS113" s="211"/>
      <c r="BHT113" s="211"/>
      <c r="BHU113" s="211"/>
      <c r="BHV113" s="212"/>
      <c r="BHW113" s="213"/>
      <c r="BHX113" s="214"/>
      <c r="BHY113" s="210"/>
      <c r="BHZ113" s="210"/>
      <c r="BIA113" s="210"/>
      <c r="BIB113" s="210"/>
      <c r="BIC113" s="211"/>
      <c r="BID113" s="211"/>
      <c r="BIE113" s="211"/>
      <c r="BIF113" s="211"/>
      <c r="BIG113" s="211"/>
      <c r="BIH113" s="212"/>
      <c r="BII113" s="213"/>
      <c r="BIJ113" s="214"/>
      <c r="BIK113" s="210"/>
      <c r="BIL113" s="210"/>
      <c r="BIM113" s="210"/>
      <c r="BIN113" s="210"/>
      <c r="BIO113" s="211"/>
      <c r="BIP113" s="211"/>
      <c r="BIQ113" s="211"/>
      <c r="BIR113" s="211"/>
      <c r="BIS113" s="211"/>
      <c r="BIT113" s="212"/>
      <c r="BIU113" s="213"/>
      <c r="BIV113" s="214"/>
      <c r="BIW113" s="210"/>
      <c r="BIX113" s="210"/>
      <c r="BIY113" s="210"/>
      <c r="BIZ113" s="210"/>
      <c r="BJA113" s="211"/>
      <c r="BJB113" s="211"/>
      <c r="BJC113" s="211"/>
      <c r="BJD113" s="211"/>
      <c r="BJE113" s="211"/>
      <c r="BJF113" s="212"/>
      <c r="BJG113" s="213"/>
      <c r="BJH113" s="214"/>
      <c r="BJI113" s="210"/>
      <c r="BJJ113" s="210"/>
      <c r="BJK113" s="210"/>
      <c r="BJL113" s="210"/>
      <c r="BJM113" s="211"/>
      <c r="BJN113" s="211"/>
      <c r="BJO113" s="211"/>
      <c r="BJP113" s="211"/>
      <c r="BJQ113" s="211"/>
      <c r="BJR113" s="212"/>
      <c r="BJS113" s="213"/>
      <c r="BJT113" s="214"/>
      <c r="BJU113" s="210"/>
      <c r="BJV113" s="210"/>
      <c r="BJW113" s="210"/>
      <c r="BJX113" s="210"/>
      <c r="BJY113" s="211"/>
      <c r="BJZ113" s="211"/>
      <c r="BKA113" s="211"/>
      <c r="BKB113" s="211"/>
      <c r="BKC113" s="211"/>
      <c r="BKD113" s="212"/>
      <c r="BKE113" s="213"/>
      <c r="BKF113" s="214"/>
      <c r="BKG113" s="210"/>
      <c r="BKH113" s="210"/>
      <c r="BKI113" s="210"/>
      <c r="BKJ113" s="210"/>
      <c r="BKK113" s="211"/>
      <c r="BKL113" s="211"/>
      <c r="BKM113" s="211"/>
      <c r="BKN113" s="211"/>
      <c r="BKO113" s="211"/>
      <c r="BKP113" s="212"/>
      <c r="BKQ113" s="213"/>
      <c r="BKR113" s="214"/>
      <c r="BKS113" s="210"/>
      <c r="BKT113" s="210"/>
      <c r="BKU113" s="210"/>
      <c r="BKV113" s="210"/>
      <c r="BKW113" s="211"/>
      <c r="BKX113" s="211"/>
      <c r="BKY113" s="211"/>
      <c r="BKZ113" s="211"/>
      <c r="BLA113" s="211"/>
      <c r="BLB113" s="212"/>
      <c r="BLC113" s="213"/>
      <c r="BLD113" s="214"/>
      <c r="BLE113" s="210"/>
      <c r="BLF113" s="210"/>
      <c r="BLG113" s="210"/>
      <c r="BLH113" s="210"/>
      <c r="BLI113" s="211"/>
      <c r="BLJ113" s="211"/>
      <c r="BLK113" s="211"/>
      <c r="BLL113" s="211"/>
      <c r="BLM113" s="211"/>
      <c r="BLN113" s="212"/>
      <c r="BLO113" s="213"/>
      <c r="BLP113" s="214"/>
      <c r="BLQ113" s="210"/>
      <c r="BLR113" s="210"/>
      <c r="BLS113" s="210"/>
      <c r="BLT113" s="210"/>
      <c r="BLU113" s="211"/>
      <c r="BLV113" s="211"/>
      <c r="BLW113" s="211"/>
      <c r="BLX113" s="211"/>
      <c r="BLY113" s="211"/>
      <c r="BLZ113" s="212"/>
      <c r="BMA113" s="213"/>
      <c r="BMB113" s="214"/>
      <c r="BMC113" s="210"/>
      <c r="BMD113" s="210"/>
      <c r="BME113" s="210"/>
      <c r="BMF113" s="210"/>
      <c r="BMG113" s="211"/>
      <c r="BMH113" s="211"/>
      <c r="BMI113" s="211"/>
      <c r="BMJ113" s="211"/>
      <c r="BMK113" s="211"/>
      <c r="BML113" s="212"/>
      <c r="BMM113" s="213"/>
      <c r="BMN113" s="214"/>
      <c r="BMO113" s="210"/>
      <c r="BMP113" s="210"/>
      <c r="BMQ113" s="210"/>
      <c r="BMR113" s="210"/>
      <c r="BMS113" s="211"/>
      <c r="BMT113" s="211"/>
      <c r="BMU113" s="211"/>
      <c r="BMV113" s="211"/>
      <c r="BMW113" s="211"/>
      <c r="BMX113" s="212"/>
      <c r="BMY113" s="213"/>
      <c r="BMZ113" s="214"/>
      <c r="BNA113" s="210"/>
      <c r="BNB113" s="210"/>
      <c r="BNC113" s="210"/>
      <c r="BND113" s="210"/>
      <c r="BNE113" s="211"/>
      <c r="BNF113" s="211"/>
      <c r="BNG113" s="211"/>
      <c r="BNH113" s="211"/>
      <c r="BNI113" s="211"/>
      <c r="BNJ113" s="212"/>
      <c r="BNK113" s="213"/>
      <c r="BNL113" s="214"/>
      <c r="BNM113" s="210"/>
      <c r="BNN113" s="210"/>
      <c r="BNO113" s="210"/>
      <c r="BNP113" s="210"/>
      <c r="BNQ113" s="211"/>
      <c r="BNR113" s="211"/>
      <c r="BNS113" s="211"/>
      <c r="BNT113" s="211"/>
      <c r="BNU113" s="211"/>
      <c r="BNV113" s="212"/>
      <c r="BNW113" s="213"/>
      <c r="BNX113" s="214"/>
      <c r="BNY113" s="210"/>
      <c r="BNZ113" s="210"/>
      <c r="BOA113" s="210"/>
      <c r="BOB113" s="210"/>
      <c r="BOC113" s="211"/>
      <c r="BOD113" s="211"/>
      <c r="BOE113" s="211"/>
      <c r="BOF113" s="211"/>
      <c r="BOG113" s="211"/>
      <c r="BOH113" s="212"/>
      <c r="BOI113" s="213"/>
      <c r="BOJ113" s="214"/>
      <c r="BOK113" s="210"/>
      <c r="BOL113" s="210"/>
      <c r="BOM113" s="210"/>
      <c r="BON113" s="210"/>
      <c r="BOO113" s="211"/>
      <c r="BOP113" s="211"/>
      <c r="BOQ113" s="211"/>
      <c r="BOR113" s="211"/>
      <c r="BOS113" s="211"/>
      <c r="BOT113" s="212"/>
      <c r="BOU113" s="213"/>
      <c r="BOV113" s="214"/>
      <c r="BOW113" s="210"/>
      <c r="BOX113" s="210"/>
      <c r="BOY113" s="210"/>
      <c r="BOZ113" s="210"/>
      <c r="BPA113" s="211"/>
      <c r="BPB113" s="211"/>
      <c r="BPC113" s="211"/>
      <c r="BPD113" s="211"/>
      <c r="BPE113" s="211"/>
      <c r="BPF113" s="212"/>
      <c r="BPG113" s="213"/>
      <c r="BPH113" s="214"/>
      <c r="BPI113" s="210"/>
      <c r="BPJ113" s="210"/>
      <c r="BPK113" s="210"/>
      <c r="BPL113" s="210"/>
      <c r="BPM113" s="211"/>
      <c r="BPN113" s="211"/>
      <c r="BPO113" s="211"/>
      <c r="BPP113" s="211"/>
      <c r="BPQ113" s="211"/>
      <c r="BPR113" s="212"/>
      <c r="BPS113" s="213"/>
      <c r="BPT113" s="214"/>
      <c r="BPU113" s="210"/>
      <c r="BPV113" s="210"/>
      <c r="BPW113" s="210"/>
      <c r="BPX113" s="210"/>
      <c r="BPY113" s="211"/>
      <c r="BPZ113" s="211"/>
      <c r="BQA113" s="211"/>
      <c r="BQB113" s="211"/>
      <c r="BQC113" s="211"/>
      <c r="BQD113" s="212"/>
      <c r="BQE113" s="213"/>
      <c r="BQF113" s="214"/>
      <c r="BQG113" s="210"/>
      <c r="BQH113" s="210"/>
      <c r="BQI113" s="210"/>
      <c r="BQJ113" s="210"/>
      <c r="BQK113" s="211"/>
      <c r="BQL113" s="211"/>
      <c r="BQM113" s="211"/>
      <c r="BQN113" s="211"/>
      <c r="BQO113" s="211"/>
      <c r="BQP113" s="212"/>
      <c r="BQQ113" s="213"/>
      <c r="BQR113" s="214"/>
      <c r="BQS113" s="210"/>
      <c r="BQT113" s="210"/>
      <c r="BQU113" s="210"/>
      <c r="BQV113" s="210"/>
      <c r="BQW113" s="211"/>
      <c r="BQX113" s="211"/>
      <c r="BQY113" s="211"/>
      <c r="BQZ113" s="211"/>
      <c r="BRA113" s="211"/>
      <c r="BRB113" s="212"/>
      <c r="BRC113" s="213"/>
      <c r="BRD113" s="214"/>
      <c r="BRE113" s="210"/>
      <c r="BRF113" s="210"/>
      <c r="BRG113" s="210"/>
      <c r="BRH113" s="210"/>
      <c r="BRI113" s="211"/>
      <c r="BRJ113" s="211"/>
      <c r="BRK113" s="211"/>
      <c r="BRL113" s="211"/>
      <c r="BRM113" s="211"/>
      <c r="BRN113" s="212"/>
      <c r="BRO113" s="213"/>
      <c r="BRP113" s="214"/>
      <c r="BRQ113" s="210"/>
      <c r="BRR113" s="210"/>
      <c r="BRS113" s="210"/>
      <c r="BRT113" s="210"/>
      <c r="BRU113" s="211"/>
      <c r="BRV113" s="211"/>
      <c r="BRW113" s="211"/>
      <c r="BRX113" s="211"/>
      <c r="BRY113" s="211"/>
      <c r="BRZ113" s="212"/>
      <c r="BSA113" s="213"/>
      <c r="BSB113" s="214"/>
      <c r="BSC113" s="210"/>
      <c r="BSD113" s="210"/>
      <c r="BSE113" s="210"/>
      <c r="BSF113" s="210"/>
      <c r="BSG113" s="211"/>
      <c r="BSH113" s="211"/>
      <c r="BSI113" s="211"/>
      <c r="BSJ113" s="211"/>
      <c r="BSK113" s="211"/>
      <c r="BSL113" s="212"/>
      <c r="BSM113" s="213"/>
      <c r="BSN113" s="214"/>
      <c r="BSO113" s="210"/>
      <c r="BSP113" s="210"/>
      <c r="BSQ113" s="210"/>
      <c r="BSR113" s="210"/>
      <c r="BSS113" s="211"/>
      <c r="BST113" s="211"/>
      <c r="BSU113" s="211"/>
      <c r="BSV113" s="211"/>
      <c r="BSW113" s="211"/>
      <c r="BSX113" s="212"/>
      <c r="BSY113" s="213"/>
      <c r="BSZ113" s="214"/>
      <c r="BTA113" s="210"/>
      <c r="BTB113" s="210"/>
      <c r="BTC113" s="210"/>
      <c r="BTD113" s="210"/>
      <c r="BTE113" s="211"/>
      <c r="BTF113" s="211"/>
      <c r="BTG113" s="211"/>
      <c r="BTH113" s="211"/>
      <c r="BTI113" s="211"/>
      <c r="BTJ113" s="212"/>
      <c r="BTK113" s="213"/>
      <c r="BTL113" s="214"/>
      <c r="BTM113" s="210"/>
      <c r="BTN113" s="210"/>
      <c r="BTO113" s="210"/>
      <c r="BTP113" s="210"/>
      <c r="BTQ113" s="211"/>
      <c r="BTR113" s="211"/>
      <c r="BTS113" s="211"/>
      <c r="BTT113" s="211"/>
      <c r="BTU113" s="211"/>
      <c r="BTV113" s="212"/>
      <c r="BTW113" s="213"/>
      <c r="BTX113" s="214"/>
      <c r="BTY113" s="210"/>
      <c r="BTZ113" s="210"/>
      <c r="BUA113" s="210"/>
      <c r="BUB113" s="210"/>
      <c r="BUC113" s="211"/>
      <c r="BUD113" s="211"/>
      <c r="BUE113" s="211"/>
      <c r="BUF113" s="211"/>
      <c r="BUG113" s="211"/>
      <c r="BUH113" s="212"/>
      <c r="BUI113" s="213"/>
      <c r="BUJ113" s="214"/>
      <c r="BUK113" s="210"/>
      <c r="BUL113" s="210"/>
      <c r="BUM113" s="210"/>
      <c r="BUN113" s="210"/>
      <c r="BUO113" s="211"/>
      <c r="BUP113" s="211"/>
      <c r="BUQ113" s="211"/>
      <c r="BUR113" s="211"/>
      <c r="BUS113" s="211"/>
      <c r="BUT113" s="212"/>
      <c r="BUU113" s="213"/>
      <c r="BUV113" s="214"/>
      <c r="BUW113" s="210"/>
      <c r="BUX113" s="210"/>
      <c r="BUY113" s="210"/>
      <c r="BUZ113" s="210"/>
      <c r="BVA113" s="211"/>
      <c r="BVB113" s="211"/>
      <c r="BVC113" s="211"/>
      <c r="BVD113" s="211"/>
      <c r="BVE113" s="211"/>
      <c r="BVF113" s="212"/>
      <c r="BVG113" s="213"/>
      <c r="BVH113" s="214"/>
      <c r="BVI113" s="210"/>
      <c r="BVJ113" s="210"/>
      <c r="BVK113" s="210"/>
      <c r="BVL113" s="210"/>
      <c r="BVM113" s="211"/>
      <c r="BVN113" s="211"/>
      <c r="BVO113" s="211"/>
      <c r="BVP113" s="211"/>
      <c r="BVQ113" s="211"/>
      <c r="BVR113" s="212"/>
      <c r="BVS113" s="213"/>
      <c r="BVT113" s="214"/>
      <c r="BVU113" s="210"/>
      <c r="BVV113" s="210"/>
      <c r="BVW113" s="210"/>
      <c r="BVX113" s="210"/>
      <c r="BVY113" s="211"/>
      <c r="BVZ113" s="211"/>
      <c r="BWA113" s="211"/>
      <c r="BWB113" s="211"/>
      <c r="BWC113" s="211"/>
      <c r="BWD113" s="212"/>
      <c r="BWE113" s="213"/>
      <c r="BWF113" s="214"/>
      <c r="BWG113" s="210"/>
      <c r="BWH113" s="210"/>
      <c r="BWI113" s="210"/>
      <c r="BWJ113" s="210"/>
      <c r="BWK113" s="211"/>
      <c r="BWL113" s="211"/>
      <c r="BWM113" s="211"/>
      <c r="BWN113" s="211"/>
      <c r="BWO113" s="211"/>
      <c r="BWP113" s="212"/>
      <c r="BWQ113" s="213"/>
      <c r="BWR113" s="214"/>
      <c r="BWS113" s="210"/>
      <c r="BWT113" s="210"/>
      <c r="BWU113" s="210"/>
      <c r="BWV113" s="210"/>
      <c r="BWW113" s="211"/>
      <c r="BWX113" s="211"/>
      <c r="BWY113" s="211"/>
      <c r="BWZ113" s="211"/>
      <c r="BXA113" s="211"/>
      <c r="BXB113" s="212"/>
      <c r="BXC113" s="213"/>
      <c r="BXD113" s="214"/>
      <c r="BXE113" s="210"/>
      <c r="BXF113" s="210"/>
      <c r="BXG113" s="210"/>
      <c r="BXH113" s="210"/>
      <c r="BXI113" s="211"/>
      <c r="BXJ113" s="211"/>
      <c r="BXK113" s="211"/>
      <c r="BXL113" s="211"/>
      <c r="BXM113" s="211"/>
      <c r="BXN113" s="212"/>
      <c r="BXO113" s="213"/>
      <c r="BXP113" s="214"/>
      <c r="BXQ113" s="210"/>
      <c r="BXR113" s="210"/>
      <c r="BXS113" s="210"/>
      <c r="BXT113" s="210"/>
      <c r="BXU113" s="211"/>
      <c r="BXV113" s="211"/>
      <c r="BXW113" s="211"/>
      <c r="BXX113" s="211"/>
      <c r="BXY113" s="211"/>
      <c r="BXZ113" s="212"/>
      <c r="BYA113" s="213"/>
      <c r="BYB113" s="214"/>
      <c r="BYC113" s="210"/>
      <c r="BYD113" s="210"/>
      <c r="BYE113" s="210"/>
      <c r="BYF113" s="210"/>
      <c r="BYG113" s="211"/>
      <c r="BYH113" s="211"/>
      <c r="BYI113" s="211"/>
      <c r="BYJ113" s="211"/>
      <c r="BYK113" s="211"/>
      <c r="BYL113" s="212"/>
      <c r="BYM113" s="213"/>
      <c r="BYN113" s="214"/>
      <c r="BYO113" s="210"/>
      <c r="BYP113" s="210"/>
      <c r="BYQ113" s="210"/>
      <c r="BYR113" s="210"/>
      <c r="BYS113" s="211"/>
      <c r="BYT113" s="211"/>
      <c r="BYU113" s="211"/>
      <c r="BYV113" s="211"/>
      <c r="BYW113" s="211"/>
      <c r="BYX113" s="212"/>
      <c r="BYY113" s="213"/>
      <c r="BYZ113" s="214"/>
      <c r="BZA113" s="210"/>
      <c r="BZB113" s="210"/>
      <c r="BZC113" s="210"/>
      <c r="BZD113" s="210"/>
      <c r="BZE113" s="211"/>
      <c r="BZF113" s="211"/>
      <c r="BZG113" s="211"/>
      <c r="BZH113" s="211"/>
      <c r="BZI113" s="211"/>
      <c r="BZJ113" s="212"/>
      <c r="BZK113" s="213"/>
      <c r="BZL113" s="214"/>
      <c r="BZM113" s="210"/>
      <c r="BZN113" s="210"/>
      <c r="BZO113" s="210"/>
      <c r="BZP113" s="210"/>
      <c r="BZQ113" s="211"/>
      <c r="BZR113" s="211"/>
      <c r="BZS113" s="211"/>
      <c r="BZT113" s="211"/>
      <c r="BZU113" s="211"/>
      <c r="BZV113" s="212"/>
      <c r="BZW113" s="213"/>
      <c r="BZX113" s="214"/>
      <c r="BZY113" s="210"/>
      <c r="BZZ113" s="210"/>
      <c r="CAA113" s="210"/>
      <c r="CAB113" s="210"/>
      <c r="CAC113" s="211"/>
      <c r="CAD113" s="211"/>
      <c r="CAE113" s="211"/>
      <c r="CAF113" s="211"/>
      <c r="CAG113" s="211"/>
      <c r="CAH113" s="212"/>
      <c r="CAI113" s="213"/>
      <c r="CAJ113" s="214"/>
      <c r="CAK113" s="210"/>
      <c r="CAL113" s="210"/>
      <c r="CAM113" s="210"/>
      <c r="CAN113" s="210"/>
      <c r="CAO113" s="211"/>
      <c r="CAP113" s="211"/>
      <c r="CAQ113" s="211"/>
      <c r="CAR113" s="211"/>
      <c r="CAS113" s="211"/>
      <c r="CAT113" s="212"/>
      <c r="CAU113" s="213"/>
      <c r="CAV113" s="214"/>
      <c r="CAW113" s="210"/>
      <c r="CAX113" s="210"/>
      <c r="CAY113" s="210"/>
      <c r="CAZ113" s="210"/>
      <c r="CBA113" s="211"/>
      <c r="CBB113" s="211"/>
      <c r="CBC113" s="211"/>
      <c r="CBD113" s="211"/>
      <c r="CBE113" s="211"/>
      <c r="CBF113" s="212"/>
      <c r="CBG113" s="213"/>
      <c r="CBH113" s="214"/>
      <c r="CBI113" s="210"/>
      <c r="CBJ113" s="210"/>
      <c r="CBK113" s="210"/>
      <c r="CBL113" s="210"/>
      <c r="CBM113" s="211"/>
      <c r="CBN113" s="211"/>
      <c r="CBO113" s="211"/>
      <c r="CBP113" s="211"/>
      <c r="CBQ113" s="211"/>
      <c r="CBR113" s="212"/>
      <c r="CBS113" s="213"/>
      <c r="CBT113" s="214"/>
      <c r="CBU113" s="210"/>
      <c r="CBV113" s="210"/>
      <c r="CBW113" s="210"/>
      <c r="CBX113" s="210"/>
      <c r="CBY113" s="211"/>
      <c r="CBZ113" s="211"/>
      <c r="CCA113" s="211"/>
      <c r="CCB113" s="211"/>
      <c r="CCC113" s="211"/>
      <c r="CCD113" s="212"/>
      <c r="CCE113" s="213"/>
      <c r="CCF113" s="214"/>
      <c r="CCG113" s="210"/>
      <c r="CCH113" s="210"/>
      <c r="CCI113" s="210"/>
      <c r="CCJ113" s="210"/>
      <c r="CCK113" s="211"/>
      <c r="CCL113" s="211"/>
      <c r="CCM113" s="211"/>
      <c r="CCN113" s="211"/>
      <c r="CCO113" s="211"/>
      <c r="CCP113" s="212"/>
      <c r="CCQ113" s="213"/>
      <c r="CCR113" s="214"/>
      <c r="CCS113" s="210"/>
      <c r="CCT113" s="210"/>
      <c r="CCU113" s="210"/>
      <c r="CCV113" s="210"/>
      <c r="CCW113" s="211"/>
      <c r="CCX113" s="211"/>
      <c r="CCY113" s="211"/>
      <c r="CCZ113" s="211"/>
      <c r="CDA113" s="211"/>
      <c r="CDB113" s="212"/>
      <c r="CDC113" s="213"/>
      <c r="CDD113" s="214"/>
      <c r="CDE113" s="210"/>
      <c r="CDF113" s="210"/>
      <c r="CDG113" s="210"/>
      <c r="CDH113" s="210"/>
      <c r="CDI113" s="211"/>
      <c r="CDJ113" s="211"/>
      <c r="CDK113" s="211"/>
      <c r="CDL113" s="211"/>
      <c r="CDM113" s="211"/>
      <c r="CDN113" s="212"/>
      <c r="CDO113" s="213"/>
      <c r="CDP113" s="214"/>
      <c r="CDQ113" s="210"/>
      <c r="CDR113" s="210"/>
      <c r="CDS113" s="210"/>
      <c r="CDT113" s="210"/>
      <c r="CDU113" s="211"/>
      <c r="CDV113" s="211"/>
      <c r="CDW113" s="211"/>
      <c r="CDX113" s="211"/>
      <c r="CDY113" s="211"/>
      <c r="CDZ113" s="212"/>
      <c r="CEA113" s="213"/>
      <c r="CEB113" s="214"/>
      <c r="CEC113" s="210"/>
      <c r="CED113" s="210"/>
      <c r="CEE113" s="210"/>
      <c r="CEF113" s="210"/>
      <c r="CEG113" s="211"/>
      <c r="CEH113" s="211"/>
      <c r="CEI113" s="211"/>
      <c r="CEJ113" s="211"/>
      <c r="CEK113" s="211"/>
      <c r="CEL113" s="212"/>
      <c r="CEM113" s="213"/>
      <c r="CEN113" s="214"/>
      <c r="CEO113" s="210"/>
      <c r="CEP113" s="210"/>
      <c r="CEQ113" s="210"/>
      <c r="CER113" s="210"/>
      <c r="CES113" s="211"/>
      <c r="CET113" s="211"/>
      <c r="CEU113" s="211"/>
      <c r="CEV113" s="211"/>
      <c r="CEW113" s="211"/>
      <c r="CEX113" s="212"/>
      <c r="CEY113" s="213"/>
      <c r="CEZ113" s="214"/>
      <c r="CFA113" s="210"/>
      <c r="CFB113" s="210"/>
      <c r="CFC113" s="210"/>
      <c r="CFD113" s="210"/>
      <c r="CFE113" s="211"/>
      <c r="CFF113" s="211"/>
      <c r="CFG113" s="211"/>
      <c r="CFH113" s="211"/>
      <c r="CFI113" s="211"/>
      <c r="CFJ113" s="212"/>
      <c r="CFK113" s="213"/>
      <c r="CFL113" s="214"/>
      <c r="CFM113" s="210"/>
      <c r="CFN113" s="210"/>
      <c r="CFO113" s="210"/>
      <c r="CFP113" s="210"/>
      <c r="CFQ113" s="211"/>
      <c r="CFR113" s="211"/>
      <c r="CFS113" s="211"/>
      <c r="CFT113" s="211"/>
      <c r="CFU113" s="211"/>
      <c r="CFV113" s="212"/>
      <c r="CFW113" s="213"/>
      <c r="CFX113" s="214"/>
      <c r="CFY113" s="210"/>
      <c r="CFZ113" s="210"/>
      <c r="CGA113" s="210"/>
      <c r="CGB113" s="210"/>
      <c r="CGC113" s="211"/>
      <c r="CGD113" s="211"/>
      <c r="CGE113" s="211"/>
      <c r="CGF113" s="211"/>
      <c r="CGG113" s="211"/>
      <c r="CGH113" s="212"/>
      <c r="CGI113" s="213"/>
      <c r="CGJ113" s="214"/>
      <c r="CGK113" s="210"/>
      <c r="CGL113" s="210"/>
      <c r="CGM113" s="210"/>
      <c r="CGN113" s="210"/>
      <c r="CGO113" s="211"/>
      <c r="CGP113" s="211"/>
      <c r="CGQ113" s="211"/>
      <c r="CGR113" s="211"/>
      <c r="CGS113" s="211"/>
      <c r="CGT113" s="212"/>
      <c r="CGU113" s="213"/>
      <c r="CGV113" s="214"/>
      <c r="CGW113" s="210"/>
      <c r="CGX113" s="210"/>
      <c r="CGY113" s="210"/>
      <c r="CGZ113" s="210"/>
      <c r="CHA113" s="211"/>
      <c r="CHB113" s="211"/>
      <c r="CHC113" s="211"/>
      <c r="CHD113" s="211"/>
      <c r="CHE113" s="211"/>
      <c r="CHF113" s="212"/>
      <c r="CHG113" s="213"/>
      <c r="CHH113" s="214"/>
      <c r="CHI113" s="210"/>
      <c r="CHJ113" s="210"/>
      <c r="CHK113" s="210"/>
      <c r="CHL113" s="210"/>
      <c r="CHM113" s="211"/>
      <c r="CHN113" s="211"/>
      <c r="CHO113" s="211"/>
      <c r="CHP113" s="211"/>
      <c r="CHQ113" s="211"/>
      <c r="CHR113" s="212"/>
      <c r="CHS113" s="213"/>
      <c r="CHT113" s="214"/>
      <c r="CHU113" s="210"/>
      <c r="CHV113" s="210"/>
      <c r="CHW113" s="210"/>
      <c r="CHX113" s="210"/>
      <c r="CHY113" s="211"/>
      <c r="CHZ113" s="211"/>
      <c r="CIA113" s="211"/>
      <c r="CIB113" s="211"/>
      <c r="CIC113" s="211"/>
      <c r="CID113" s="212"/>
      <c r="CIE113" s="213"/>
      <c r="CIF113" s="214"/>
      <c r="CIG113" s="210"/>
      <c r="CIH113" s="210"/>
      <c r="CII113" s="210"/>
      <c r="CIJ113" s="210"/>
      <c r="CIK113" s="211"/>
      <c r="CIL113" s="211"/>
      <c r="CIM113" s="211"/>
      <c r="CIN113" s="211"/>
      <c r="CIO113" s="211"/>
      <c r="CIP113" s="212"/>
      <c r="CIQ113" s="213"/>
      <c r="CIR113" s="214"/>
      <c r="CIS113" s="210"/>
      <c r="CIT113" s="210"/>
      <c r="CIU113" s="210"/>
      <c r="CIV113" s="210"/>
      <c r="CIW113" s="211"/>
      <c r="CIX113" s="211"/>
      <c r="CIY113" s="211"/>
      <c r="CIZ113" s="211"/>
      <c r="CJA113" s="211"/>
      <c r="CJB113" s="212"/>
      <c r="CJC113" s="213"/>
      <c r="CJD113" s="214"/>
      <c r="CJE113" s="210"/>
      <c r="CJF113" s="210"/>
      <c r="CJG113" s="210"/>
      <c r="CJH113" s="210"/>
      <c r="CJI113" s="211"/>
      <c r="CJJ113" s="211"/>
      <c r="CJK113" s="211"/>
      <c r="CJL113" s="211"/>
      <c r="CJM113" s="211"/>
      <c r="CJN113" s="212"/>
      <c r="CJO113" s="213"/>
      <c r="CJP113" s="214"/>
      <c r="CJQ113" s="210"/>
      <c r="CJR113" s="210"/>
      <c r="CJS113" s="210"/>
      <c r="CJT113" s="210"/>
      <c r="CJU113" s="211"/>
      <c r="CJV113" s="211"/>
      <c r="CJW113" s="211"/>
      <c r="CJX113" s="211"/>
      <c r="CJY113" s="211"/>
      <c r="CJZ113" s="212"/>
      <c r="CKA113" s="213"/>
      <c r="CKB113" s="214"/>
      <c r="CKC113" s="210"/>
      <c r="CKD113" s="210"/>
      <c r="CKE113" s="210"/>
      <c r="CKF113" s="210"/>
      <c r="CKG113" s="211"/>
      <c r="CKH113" s="211"/>
      <c r="CKI113" s="211"/>
      <c r="CKJ113" s="211"/>
      <c r="CKK113" s="211"/>
      <c r="CKL113" s="212"/>
      <c r="CKM113" s="213"/>
      <c r="CKN113" s="214"/>
      <c r="CKO113" s="210"/>
      <c r="CKP113" s="210"/>
      <c r="CKQ113" s="210"/>
      <c r="CKR113" s="210"/>
      <c r="CKS113" s="211"/>
      <c r="CKT113" s="211"/>
      <c r="CKU113" s="211"/>
      <c r="CKV113" s="211"/>
      <c r="CKW113" s="211"/>
      <c r="CKX113" s="212"/>
      <c r="CKY113" s="213"/>
      <c r="CKZ113" s="214"/>
      <c r="CLA113" s="210"/>
      <c r="CLB113" s="210"/>
      <c r="CLC113" s="210"/>
      <c r="CLD113" s="210"/>
      <c r="CLE113" s="211"/>
      <c r="CLF113" s="211"/>
      <c r="CLG113" s="211"/>
      <c r="CLH113" s="211"/>
      <c r="CLI113" s="211"/>
      <c r="CLJ113" s="212"/>
      <c r="CLK113" s="213"/>
      <c r="CLL113" s="214"/>
      <c r="CLM113" s="210"/>
      <c r="CLN113" s="210"/>
      <c r="CLO113" s="210"/>
      <c r="CLP113" s="210"/>
      <c r="CLQ113" s="211"/>
      <c r="CLR113" s="211"/>
      <c r="CLS113" s="211"/>
      <c r="CLT113" s="211"/>
      <c r="CLU113" s="211"/>
      <c r="CLV113" s="212"/>
      <c r="CLW113" s="213"/>
      <c r="CLX113" s="214"/>
      <c r="CLY113" s="210"/>
      <c r="CLZ113" s="210"/>
      <c r="CMA113" s="210"/>
      <c r="CMB113" s="210"/>
      <c r="CMC113" s="211"/>
      <c r="CMD113" s="211"/>
      <c r="CME113" s="211"/>
      <c r="CMF113" s="211"/>
      <c r="CMG113" s="211"/>
      <c r="CMH113" s="212"/>
      <c r="CMI113" s="213"/>
      <c r="CMJ113" s="214"/>
      <c r="CMK113" s="210"/>
      <c r="CML113" s="210"/>
      <c r="CMM113" s="210"/>
      <c r="CMN113" s="210"/>
      <c r="CMO113" s="211"/>
      <c r="CMP113" s="211"/>
      <c r="CMQ113" s="211"/>
      <c r="CMR113" s="211"/>
      <c r="CMS113" s="211"/>
      <c r="CMT113" s="212"/>
      <c r="CMU113" s="213"/>
      <c r="CMV113" s="214"/>
      <c r="CMW113" s="210"/>
      <c r="CMX113" s="210"/>
      <c r="CMY113" s="210"/>
      <c r="CMZ113" s="210"/>
      <c r="CNA113" s="211"/>
      <c r="CNB113" s="211"/>
      <c r="CNC113" s="211"/>
      <c r="CND113" s="211"/>
      <c r="CNE113" s="211"/>
      <c r="CNF113" s="212"/>
      <c r="CNG113" s="213"/>
      <c r="CNH113" s="214"/>
      <c r="CNI113" s="210"/>
      <c r="CNJ113" s="210"/>
      <c r="CNK113" s="210"/>
      <c r="CNL113" s="210"/>
      <c r="CNM113" s="211"/>
      <c r="CNN113" s="211"/>
      <c r="CNO113" s="211"/>
      <c r="CNP113" s="211"/>
      <c r="CNQ113" s="211"/>
      <c r="CNR113" s="212"/>
      <c r="CNS113" s="213"/>
      <c r="CNT113" s="214"/>
      <c r="CNU113" s="210"/>
      <c r="CNV113" s="210"/>
      <c r="CNW113" s="210"/>
      <c r="CNX113" s="210"/>
      <c r="CNY113" s="211"/>
      <c r="CNZ113" s="211"/>
      <c r="COA113" s="211"/>
      <c r="COB113" s="211"/>
      <c r="COC113" s="211"/>
      <c r="COD113" s="212"/>
      <c r="COE113" s="213"/>
      <c r="COF113" s="214"/>
      <c r="COG113" s="210"/>
      <c r="COH113" s="210"/>
      <c r="COI113" s="210"/>
      <c r="COJ113" s="210"/>
      <c r="COK113" s="211"/>
      <c r="COL113" s="211"/>
      <c r="COM113" s="211"/>
      <c r="CON113" s="211"/>
      <c r="COO113" s="211"/>
      <c r="COP113" s="212"/>
      <c r="COQ113" s="213"/>
      <c r="COR113" s="214"/>
      <c r="COS113" s="210"/>
      <c r="COT113" s="210"/>
      <c r="COU113" s="210"/>
      <c r="COV113" s="210"/>
      <c r="COW113" s="211"/>
      <c r="COX113" s="211"/>
      <c r="COY113" s="211"/>
      <c r="COZ113" s="211"/>
      <c r="CPA113" s="211"/>
      <c r="CPB113" s="212"/>
      <c r="CPC113" s="213"/>
      <c r="CPD113" s="214"/>
      <c r="CPE113" s="210"/>
      <c r="CPF113" s="210"/>
      <c r="CPG113" s="210"/>
      <c r="CPH113" s="210"/>
      <c r="CPI113" s="211"/>
      <c r="CPJ113" s="211"/>
      <c r="CPK113" s="211"/>
      <c r="CPL113" s="211"/>
      <c r="CPM113" s="211"/>
      <c r="CPN113" s="212"/>
      <c r="CPO113" s="213"/>
      <c r="CPP113" s="214"/>
      <c r="CPQ113" s="210"/>
      <c r="CPR113" s="210"/>
      <c r="CPS113" s="210"/>
      <c r="CPT113" s="210"/>
      <c r="CPU113" s="211"/>
      <c r="CPV113" s="211"/>
      <c r="CPW113" s="211"/>
      <c r="CPX113" s="211"/>
      <c r="CPY113" s="211"/>
      <c r="CPZ113" s="212"/>
      <c r="CQA113" s="213"/>
      <c r="CQB113" s="214"/>
      <c r="CQC113" s="210"/>
      <c r="CQD113" s="210"/>
      <c r="CQE113" s="210"/>
      <c r="CQF113" s="210"/>
      <c r="CQG113" s="211"/>
      <c r="CQH113" s="211"/>
      <c r="CQI113" s="211"/>
      <c r="CQJ113" s="211"/>
      <c r="CQK113" s="211"/>
      <c r="CQL113" s="212"/>
      <c r="CQM113" s="213"/>
      <c r="CQN113" s="214"/>
      <c r="CQO113" s="210"/>
      <c r="CQP113" s="210"/>
      <c r="CQQ113" s="210"/>
      <c r="CQR113" s="210"/>
      <c r="CQS113" s="211"/>
      <c r="CQT113" s="211"/>
      <c r="CQU113" s="211"/>
      <c r="CQV113" s="211"/>
      <c r="CQW113" s="211"/>
      <c r="CQX113" s="212"/>
      <c r="CQY113" s="213"/>
      <c r="CQZ113" s="214"/>
      <c r="CRA113" s="210"/>
      <c r="CRB113" s="210"/>
      <c r="CRC113" s="210"/>
      <c r="CRD113" s="210"/>
      <c r="CRE113" s="211"/>
      <c r="CRF113" s="211"/>
      <c r="CRG113" s="211"/>
      <c r="CRH113" s="211"/>
      <c r="CRI113" s="211"/>
      <c r="CRJ113" s="212"/>
      <c r="CRK113" s="213"/>
      <c r="CRL113" s="214"/>
      <c r="CRM113" s="210"/>
      <c r="CRN113" s="210"/>
      <c r="CRO113" s="210"/>
      <c r="CRP113" s="210"/>
      <c r="CRQ113" s="211"/>
      <c r="CRR113" s="211"/>
      <c r="CRS113" s="211"/>
      <c r="CRT113" s="211"/>
      <c r="CRU113" s="211"/>
      <c r="CRV113" s="212"/>
      <c r="CRW113" s="213"/>
      <c r="CRX113" s="214"/>
      <c r="CRY113" s="210"/>
      <c r="CRZ113" s="210"/>
      <c r="CSA113" s="210"/>
      <c r="CSB113" s="210"/>
      <c r="CSC113" s="211"/>
      <c r="CSD113" s="211"/>
      <c r="CSE113" s="211"/>
      <c r="CSF113" s="211"/>
      <c r="CSG113" s="211"/>
      <c r="CSH113" s="212"/>
      <c r="CSI113" s="213"/>
      <c r="CSJ113" s="214"/>
      <c r="CSK113" s="210"/>
      <c r="CSL113" s="210"/>
      <c r="CSM113" s="210"/>
      <c r="CSN113" s="210"/>
      <c r="CSO113" s="211"/>
      <c r="CSP113" s="211"/>
      <c r="CSQ113" s="211"/>
      <c r="CSR113" s="211"/>
      <c r="CSS113" s="211"/>
      <c r="CST113" s="212"/>
      <c r="CSU113" s="213"/>
      <c r="CSV113" s="214"/>
      <c r="CSW113" s="210"/>
      <c r="CSX113" s="210"/>
      <c r="CSY113" s="210"/>
      <c r="CSZ113" s="210"/>
      <c r="CTA113" s="211"/>
      <c r="CTB113" s="211"/>
      <c r="CTC113" s="211"/>
      <c r="CTD113" s="211"/>
      <c r="CTE113" s="211"/>
      <c r="CTF113" s="212"/>
      <c r="CTG113" s="213"/>
      <c r="CTH113" s="214"/>
      <c r="CTI113" s="210"/>
      <c r="CTJ113" s="210"/>
      <c r="CTK113" s="210"/>
      <c r="CTL113" s="210"/>
      <c r="CTM113" s="211"/>
      <c r="CTN113" s="211"/>
      <c r="CTO113" s="211"/>
      <c r="CTP113" s="211"/>
      <c r="CTQ113" s="211"/>
      <c r="CTR113" s="212"/>
      <c r="CTS113" s="213"/>
      <c r="CTT113" s="214"/>
      <c r="CTU113" s="210"/>
      <c r="CTV113" s="210"/>
      <c r="CTW113" s="210"/>
      <c r="CTX113" s="210"/>
      <c r="CTY113" s="211"/>
      <c r="CTZ113" s="211"/>
      <c r="CUA113" s="211"/>
      <c r="CUB113" s="211"/>
      <c r="CUC113" s="211"/>
      <c r="CUD113" s="212"/>
      <c r="CUE113" s="213"/>
      <c r="CUF113" s="214"/>
      <c r="CUG113" s="210"/>
      <c r="CUH113" s="210"/>
      <c r="CUI113" s="210"/>
      <c r="CUJ113" s="210"/>
      <c r="CUK113" s="211"/>
      <c r="CUL113" s="211"/>
      <c r="CUM113" s="211"/>
      <c r="CUN113" s="211"/>
      <c r="CUO113" s="211"/>
      <c r="CUP113" s="212"/>
      <c r="CUQ113" s="213"/>
      <c r="CUR113" s="214"/>
      <c r="CUS113" s="210"/>
      <c r="CUT113" s="210"/>
      <c r="CUU113" s="210"/>
      <c r="CUV113" s="210"/>
      <c r="CUW113" s="211"/>
      <c r="CUX113" s="211"/>
      <c r="CUY113" s="211"/>
      <c r="CUZ113" s="211"/>
      <c r="CVA113" s="211"/>
      <c r="CVB113" s="212"/>
      <c r="CVC113" s="213"/>
      <c r="CVD113" s="214"/>
      <c r="CVE113" s="210"/>
      <c r="CVF113" s="210"/>
      <c r="CVG113" s="210"/>
      <c r="CVH113" s="210"/>
      <c r="CVI113" s="211"/>
      <c r="CVJ113" s="211"/>
      <c r="CVK113" s="211"/>
      <c r="CVL113" s="211"/>
      <c r="CVM113" s="211"/>
      <c r="CVN113" s="212"/>
      <c r="CVO113" s="213"/>
      <c r="CVP113" s="214"/>
      <c r="CVQ113" s="210"/>
      <c r="CVR113" s="210"/>
      <c r="CVS113" s="210"/>
      <c r="CVT113" s="210"/>
      <c r="CVU113" s="211"/>
      <c r="CVV113" s="211"/>
      <c r="CVW113" s="211"/>
      <c r="CVX113" s="211"/>
      <c r="CVY113" s="211"/>
      <c r="CVZ113" s="212"/>
      <c r="CWA113" s="213"/>
      <c r="CWB113" s="214"/>
      <c r="CWC113" s="210"/>
      <c r="CWD113" s="210"/>
      <c r="CWE113" s="210"/>
      <c r="CWF113" s="210"/>
      <c r="CWG113" s="211"/>
      <c r="CWH113" s="211"/>
      <c r="CWI113" s="211"/>
      <c r="CWJ113" s="211"/>
      <c r="CWK113" s="211"/>
      <c r="CWL113" s="212"/>
      <c r="CWM113" s="213"/>
      <c r="CWN113" s="214"/>
      <c r="CWO113" s="210"/>
      <c r="CWP113" s="210"/>
      <c r="CWQ113" s="210"/>
      <c r="CWR113" s="210"/>
      <c r="CWS113" s="211"/>
      <c r="CWT113" s="211"/>
      <c r="CWU113" s="211"/>
      <c r="CWV113" s="211"/>
      <c r="CWW113" s="211"/>
      <c r="CWX113" s="212"/>
      <c r="CWY113" s="213"/>
      <c r="CWZ113" s="214"/>
      <c r="CXA113" s="210"/>
      <c r="CXB113" s="210"/>
      <c r="CXC113" s="210"/>
      <c r="CXD113" s="210"/>
      <c r="CXE113" s="211"/>
      <c r="CXF113" s="211"/>
      <c r="CXG113" s="211"/>
      <c r="CXH113" s="211"/>
      <c r="CXI113" s="211"/>
      <c r="CXJ113" s="212"/>
      <c r="CXK113" s="213"/>
      <c r="CXL113" s="214"/>
      <c r="CXM113" s="210"/>
      <c r="CXN113" s="210"/>
      <c r="CXO113" s="210"/>
      <c r="CXP113" s="210"/>
      <c r="CXQ113" s="211"/>
      <c r="CXR113" s="211"/>
      <c r="CXS113" s="211"/>
      <c r="CXT113" s="211"/>
      <c r="CXU113" s="211"/>
      <c r="CXV113" s="212"/>
      <c r="CXW113" s="213"/>
      <c r="CXX113" s="214"/>
      <c r="CXY113" s="210"/>
      <c r="CXZ113" s="210"/>
      <c r="CYA113" s="210"/>
      <c r="CYB113" s="210"/>
      <c r="CYC113" s="211"/>
      <c r="CYD113" s="211"/>
      <c r="CYE113" s="211"/>
      <c r="CYF113" s="211"/>
      <c r="CYG113" s="211"/>
      <c r="CYH113" s="212"/>
      <c r="CYI113" s="213"/>
      <c r="CYJ113" s="214"/>
      <c r="CYK113" s="210"/>
      <c r="CYL113" s="210"/>
      <c r="CYM113" s="210"/>
      <c r="CYN113" s="210"/>
      <c r="CYO113" s="211"/>
      <c r="CYP113" s="211"/>
      <c r="CYQ113" s="211"/>
      <c r="CYR113" s="211"/>
      <c r="CYS113" s="211"/>
      <c r="CYT113" s="212"/>
      <c r="CYU113" s="213"/>
      <c r="CYV113" s="214"/>
      <c r="CYW113" s="210"/>
      <c r="CYX113" s="210"/>
      <c r="CYY113" s="210"/>
      <c r="CYZ113" s="210"/>
      <c r="CZA113" s="211"/>
      <c r="CZB113" s="211"/>
      <c r="CZC113" s="211"/>
      <c r="CZD113" s="211"/>
      <c r="CZE113" s="211"/>
      <c r="CZF113" s="212"/>
      <c r="CZG113" s="213"/>
      <c r="CZH113" s="214"/>
      <c r="CZI113" s="210"/>
      <c r="CZJ113" s="210"/>
      <c r="CZK113" s="210"/>
      <c r="CZL113" s="210"/>
      <c r="CZM113" s="211"/>
      <c r="CZN113" s="211"/>
      <c r="CZO113" s="211"/>
      <c r="CZP113" s="211"/>
      <c r="CZQ113" s="211"/>
      <c r="CZR113" s="212"/>
      <c r="CZS113" s="213"/>
      <c r="CZT113" s="214"/>
      <c r="CZU113" s="210"/>
      <c r="CZV113" s="210"/>
      <c r="CZW113" s="210"/>
      <c r="CZX113" s="210"/>
      <c r="CZY113" s="211"/>
      <c r="CZZ113" s="211"/>
      <c r="DAA113" s="211"/>
      <c r="DAB113" s="211"/>
      <c r="DAC113" s="211"/>
      <c r="DAD113" s="212"/>
      <c r="DAE113" s="213"/>
      <c r="DAF113" s="214"/>
      <c r="DAG113" s="210"/>
      <c r="DAH113" s="210"/>
      <c r="DAI113" s="210"/>
      <c r="DAJ113" s="210"/>
      <c r="DAK113" s="211"/>
      <c r="DAL113" s="211"/>
      <c r="DAM113" s="211"/>
      <c r="DAN113" s="211"/>
      <c r="DAO113" s="211"/>
      <c r="DAP113" s="212"/>
      <c r="DAQ113" s="213"/>
      <c r="DAR113" s="214"/>
      <c r="DAS113" s="210"/>
      <c r="DAT113" s="210"/>
      <c r="DAU113" s="210"/>
      <c r="DAV113" s="210"/>
      <c r="DAW113" s="211"/>
      <c r="DAX113" s="211"/>
      <c r="DAY113" s="211"/>
      <c r="DAZ113" s="211"/>
      <c r="DBA113" s="211"/>
      <c r="DBB113" s="212"/>
      <c r="DBC113" s="213"/>
      <c r="DBD113" s="214"/>
      <c r="DBE113" s="210"/>
      <c r="DBF113" s="210"/>
      <c r="DBG113" s="210"/>
      <c r="DBH113" s="210"/>
      <c r="DBI113" s="211"/>
      <c r="DBJ113" s="211"/>
      <c r="DBK113" s="211"/>
      <c r="DBL113" s="211"/>
      <c r="DBM113" s="211"/>
      <c r="DBN113" s="212"/>
      <c r="DBO113" s="213"/>
      <c r="DBP113" s="214"/>
      <c r="DBQ113" s="210"/>
      <c r="DBR113" s="210"/>
      <c r="DBS113" s="210"/>
      <c r="DBT113" s="210"/>
      <c r="DBU113" s="211"/>
      <c r="DBV113" s="211"/>
      <c r="DBW113" s="211"/>
      <c r="DBX113" s="211"/>
      <c r="DBY113" s="211"/>
      <c r="DBZ113" s="212"/>
      <c r="DCA113" s="213"/>
      <c r="DCB113" s="214"/>
      <c r="DCC113" s="210"/>
      <c r="DCD113" s="210"/>
      <c r="DCE113" s="210"/>
      <c r="DCF113" s="210"/>
      <c r="DCG113" s="211"/>
      <c r="DCH113" s="211"/>
      <c r="DCI113" s="211"/>
      <c r="DCJ113" s="211"/>
      <c r="DCK113" s="211"/>
      <c r="DCL113" s="212"/>
      <c r="DCM113" s="213"/>
      <c r="DCN113" s="214"/>
      <c r="DCO113" s="210"/>
      <c r="DCP113" s="210"/>
      <c r="DCQ113" s="210"/>
      <c r="DCR113" s="210"/>
      <c r="DCS113" s="211"/>
      <c r="DCT113" s="211"/>
      <c r="DCU113" s="211"/>
      <c r="DCV113" s="211"/>
      <c r="DCW113" s="211"/>
      <c r="DCX113" s="212"/>
      <c r="DCY113" s="213"/>
      <c r="DCZ113" s="214"/>
      <c r="DDA113" s="210"/>
      <c r="DDB113" s="210"/>
      <c r="DDC113" s="210"/>
      <c r="DDD113" s="210"/>
      <c r="DDE113" s="211"/>
      <c r="DDF113" s="211"/>
      <c r="DDG113" s="211"/>
      <c r="DDH113" s="211"/>
      <c r="DDI113" s="211"/>
      <c r="DDJ113" s="212"/>
      <c r="DDK113" s="213"/>
      <c r="DDL113" s="214"/>
      <c r="DDM113" s="210"/>
      <c r="DDN113" s="210"/>
      <c r="DDO113" s="210"/>
      <c r="DDP113" s="210"/>
      <c r="DDQ113" s="211"/>
      <c r="DDR113" s="211"/>
      <c r="DDS113" s="211"/>
      <c r="DDT113" s="211"/>
      <c r="DDU113" s="211"/>
      <c r="DDV113" s="212"/>
      <c r="DDW113" s="213"/>
      <c r="DDX113" s="214"/>
      <c r="DDY113" s="210"/>
      <c r="DDZ113" s="210"/>
      <c r="DEA113" s="210"/>
      <c r="DEB113" s="210"/>
      <c r="DEC113" s="211"/>
      <c r="DED113" s="211"/>
      <c r="DEE113" s="211"/>
      <c r="DEF113" s="211"/>
      <c r="DEG113" s="211"/>
      <c r="DEH113" s="212"/>
      <c r="DEI113" s="213"/>
      <c r="DEJ113" s="214"/>
      <c r="DEK113" s="210"/>
      <c r="DEL113" s="210"/>
      <c r="DEM113" s="210"/>
      <c r="DEN113" s="210"/>
      <c r="DEO113" s="211"/>
      <c r="DEP113" s="211"/>
      <c r="DEQ113" s="211"/>
      <c r="DER113" s="211"/>
      <c r="DES113" s="211"/>
      <c r="DET113" s="212"/>
      <c r="DEU113" s="213"/>
      <c r="DEV113" s="214"/>
      <c r="DEW113" s="210"/>
      <c r="DEX113" s="210"/>
      <c r="DEY113" s="210"/>
      <c r="DEZ113" s="210"/>
      <c r="DFA113" s="211"/>
      <c r="DFB113" s="211"/>
      <c r="DFC113" s="211"/>
      <c r="DFD113" s="211"/>
      <c r="DFE113" s="211"/>
      <c r="DFF113" s="212"/>
      <c r="DFG113" s="213"/>
      <c r="DFH113" s="214"/>
      <c r="DFI113" s="210"/>
      <c r="DFJ113" s="210"/>
      <c r="DFK113" s="210"/>
      <c r="DFL113" s="210"/>
      <c r="DFM113" s="211"/>
      <c r="DFN113" s="211"/>
      <c r="DFO113" s="211"/>
      <c r="DFP113" s="211"/>
      <c r="DFQ113" s="211"/>
      <c r="DFR113" s="212"/>
      <c r="DFS113" s="213"/>
      <c r="DFT113" s="214"/>
      <c r="DFU113" s="210"/>
      <c r="DFV113" s="210"/>
      <c r="DFW113" s="210"/>
      <c r="DFX113" s="210"/>
      <c r="DFY113" s="211"/>
      <c r="DFZ113" s="211"/>
      <c r="DGA113" s="211"/>
      <c r="DGB113" s="211"/>
      <c r="DGC113" s="211"/>
      <c r="DGD113" s="212"/>
      <c r="DGE113" s="213"/>
      <c r="DGF113" s="214"/>
      <c r="DGG113" s="210"/>
      <c r="DGH113" s="210"/>
      <c r="DGI113" s="210"/>
      <c r="DGJ113" s="210"/>
      <c r="DGK113" s="211"/>
      <c r="DGL113" s="211"/>
      <c r="DGM113" s="211"/>
      <c r="DGN113" s="211"/>
      <c r="DGO113" s="211"/>
      <c r="DGP113" s="212"/>
      <c r="DGQ113" s="213"/>
      <c r="DGR113" s="214"/>
      <c r="DGS113" s="210"/>
      <c r="DGT113" s="210"/>
      <c r="DGU113" s="210"/>
      <c r="DGV113" s="210"/>
      <c r="DGW113" s="211"/>
      <c r="DGX113" s="211"/>
      <c r="DGY113" s="211"/>
      <c r="DGZ113" s="211"/>
      <c r="DHA113" s="211"/>
      <c r="DHB113" s="212"/>
      <c r="DHC113" s="213"/>
      <c r="DHD113" s="214"/>
      <c r="DHE113" s="210"/>
      <c r="DHF113" s="210"/>
      <c r="DHG113" s="210"/>
      <c r="DHH113" s="210"/>
      <c r="DHI113" s="211"/>
      <c r="DHJ113" s="211"/>
      <c r="DHK113" s="211"/>
      <c r="DHL113" s="211"/>
      <c r="DHM113" s="211"/>
      <c r="DHN113" s="212"/>
      <c r="DHO113" s="213"/>
      <c r="DHP113" s="214"/>
      <c r="DHQ113" s="210"/>
      <c r="DHR113" s="210"/>
      <c r="DHS113" s="210"/>
      <c r="DHT113" s="210"/>
      <c r="DHU113" s="211"/>
      <c r="DHV113" s="211"/>
      <c r="DHW113" s="211"/>
      <c r="DHX113" s="211"/>
      <c r="DHY113" s="211"/>
      <c r="DHZ113" s="212"/>
      <c r="DIA113" s="213"/>
      <c r="DIB113" s="214"/>
      <c r="DIC113" s="210"/>
      <c r="DID113" s="210"/>
      <c r="DIE113" s="210"/>
      <c r="DIF113" s="210"/>
      <c r="DIG113" s="211"/>
      <c r="DIH113" s="211"/>
      <c r="DII113" s="211"/>
      <c r="DIJ113" s="211"/>
      <c r="DIK113" s="211"/>
      <c r="DIL113" s="212"/>
      <c r="DIM113" s="213"/>
      <c r="DIN113" s="214"/>
      <c r="DIO113" s="210"/>
      <c r="DIP113" s="210"/>
      <c r="DIQ113" s="210"/>
      <c r="DIR113" s="210"/>
      <c r="DIS113" s="211"/>
      <c r="DIT113" s="211"/>
      <c r="DIU113" s="211"/>
      <c r="DIV113" s="211"/>
      <c r="DIW113" s="211"/>
      <c r="DIX113" s="212"/>
      <c r="DIY113" s="213"/>
      <c r="DIZ113" s="214"/>
      <c r="DJA113" s="210"/>
      <c r="DJB113" s="210"/>
      <c r="DJC113" s="210"/>
      <c r="DJD113" s="210"/>
      <c r="DJE113" s="211"/>
      <c r="DJF113" s="211"/>
      <c r="DJG113" s="211"/>
      <c r="DJH113" s="211"/>
      <c r="DJI113" s="211"/>
      <c r="DJJ113" s="212"/>
      <c r="DJK113" s="213"/>
      <c r="DJL113" s="214"/>
      <c r="DJM113" s="210"/>
      <c r="DJN113" s="210"/>
      <c r="DJO113" s="210"/>
      <c r="DJP113" s="210"/>
      <c r="DJQ113" s="211"/>
      <c r="DJR113" s="211"/>
      <c r="DJS113" s="211"/>
      <c r="DJT113" s="211"/>
      <c r="DJU113" s="211"/>
      <c r="DJV113" s="212"/>
      <c r="DJW113" s="213"/>
      <c r="DJX113" s="214"/>
      <c r="DJY113" s="210"/>
      <c r="DJZ113" s="210"/>
      <c r="DKA113" s="210"/>
      <c r="DKB113" s="210"/>
      <c r="DKC113" s="211"/>
      <c r="DKD113" s="211"/>
      <c r="DKE113" s="211"/>
      <c r="DKF113" s="211"/>
      <c r="DKG113" s="211"/>
      <c r="DKH113" s="212"/>
      <c r="DKI113" s="213"/>
      <c r="DKJ113" s="214"/>
      <c r="DKK113" s="210"/>
      <c r="DKL113" s="210"/>
      <c r="DKM113" s="210"/>
      <c r="DKN113" s="210"/>
      <c r="DKO113" s="211"/>
      <c r="DKP113" s="211"/>
      <c r="DKQ113" s="211"/>
      <c r="DKR113" s="211"/>
      <c r="DKS113" s="211"/>
      <c r="DKT113" s="212"/>
      <c r="DKU113" s="213"/>
      <c r="DKV113" s="214"/>
      <c r="DKW113" s="210"/>
      <c r="DKX113" s="210"/>
      <c r="DKY113" s="210"/>
      <c r="DKZ113" s="210"/>
      <c r="DLA113" s="211"/>
      <c r="DLB113" s="211"/>
      <c r="DLC113" s="211"/>
      <c r="DLD113" s="211"/>
      <c r="DLE113" s="211"/>
      <c r="DLF113" s="212"/>
      <c r="DLG113" s="213"/>
      <c r="DLH113" s="214"/>
      <c r="DLI113" s="210"/>
      <c r="DLJ113" s="210"/>
      <c r="DLK113" s="210"/>
      <c r="DLL113" s="210"/>
      <c r="DLM113" s="211"/>
      <c r="DLN113" s="211"/>
      <c r="DLO113" s="211"/>
      <c r="DLP113" s="211"/>
      <c r="DLQ113" s="211"/>
      <c r="DLR113" s="212"/>
      <c r="DLS113" s="213"/>
      <c r="DLT113" s="214"/>
      <c r="DLU113" s="210"/>
      <c r="DLV113" s="210"/>
      <c r="DLW113" s="210"/>
      <c r="DLX113" s="210"/>
      <c r="DLY113" s="211"/>
      <c r="DLZ113" s="211"/>
      <c r="DMA113" s="211"/>
      <c r="DMB113" s="211"/>
      <c r="DMC113" s="211"/>
      <c r="DMD113" s="212"/>
      <c r="DME113" s="213"/>
      <c r="DMF113" s="214"/>
      <c r="DMG113" s="210"/>
      <c r="DMH113" s="210"/>
      <c r="DMI113" s="210"/>
      <c r="DMJ113" s="210"/>
      <c r="DMK113" s="211"/>
      <c r="DML113" s="211"/>
      <c r="DMM113" s="211"/>
      <c r="DMN113" s="211"/>
      <c r="DMO113" s="211"/>
      <c r="DMP113" s="212"/>
      <c r="DMQ113" s="213"/>
      <c r="DMR113" s="214"/>
      <c r="DMS113" s="210"/>
      <c r="DMT113" s="210"/>
      <c r="DMU113" s="210"/>
      <c r="DMV113" s="210"/>
      <c r="DMW113" s="211"/>
      <c r="DMX113" s="211"/>
      <c r="DMY113" s="211"/>
      <c r="DMZ113" s="211"/>
      <c r="DNA113" s="211"/>
      <c r="DNB113" s="212"/>
      <c r="DNC113" s="213"/>
      <c r="DND113" s="214"/>
      <c r="DNE113" s="210"/>
      <c r="DNF113" s="210"/>
      <c r="DNG113" s="210"/>
      <c r="DNH113" s="210"/>
      <c r="DNI113" s="211"/>
      <c r="DNJ113" s="211"/>
      <c r="DNK113" s="211"/>
      <c r="DNL113" s="211"/>
      <c r="DNM113" s="211"/>
      <c r="DNN113" s="212"/>
      <c r="DNO113" s="213"/>
      <c r="DNP113" s="214"/>
      <c r="DNQ113" s="210"/>
      <c r="DNR113" s="210"/>
      <c r="DNS113" s="210"/>
      <c r="DNT113" s="210"/>
      <c r="DNU113" s="211"/>
      <c r="DNV113" s="211"/>
      <c r="DNW113" s="211"/>
      <c r="DNX113" s="211"/>
      <c r="DNY113" s="211"/>
      <c r="DNZ113" s="212"/>
      <c r="DOA113" s="213"/>
      <c r="DOB113" s="214"/>
      <c r="DOC113" s="210"/>
      <c r="DOD113" s="210"/>
      <c r="DOE113" s="210"/>
      <c r="DOF113" s="210"/>
      <c r="DOG113" s="211"/>
      <c r="DOH113" s="211"/>
      <c r="DOI113" s="211"/>
      <c r="DOJ113" s="211"/>
      <c r="DOK113" s="211"/>
      <c r="DOL113" s="212"/>
      <c r="DOM113" s="213"/>
      <c r="DON113" s="214"/>
      <c r="DOO113" s="210"/>
      <c r="DOP113" s="210"/>
      <c r="DOQ113" s="210"/>
      <c r="DOR113" s="210"/>
      <c r="DOS113" s="211"/>
      <c r="DOT113" s="211"/>
      <c r="DOU113" s="211"/>
      <c r="DOV113" s="211"/>
      <c r="DOW113" s="211"/>
      <c r="DOX113" s="212"/>
      <c r="DOY113" s="213"/>
      <c r="DOZ113" s="214"/>
      <c r="DPA113" s="210"/>
      <c r="DPB113" s="210"/>
      <c r="DPC113" s="210"/>
      <c r="DPD113" s="210"/>
      <c r="DPE113" s="211"/>
      <c r="DPF113" s="211"/>
      <c r="DPG113" s="211"/>
      <c r="DPH113" s="211"/>
      <c r="DPI113" s="211"/>
      <c r="DPJ113" s="212"/>
      <c r="DPK113" s="213"/>
      <c r="DPL113" s="214"/>
      <c r="DPM113" s="210"/>
      <c r="DPN113" s="210"/>
      <c r="DPO113" s="210"/>
      <c r="DPP113" s="210"/>
      <c r="DPQ113" s="211"/>
      <c r="DPR113" s="211"/>
      <c r="DPS113" s="211"/>
      <c r="DPT113" s="211"/>
      <c r="DPU113" s="211"/>
      <c r="DPV113" s="212"/>
      <c r="DPW113" s="213"/>
      <c r="DPX113" s="214"/>
      <c r="DPY113" s="210"/>
      <c r="DPZ113" s="210"/>
      <c r="DQA113" s="210"/>
      <c r="DQB113" s="210"/>
      <c r="DQC113" s="211"/>
      <c r="DQD113" s="211"/>
      <c r="DQE113" s="211"/>
      <c r="DQF113" s="211"/>
      <c r="DQG113" s="211"/>
      <c r="DQH113" s="212"/>
      <c r="DQI113" s="213"/>
      <c r="DQJ113" s="214"/>
      <c r="DQK113" s="210"/>
      <c r="DQL113" s="210"/>
      <c r="DQM113" s="210"/>
      <c r="DQN113" s="210"/>
      <c r="DQO113" s="211"/>
      <c r="DQP113" s="211"/>
      <c r="DQQ113" s="211"/>
      <c r="DQR113" s="211"/>
      <c r="DQS113" s="211"/>
      <c r="DQT113" s="212"/>
      <c r="DQU113" s="213"/>
      <c r="DQV113" s="214"/>
      <c r="DQW113" s="210"/>
      <c r="DQX113" s="210"/>
      <c r="DQY113" s="210"/>
      <c r="DQZ113" s="210"/>
      <c r="DRA113" s="211"/>
      <c r="DRB113" s="211"/>
      <c r="DRC113" s="211"/>
      <c r="DRD113" s="211"/>
      <c r="DRE113" s="211"/>
      <c r="DRF113" s="212"/>
      <c r="DRG113" s="213"/>
      <c r="DRH113" s="214"/>
      <c r="DRI113" s="210"/>
      <c r="DRJ113" s="210"/>
      <c r="DRK113" s="210"/>
      <c r="DRL113" s="210"/>
      <c r="DRM113" s="211"/>
      <c r="DRN113" s="211"/>
      <c r="DRO113" s="211"/>
      <c r="DRP113" s="211"/>
      <c r="DRQ113" s="211"/>
      <c r="DRR113" s="212"/>
      <c r="DRS113" s="213"/>
      <c r="DRT113" s="214"/>
      <c r="DRU113" s="210"/>
      <c r="DRV113" s="210"/>
      <c r="DRW113" s="210"/>
      <c r="DRX113" s="210"/>
      <c r="DRY113" s="211"/>
      <c r="DRZ113" s="211"/>
      <c r="DSA113" s="211"/>
      <c r="DSB113" s="211"/>
      <c r="DSC113" s="211"/>
      <c r="DSD113" s="212"/>
      <c r="DSE113" s="213"/>
      <c r="DSF113" s="214"/>
      <c r="DSG113" s="210"/>
      <c r="DSH113" s="210"/>
      <c r="DSI113" s="210"/>
      <c r="DSJ113" s="210"/>
      <c r="DSK113" s="211"/>
      <c r="DSL113" s="211"/>
      <c r="DSM113" s="211"/>
      <c r="DSN113" s="211"/>
      <c r="DSO113" s="211"/>
      <c r="DSP113" s="212"/>
      <c r="DSQ113" s="213"/>
      <c r="DSR113" s="214"/>
      <c r="DSS113" s="210"/>
      <c r="DST113" s="210"/>
      <c r="DSU113" s="210"/>
      <c r="DSV113" s="210"/>
      <c r="DSW113" s="211"/>
      <c r="DSX113" s="211"/>
      <c r="DSY113" s="211"/>
      <c r="DSZ113" s="211"/>
      <c r="DTA113" s="211"/>
      <c r="DTB113" s="212"/>
      <c r="DTC113" s="213"/>
      <c r="DTD113" s="214"/>
      <c r="DTE113" s="210"/>
      <c r="DTF113" s="210"/>
      <c r="DTG113" s="210"/>
      <c r="DTH113" s="210"/>
      <c r="DTI113" s="211"/>
      <c r="DTJ113" s="211"/>
      <c r="DTK113" s="211"/>
      <c r="DTL113" s="211"/>
      <c r="DTM113" s="211"/>
      <c r="DTN113" s="212"/>
      <c r="DTO113" s="213"/>
      <c r="DTP113" s="214"/>
      <c r="DTQ113" s="210"/>
      <c r="DTR113" s="210"/>
      <c r="DTS113" s="210"/>
      <c r="DTT113" s="210"/>
      <c r="DTU113" s="211"/>
      <c r="DTV113" s="211"/>
      <c r="DTW113" s="211"/>
      <c r="DTX113" s="211"/>
      <c r="DTY113" s="211"/>
      <c r="DTZ113" s="212"/>
      <c r="DUA113" s="213"/>
      <c r="DUB113" s="214"/>
      <c r="DUC113" s="210"/>
      <c r="DUD113" s="210"/>
      <c r="DUE113" s="210"/>
      <c r="DUF113" s="210"/>
      <c r="DUG113" s="211"/>
      <c r="DUH113" s="211"/>
      <c r="DUI113" s="211"/>
      <c r="DUJ113" s="211"/>
      <c r="DUK113" s="211"/>
      <c r="DUL113" s="212"/>
      <c r="DUM113" s="213"/>
      <c r="DUN113" s="214"/>
      <c r="DUO113" s="210"/>
      <c r="DUP113" s="210"/>
      <c r="DUQ113" s="210"/>
      <c r="DUR113" s="210"/>
      <c r="DUS113" s="211"/>
      <c r="DUT113" s="211"/>
      <c r="DUU113" s="211"/>
      <c r="DUV113" s="211"/>
      <c r="DUW113" s="211"/>
      <c r="DUX113" s="212"/>
      <c r="DUY113" s="213"/>
      <c r="DUZ113" s="214"/>
      <c r="DVA113" s="210"/>
      <c r="DVB113" s="210"/>
      <c r="DVC113" s="210"/>
      <c r="DVD113" s="210"/>
      <c r="DVE113" s="211"/>
      <c r="DVF113" s="211"/>
      <c r="DVG113" s="211"/>
      <c r="DVH113" s="211"/>
      <c r="DVI113" s="211"/>
      <c r="DVJ113" s="212"/>
      <c r="DVK113" s="213"/>
      <c r="DVL113" s="214"/>
      <c r="DVM113" s="210"/>
      <c r="DVN113" s="210"/>
      <c r="DVO113" s="210"/>
      <c r="DVP113" s="210"/>
      <c r="DVQ113" s="211"/>
      <c r="DVR113" s="211"/>
      <c r="DVS113" s="211"/>
      <c r="DVT113" s="211"/>
      <c r="DVU113" s="211"/>
      <c r="DVV113" s="212"/>
      <c r="DVW113" s="213"/>
      <c r="DVX113" s="214"/>
      <c r="DVY113" s="210"/>
      <c r="DVZ113" s="210"/>
      <c r="DWA113" s="210"/>
      <c r="DWB113" s="210"/>
      <c r="DWC113" s="211"/>
      <c r="DWD113" s="211"/>
      <c r="DWE113" s="211"/>
      <c r="DWF113" s="211"/>
      <c r="DWG113" s="211"/>
      <c r="DWH113" s="212"/>
      <c r="DWI113" s="213"/>
      <c r="DWJ113" s="214"/>
      <c r="DWK113" s="210"/>
      <c r="DWL113" s="210"/>
      <c r="DWM113" s="210"/>
      <c r="DWN113" s="210"/>
      <c r="DWO113" s="211"/>
      <c r="DWP113" s="211"/>
      <c r="DWQ113" s="211"/>
      <c r="DWR113" s="211"/>
      <c r="DWS113" s="211"/>
      <c r="DWT113" s="212"/>
      <c r="DWU113" s="213"/>
      <c r="DWV113" s="214"/>
      <c r="DWW113" s="210"/>
      <c r="DWX113" s="210"/>
      <c r="DWY113" s="210"/>
      <c r="DWZ113" s="210"/>
      <c r="DXA113" s="211"/>
      <c r="DXB113" s="211"/>
      <c r="DXC113" s="211"/>
      <c r="DXD113" s="211"/>
      <c r="DXE113" s="211"/>
      <c r="DXF113" s="212"/>
      <c r="DXG113" s="213"/>
      <c r="DXH113" s="214"/>
      <c r="DXI113" s="210"/>
      <c r="DXJ113" s="210"/>
      <c r="DXK113" s="210"/>
      <c r="DXL113" s="210"/>
      <c r="DXM113" s="211"/>
      <c r="DXN113" s="211"/>
      <c r="DXO113" s="211"/>
      <c r="DXP113" s="211"/>
      <c r="DXQ113" s="211"/>
      <c r="DXR113" s="212"/>
      <c r="DXS113" s="213"/>
      <c r="DXT113" s="214"/>
      <c r="DXU113" s="210"/>
      <c r="DXV113" s="210"/>
      <c r="DXW113" s="210"/>
      <c r="DXX113" s="210"/>
      <c r="DXY113" s="211"/>
      <c r="DXZ113" s="211"/>
      <c r="DYA113" s="211"/>
      <c r="DYB113" s="211"/>
      <c r="DYC113" s="211"/>
      <c r="DYD113" s="212"/>
      <c r="DYE113" s="213"/>
      <c r="DYF113" s="214"/>
      <c r="DYG113" s="210"/>
      <c r="DYH113" s="210"/>
      <c r="DYI113" s="210"/>
      <c r="DYJ113" s="210"/>
      <c r="DYK113" s="211"/>
      <c r="DYL113" s="211"/>
      <c r="DYM113" s="211"/>
      <c r="DYN113" s="211"/>
      <c r="DYO113" s="211"/>
      <c r="DYP113" s="212"/>
      <c r="DYQ113" s="213"/>
      <c r="DYR113" s="214"/>
      <c r="DYS113" s="210"/>
      <c r="DYT113" s="210"/>
      <c r="DYU113" s="210"/>
      <c r="DYV113" s="210"/>
      <c r="DYW113" s="211"/>
      <c r="DYX113" s="211"/>
      <c r="DYY113" s="211"/>
      <c r="DYZ113" s="211"/>
      <c r="DZA113" s="211"/>
      <c r="DZB113" s="212"/>
      <c r="DZC113" s="213"/>
      <c r="DZD113" s="214"/>
      <c r="DZE113" s="210"/>
      <c r="DZF113" s="210"/>
      <c r="DZG113" s="210"/>
      <c r="DZH113" s="210"/>
      <c r="DZI113" s="211"/>
      <c r="DZJ113" s="211"/>
      <c r="DZK113" s="211"/>
      <c r="DZL113" s="211"/>
      <c r="DZM113" s="211"/>
      <c r="DZN113" s="212"/>
      <c r="DZO113" s="213"/>
      <c r="DZP113" s="214"/>
      <c r="DZQ113" s="210"/>
      <c r="DZR113" s="210"/>
      <c r="DZS113" s="210"/>
      <c r="DZT113" s="210"/>
      <c r="DZU113" s="211"/>
      <c r="DZV113" s="211"/>
      <c r="DZW113" s="211"/>
      <c r="DZX113" s="211"/>
      <c r="DZY113" s="211"/>
      <c r="DZZ113" s="212"/>
      <c r="EAA113" s="213"/>
      <c r="EAB113" s="214"/>
      <c r="EAC113" s="210"/>
      <c r="EAD113" s="210"/>
      <c r="EAE113" s="210"/>
      <c r="EAF113" s="210"/>
      <c r="EAG113" s="211"/>
      <c r="EAH113" s="211"/>
      <c r="EAI113" s="211"/>
      <c r="EAJ113" s="211"/>
      <c r="EAK113" s="211"/>
      <c r="EAL113" s="212"/>
      <c r="EAM113" s="213"/>
      <c r="EAN113" s="214"/>
      <c r="EAO113" s="210"/>
      <c r="EAP113" s="210"/>
      <c r="EAQ113" s="210"/>
      <c r="EAR113" s="210"/>
      <c r="EAS113" s="211"/>
      <c r="EAT113" s="211"/>
      <c r="EAU113" s="211"/>
      <c r="EAV113" s="211"/>
      <c r="EAW113" s="211"/>
      <c r="EAX113" s="212"/>
      <c r="EAY113" s="213"/>
      <c r="EAZ113" s="214"/>
      <c r="EBA113" s="210"/>
      <c r="EBB113" s="210"/>
      <c r="EBC113" s="210"/>
      <c r="EBD113" s="210"/>
      <c r="EBE113" s="211"/>
      <c r="EBF113" s="211"/>
      <c r="EBG113" s="211"/>
      <c r="EBH113" s="211"/>
      <c r="EBI113" s="211"/>
      <c r="EBJ113" s="212"/>
      <c r="EBK113" s="213"/>
      <c r="EBL113" s="214"/>
      <c r="EBM113" s="210"/>
      <c r="EBN113" s="210"/>
      <c r="EBO113" s="210"/>
      <c r="EBP113" s="210"/>
      <c r="EBQ113" s="211"/>
      <c r="EBR113" s="211"/>
      <c r="EBS113" s="211"/>
      <c r="EBT113" s="211"/>
      <c r="EBU113" s="211"/>
      <c r="EBV113" s="212"/>
      <c r="EBW113" s="213"/>
      <c r="EBX113" s="214"/>
      <c r="EBY113" s="210"/>
      <c r="EBZ113" s="210"/>
      <c r="ECA113" s="210"/>
      <c r="ECB113" s="210"/>
      <c r="ECC113" s="211"/>
      <c r="ECD113" s="211"/>
      <c r="ECE113" s="211"/>
      <c r="ECF113" s="211"/>
      <c r="ECG113" s="211"/>
      <c r="ECH113" s="212"/>
      <c r="ECI113" s="213"/>
      <c r="ECJ113" s="214"/>
      <c r="ECK113" s="210"/>
      <c r="ECL113" s="210"/>
      <c r="ECM113" s="210"/>
      <c r="ECN113" s="210"/>
      <c r="ECO113" s="211"/>
      <c r="ECP113" s="211"/>
      <c r="ECQ113" s="211"/>
      <c r="ECR113" s="211"/>
      <c r="ECS113" s="211"/>
      <c r="ECT113" s="212"/>
      <c r="ECU113" s="213"/>
      <c r="ECV113" s="214"/>
      <c r="ECW113" s="210"/>
      <c r="ECX113" s="210"/>
      <c r="ECY113" s="210"/>
      <c r="ECZ113" s="210"/>
      <c r="EDA113" s="211"/>
      <c r="EDB113" s="211"/>
      <c r="EDC113" s="211"/>
      <c r="EDD113" s="211"/>
      <c r="EDE113" s="211"/>
      <c r="EDF113" s="212"/>
      <c r="EDG113" s="213"/>
      <c r="EDH113" s="214"/>
      <c r="EDI113" s="210"/>
      <c r="EDJ113" s="210"/>
      <c r="EDK113" s="210"/>
      <c r="EDL113" s="210"/>
      <c r="EDM113" s="211"/>
      <c r="EDN113" s="211"/>
      <c r="EDO113" s="211"/>
      <c r="EDP113" s="211"/>
      <c r="EDQ113" s="211"/>
      <c r="EDR113" s="212"/>
      <c r="EDS113" s="213"/>
      <c r="EDT113" s="214"/>
      <c r="EDU113" s="210"/>
      <c r="EDV113" s="210"/>
      <c r="EDW113" s="210"/>
      <c r="EDX113" s="210"/>
      <c r="EDY113" s="211"/>
      <c r="EDZ113" s="211"/>
      <c r="EEA113" s="211"/>
      <c r="EEB113" s="211"/>
      <c r="EEC113" s="211"/>
      <c r="EED113" s="212"/>
      <c r="EEE113" s="213"/>
      <c r="EEF113" s="214"/>
      <c r="EEG113" s="210"/>
      <c r="EEH113" s="210"/>
      <c r="EEI113" s="210"/>
      <c r="EEJ113" s="210"/>
      <c r="EEK113" s="211"/>
      <c r="EEL113" s="211"/>
      <c r="EEM113" s="211"/>
      <c r="EEN113" s="211"/>
      <c r="EEO113" s="211"/>
      <c r="EEP113" s="212"/>
      <c r="EEQ113" s="213"/>
      <c r="EER113" s="214"/>
      <c r="EES113" s="210"/>
      <c r="EET113" s="210"/>
      <c r="EEU113" s="210"/>
      <c r="EEV113" s="210"/>
      <c r="EEW113" s="211"/>
      <c r="EEX113" s="211"/>
      <c r="EEY113" s="211"/>
      <c r="EEZ113" s="211"/>
      <c r="EFA113" s="211"/>
      <c r="EFB113" s="212"/>
      <c r="EFC113" s="213"/>
      <c r="EFD113" s="214"/>
      <c r="EFE113" s="210"/>
      <c r="EFF113" s="210"/>
      <c r="EFG113" s="210"/>
      <c r="EFH113" s="210"/>
      <c r="EFI113" s="211"/>
      <c r="EFJ113" s="211"/>
      <c r="EFK113" s="211"/>
      <c r="EFL113" s="211"/>
      <c r="EFM113" s="211"/>
      <c r="EFN113" s="212"/>
      <c r="EFO113" s="213"/>
      <c r="EFP113" s="214"/>
      <c r="EFQ113" s="210"/>
      <c r="EFR113" s="210"/>
      <c r="EFS113" s="210"/>
      <c r="EFT113" s="210"/>
      <c r="EFU113" s="211"/>
      <c r="EFV113" s="211"/>
      <c r="EFW113" s="211"/>
      <c r="EFX113" s="211"/>
      <c r="EFY113" s="211"/>
      <c r="EFZ113" s="212"/>
      <c r="EGA113" s="213"/>
      <c r="EGB113" s="214"/>
      <c r="EGC113" s="210"/>
      <c r="EGD113" s="210"/>
      <c r="EGE113" s="210"/>
      <c r="EGF113" s="210"/>
      <c r="EGG113" s="211"/>
      <c r="EGH113" s="211"/>
      <c r="EGI113" s="211"/>
      <c r="EGJ113" s="211"/>
      <c r="EGK113" s="211"/>
      <c r="EGL113" s="212"/>
      <c r="EGM113" s="213"/>
      <c r="EGN113" s="214"/>
      <c r="EGO113" s="210"/>
      <c r="EGP113" s="210"/>
      <c r="EGQ113" s="210"/>
      <c r="EGR113" s="210"/>
      <c r="EGS113" s="211"/>
      <c r="EGT113" s="211"/>
      <c r="EGU113" s="211"/>
      <c r="EGV113" s="211"/>
      <c r="EGW113" s="211"/>
      <c r="EGX113" s="212"/>
      <c r="EGY113" s="213"/>
      <c r="EGZ113" s="214"/>
      <c r="EHA113" s="210"/>
      <c r="EHB113" s="210"/>
      <c r="EHC113" s="210"/>
      <c r="EHD113" s="210"/>
      <c r="EHE113" s="211"/>
      <c r="EHF113" s="211"/>
      <c r="EHG113" s="211"/>
      <c r="EHH113" s="211"/>
      <c r="EHI113" s="211"/>
      <c r="EHJ113" s="212"/>
      <c r="EHK113" s="213"/>
      <c r="EHL113" s="214"/>
      <c r="EHM113" s="210"/>
      <c r="EHN113" s="210"/>
      <c r="EHO113" s="210"/>
      <c r="EHP113" s="210"/>
      <c r="EHQ113" s="211"/>
      <c r="EHR113" s="211"/>
      <c r="EHS113" s="211"/>
      <c r="EHT113" s="211"/>
      <c r="EHU113" s="211"/>
      <c r="EHV113" s="212"/>
      <c r="EHW113" s="213"/>
      <c r="EHX113" s="214"/>
      <c r="EHY113" s="210"/>
      <c r="EHZ113" s="210"/>
      <c r="EIA113" s="210"/>
      <c r="EIB113" s="210"/>
      <c r="EIC113" s="211"/>
      <c r="EID113" s="211"/>
      <c r="EIE113" s="211"/>
      <c r="EIF113" s="211"/>
      <c r="EIG113" s="211"/>
      <c r="EIH113" s="212"/>
      <c r="EII113" s="213"/>
      <c r="EIJ113" s="214"/>
      <c r="EIK113" s="210"/>
      <c r="EIL113" s="210"/>
      <c r="EIM113" s="210"/>
      <c r="EIN113" s="210"/>
      <c r="EIO113" s="211"/>
      <c r="EIP113" s="211"/>
      <c r="EIQ113" s="211"/>
      <c r="EIR113" s="211"/>
      <c r="EIS113" s="211"/>
      <c r="EIT113" s="212"/>
      <c r="EIU113" s="213"/>
      <c r="EIV113" s="214"/>
      <c r="EIW113" s="210"/>
      <c r="EIX113" s="210"/>
      <c r="EIY113" s="210"/>
      <c r="EIZ113" s="210"/>
      <c r="EJA113" s="211"/>
      <c r="EJB113" s="211"/>
      <c r="EJC113" s="211"/>
      <c r="EJD113" s="211"/>
      <c r="EJE113" s="211"/>
      <c r="EJF113" s="212"/>
      <c r="EJG113" s="213"/>
      <c r="EJH113" s="214"/>
      <c r="EJI113" s="210"/>
      <c r="EJJ113" s="210"/>
      <c r="EJK113" s="210"/>
      <c r="EJL113" s="210"/>
      <c r="EJM113" s="211"/>
      <c r="EJN113" s="211"/>
      <c r="EJO113" s="211"/>
      <c r="EJP113" s="211"/>
      <c r="EJQ113" s="211"/>
      <c r="EJR113" s="212"/>
      <c r="EJS113" s="213"/>
      <c r="EJT113" s="214"/>
      <c r="EJU113" s="210"/>
      <c r="EJV113" s="210"/>
      <c r="EJW113" s="210"/>
      <c r="EJX113" s="210"/>
      <c r="EJY113" s="211"/>
      <c r="EJZ113" s="211"/>
      <c r="EKA113" s="211"/>
      <c r="EKB113" s="211"/>
      <c r="EKC113" s="211"/>
      <c r="EKD113" s="212"/>
      <c r="EKE113" s="213"/>
      <c r="EKF113" s="214"/>
      <c r="EKG113" s="210"/>
      <c r="EKH113" s="210"/>
      <c r="EKI113" s="210"/>
      <c r="EKJ113" s="210"/>
      <c r="EKK113" s="211"/>
      <c r="EKL113" s="211"/>
      <c r="EKM113" s="211"/>
      <c r="EKN113" s="211"/>
      <c r="EKO113" s="211"/>
      <c r="EKP113" s="212"/>
      <c r="EKQ113" s="213"/>
      <c r="EKR113" s="214"/>
      <c r="EKS113" s="210"/>
      <c r="EKT113" s="210"/>
      <c r="EKU113" s="210"/>
      <c r="EKV113" s="210"/>
      <c r="EKW113" s="211"/>
      <c r="EKX113" s="211"/>
      <c r="EKY113" s="211"/>
      <c r="EKZ113" s="211"/>
      <c r="ELA113" s="211"/>
      <c r="ELB113" s="212"/>
      <c r="ELC113" s="213"/>
      <c r="ELD113" s="214"/>
      <c r="ELE113" s="210"/>
      <c r="ELF113" s="210"/>
      <c r="ELG113" s="210"/>
      <c r="ELH113" s="210"/>
      <c r="ELI113" s="211"/>
      <c r="ELJ113" s="211"/>
      <c r="ELK113" s="211"/>
      <c r="ELL113" s="211"/>
      <c r="ELM113" s="211"/>
      <c r="ELN113" s="212"/>
      <c r="ELO113" s="213"/>
      <c r="ELP113" s="214"/>
      <c r="ELQ113" s="210"/>
      <c r="ELR113" s="210"/>
      <c r="ELS113" s="210"/>
      <c r="ELT113" s="210"/>
      <c r="ELU113" s="211"/>
      <c r="ELV113" s="211"/>
      <c r="ELW113" s="211"/>
      <c r="ELX113" s="211"/>
      <c r="ELY113" s="211"/>
      <c r="ELZ113" s="212"/>
      <c r="EMA113" s="213"/>
      <c r="EMB113" s="214"/>
      <c r="EMC113" s="210"/>
      <c r="EMD113" s="210"/>
      <c r="EME113" s="210"/>
      <c r="EMF113" s="210"/>
      <c r="EMG113" s="211"/>
      <c r="EMH113" s="211"/>
      <c r="EMI113" s="211"/>
      <c r="EMJ113" s="211"/>
      <c r="EMK113" s="211"/>
      <c r="EML113" s="212"/>
      <c r="EMM113" s="213"/>
      <c r="EMN113" s="214"/>
      <c r="EMO113" s="210"/>
      <c r="EMP113" s="210"/>
      <c r="EMQ113" s="210"/>
      <c r="EMR113" s="210"/>
      <c r="EMS113" s="211"/>
      <c r="EMT113" s="211"/>
      <c r="EMU113" s="211"/>
      <c r="EMV113" s="211"/>
      <c r="EMW113" s="211"/>
      <c r="EMX113" s="212"/>
      <c r="EMY113" s="213"/>
      <c r="EMZ113" s="214"/>
      <c r="ENA113" s="210"/>
      <c r="ENB113" s="210"/>
      <c r="ENC113" s="210"/>
      <c r="END113" s="210"/>
      <c r="ENE113" s="211"/>
      <c r="ENF113" s="211"/>
      <c r="ENG113" s="211"/>
      <c r="ENH113" s="211"/>
      <c r="ENI113" s="211"/>
      <c r="ENJ113" s="212"/>
      <c r="ENK113" s="213"/>
      <c r="ENL113" s="214"/>
      <c r="ENM113" s="210"/>
      <c r="ENN113" s="210"/>
      <c r="ENO113" s="210"/>
      <c r="ENP113" s="210"/>
      <c r="ENQ113" s="211"/>
      <c r="ENR113" s="211"/>
      <c r="ENS113" s="211"/>
      <c r="ENT113" s="211"/>
      <c r="ENU113" s="211"/>
      <c r="ENV113" s="212"/>
      <c r="ENW113" s="213"/>
      <c r="ENX113" s="214"/>
      <c r="ENY113" s="210"/>
      <c r="ENZ113" s="210"/>
      <c r="EOA113" s="210"/>
      <c r="EOB113" s="210"/>
      <c r="EOC113" s="211"/>
      <c r="EOD113" s="211"/>
      <c r="EOE113" s="211"/>
      <c r="EOF113" s="211"/>
      <c r="EOG113" s="211"/>
      <c r="EOH113" s="212"/>
      <c r="EOI113" s="213"/>
      <c r="EOJ113" s="214"/>
      <c r="EOK113" s="210"/>
      <c r="EOL113" s="210"/>
      <c r="EOM113" s="210"/>
      <c r="EON113" s="210"/>
      <c r="EOO113" s="211"/>
      <c r="EOP113" s="211"/>
      <c r="EOQ113" s="211"/>
      <c r="EOR113" s="211"/>
      <c r="EOS113" s="211"/>
      <c r="EOT113" s="212"/>
      <c r="EOU113" s="213"/>
      <c r="EOV113" s="214"/>
      <c r="EOW113" s="210"/>
      <c r="EOX113" s="210"/>
      <c r="EOY113" s="210"/>
      <c r="EOZ113" s="210"/>
      <c r="EPA113" s="211"/>
      <c r="EPB113" s="211"/>
      <c r="EPC113" s="211"/>
      <c r="EPD113" s="211"/>
      <c r="EPE113" s="211"/>
      <c r="EPF113" s="212"/>
      <c r="EPG113" s="213"/>
      <c r="EPH113" s="214"/>
      <c r="EPI113" s="210"/>
      <c r="EPJ113" s="210"/>
      <c r="EPK113" s="210"/>
      <c r="EPL113" s="210"/>
      <c r="EPM113" s="211"/>
      <c r="EPN113" s="211"/>
      <c r="EPO113" s="211"/>
      <c r="EPP113" s="211"/>
      <c r="EPQ113" s="211"/>
      <c r="EPR113" s="212"/>
      <c r="EPS113" s="213"/>
      <c r="EPT113" s="214"/>
      <c r="EPU113" s="210"/>
      <c r="EPV113" s="210"/>
      <c r="EPW113" s="210"/>
      <c r="EPX113" s="210"/>
      <c r="EPY113" s="211"/>
      <c r="EPZ113" s="211"/>
      <c r="EQA113" s="211"/>
      <c r="EQB113" s="211"/>
      <c r="EQC113" s="211"/>
      <c r="EQD113" s="212"/>
      <c r="EQE113" s="213"/>
      <c r="EQF113" s="214"/>
      <c r="EQG113" s="210"/>
      <c r="EQH113" s="210"/>
      <c r="EQI113" s="210"/>
      <c r="EQJ113" s="210"/>
      <c r="EQK113" s="211"/>
      <c r="EQL113" s="211"/>
      <c r="EQM113" s="211"/>
      <c r="EQN113" s="211"/>
      <c r="EQO113" s="211"/>
      <c r="EQP113" s="212"/>
      <c r="EQQ113" s="213"/>
      <c r="EQR113" s="214"/>
      <c r="EQS113" s="210"/>
      <c r="EQT113" s="210"/>
      <c r="EQU113" s="210"/>
      <c r="EQV113" s="210"/>
      <c r="EQW113" s="211"/>
      <c r="EQX113" s="211"/>
      <c r="EQY113" s="211"/>
      <c r="EQZ113" s="211"/>
      <c r="ERA113" s="211"/>
      <c r="ERB113" s="212"/>
      <c r="ERC113" s="213"/>
      <c r="ERD113" s="214"/>
      <c r="ERE113" s="210"/>
      <c r="ERF113" s="210"/>
      <c r="ERG113" s="210"/>
      <c r="ERH113" s="210"/>
      <c r="ERI113" s="211"/>
      <c r="ERJ113" s="211"/>
      <c r="ERK113" s="211"/>
      <c r="ERL113" s="211"/>
      <c r="ERM113" s="211"/>
      <c r="ERN113" s="212"/>
      <c r="ERO113" s="213"/>
      <c r="ERP113" s="214"/>
      <c r="ERQ113" s="210"/>
      <c r="ERR113" s="210"/>
      <c r="ERS113" s="210"/>
      <c r="ERT113" s="210"/>
      <c r="ERU113" s="211"/>
      <c r="ERV113" s="211"/>
      <c r="ERW113" s="211"/>
      <c r="ERX113" s="211"/>
      <c r="ERY113" s="211"/>
      <c r="ERZ113" s="212"/>
      <c r="ESA113" s="213"/>
      <c r="ESB113" s="214"/>
      <c r="ESC113" s="210"/>
      <c r="ESD113" s="210"/>
      <c r="ESE113" s="210"/>
      <c r="ESF113" s="210"/>
      <c r="ESG113" s="211"/>
      <c r="ESH113" s="211"/>
      <c r="ESI113" s="211"/>
      <c r="ESJ113" s="211"/>
      <c r="ESK113" s="211"/>
      <c r="ESL113" s="212"/>
      <c r="ESM113" s="213"/>
      <c r="ESN113" s="214"/>
      <c r="ESO113" s="210"/>
      <c r="ESP113" s="210"/>
      <c r="ESQ113" s="210"/>
      <c r="ESR113" s="210"/>
      <c r="ESS113" s="211"/>
      <c r="EST113" s="211"/>
      <c r="ESU113" s="211"/>
      <c r="ESV113" s="211"/>
      <c r="ESW113" s="211"/>
      <c r="ESX113" s="212"/>
      <c r="ESY113" s="213"/>
      <c r="ESZ113" s="214"/>
      <c r="ETA113" s="210"/>
      <c r="ETB113" s="210"/>
      <c r="ETC113" s="210"/>
      <c r="ETD113" s="210"/>
      <c r="ETE113" s="211"/>
      <c r="ETF113" s="211"/>
      <c r="ETG113" s="211"/>
      <c r="ETH113" s="211"/>
      <c r="ETI113" s="211"/>
      <c r="ETJ113" s="212"/>
      <c r="ETK113" s="213"/>
      <c r="ETL113" s="214"/>
      <c r="ETM113" s="210"/>
      <c r="ETN113" s="210"/>
      <c r="ETO113" s="210"/>
      <c r="ETP113" s="210"/>
      <c r="ETQ113" s="211"/>
      <c r="ETR113" s="211"/>
      <c r="ETS113" s="211"/>
      <c r="ETT113" s="211"/>
      <c r="ETU113" s="211"/>
      <c r="ETV113" s="212"/>
      <c r="ETW113" s="213"/>
      <c r="ETX113" s="214"/>
      <c r="ETY113" s="210"/>
      <c r="ETZ113" s="210"/>
      <c r="EUA113" s="210"/>
      <c r="EUB113" s="210"/>
      <c r="EUC113" s="211"/>
      <c r="EUD113" s="211"/>
      <c r="EUE113" s="211"/>
      <c r="EUF113" s="211"/>
      <c r="EUG113" s="211"/>
      <c r="EUH113" s="212"/>
      <c r="EUI113" s="213"/>
      <c r="EUJ113" s="214"/>
      <c r="EUK113" s="210"/>
      <c r="EUL113" s="210"/>
      <c r="EUM113" s="210"/>
      <c r="EUN113" s="210"/>
      <c r="EUO113" s="211"/>
      <c r="EUP113" s="211"/>
      <c r="EUQ113" s="211"/>
      <c r="EUR113" s="211"/>
      <c r="EUS113" s="211"/>
      <c r="EUT113" s="212"/>
      <c r="EUU113" s="213"/>
      <c r="EUV113" s="214"/>
      <c r="EUW113" s="210"/>
      <c r="EUX113" s="210"/>
      <c r="EUY113" s="210"/>
      <c r="EUZ113" s="210"/>
      <c r="EVA113" s="211"/>
      <c r="EVB113" s="211"/>
      <c r="EVC113" s="211"/>
      <c r="EVD113" s="211"/>
      <c r="EVE113" s="211"/>
      <c r="EVF113" s="212"/>
      <c r="EVG113" s="213"/>
      <c r="EVH113" s="214"/>
      <c r="EVI113" s="210"/>
      <c r="EVJ113" s="210"/>
      <c r="EVK113" s="210"/>
      <c r="EVL113" s="210"/>
      <c r="EVM113" s="211"/>
      <c r="EVN113" s="211"/>
      <c r="EVO113" s="211"/>
      <c r="EVP113" s="211"/>
      <c r="EVQ113" s="211"/>
      <c r="EVR113" s="212"/>
      <c r="EVS113" s="213"/>
      <c r="EVT113" s="214"/>
      <c r="EVU113" s="210"/>
      <c r="EVV113" s="210"/>
      <c r="EVW113" s="210"/>
      <c r="EVX113" s="210"/>
      <c r="EVY113" s="211"/>
      <c r="EVZ113" s="211"/>
      <c r="EWA113" s="211"/>
      <c r="EWB113" s="211"/>
      <c r="EWC113" s="211"/>
      <c r="EWD113" s="212"/>
      <c r="EWE113" s="213"/>
      <c r="EWF113" s="214"/>
      <c r="EWG113" s="210"/>
      <c r="EWH113" s="210"/>
      <c r="EWI113" s="210"/>
      <c r="EWJ113" s="210"/>
      <c r="EWK113" s="211"/>
      <c r="EWL113" s="211"/>
      <c r="EWM113" s="211"/>
      <c r="EWN113" s="211"/>
      <c r="EWO113" s="211"/>
      <c r="EWP113" s="212"/>
      <c r="EWQ113" s="213"/>
      <c r="EWR113" s="214"/>
      <c r="EWS113" s="210"/>
      <c r="EWT113" s="210"/>
      <c r="EWU113" s="210"/>
      <c r="EWV113" s="210"/>
      <c r="EWW113" s="211"/>
      <c r="EWX113" s="211"/>
      <c r="EWY113" s="211"/>
      <c r="EWZ113" s="211"/>
      <c r="EXA113" s="211"/>
      <c r="EXB113" s="212"/>
      <c r="EXC113" s="213"/>
      <c r="EXD113" s="214"/>
      <c r="EXE113" s="210"/>
      <c r="EXF113" s="210"/>
      <c r="EXG113" s="210"/>
      <c r="EXH113" s="210"/>
      <c r="EXI113" s="211"/>
      <c r="EXJ113" s="211"/>
      <c r="EXK113" s="211"/>
      <c r="EXL113" s="211"/>
      <c r="EXM113" s="211"/>
      <c r="EXN113" s="212"/>
      <c r="EXO113" s="213"/>
      <c r="EXP113" s="214"/>
      <c r="EXQ113" s="210"/>
      <c r="EXR113" s="210"/>
      <c r="EXS113" s="210"/>
      <c r="EXT113" s="210"/>
      <c r="EXU113" s="211"/>
      <c r="EXV113" s="211"/>
      <c r="EXW113" s="211"/>
      <c r="EXX113" s="211"/>
      <c r="EXY113" s="211"/>
      <c r="EXZ113" s="212"/>
      <c r="EYA113" s="213"/>
      <c r="EYB113" s="214"/>
      <c r="EYC113" s="210"/>
      <c r="EYD113" s="210"/>
      <c r="EYE113" s="210"/>
      <c r="EYF113" s="210"/>
      <c r="EYG113" s="211"/>
      <c r="EYH113" s="211"/>
      <c r="EYI113" s="211"/>
      <c r="EYJ113" s="211"/>
      <c r="EYK113" s="211"/>
      <c r="EYL113" s="212"/>
      <c r="EYM113" s="213"/>
      <c r="EYN113" s="214"/>
      <c r="EYO113" s="210"/>
      <c r="EYP113" s="210"/>
      <c r="EYQ113" s="210"/>
      <c r="EYR113" s="210"/>
      <c r="EYS113" s="211"/>
      <c r="EYT113" s="211"/>
      <c r="EYU113" s="211"/>
      <c r="EYV113" s="211"/>
      <c r="EYW113" s="211"/>
      <c r="EYX113" s="212"/>
      <c r="EYY113" s="213"/>
      <c r="EYZ113" s="214"/>
      <c r="EZA113" s="210"/>
      <c r="EZB113" s="210"/>
      <c r="EZC113" s="210"/>
      <c r="EZD113" s="210"/>
      <c r="EZE113" s="211"/>
      <c r="EZF113" s="211"/>
      <c r="EZG113" s="211"/>
      <c r="EZH113" s="211"/>
      <c r="EZI113" s="211"/>
      <c r="EZJ113" s="212"/>
      <c r="EZK113" s="213"/>
      <c r="EZL113" s="214"/>
      <c r="EZM113" s="210"/>
      <c r="EZN113" s="210"/>
      <c r="EZO113" s="210"/>
      <c r="EZP113" s="210"/>
      <c r="EZQ113" s="211"/>
      <c r="EZR113" s="211"/>
      <c r="EZS113" s="211"/>
      <c r="EZT113" s="211"/>
      <c r="EZU113" s="211"/>
      <c r="EZV113" s="212"/>
      <c r="EZW113" s="213"/>
      <c r="EZX113" s="214"/>
      <c r="EZY113" s="210"/>
      <c r="EZZ113" s="210"/>
      <c r="FAA113" s="210"/>
      <c r="FAB113" s="210"/>
      <c r="FAC113" s="211"/>
      <c r="FAD113" s="211"/>
      <c r="FAE113" s="211"/>
      <c r="FAF113" s="211"/>
      <c r="FAG113" s="211"/>
      <c r="FAH113" s="212"/>
      <c r="FAI113" s="213"/>
      <c r="FAJ113" s="214"/>
      <c r="FAK113" s="210"/>
      <c r="FAL113" s="210"/>
      <c r="FAM113" s="210"/>
      <c r="FAN113" s="210"/>
      <c r="FAO113" s="211"/>
      <c r="FAP113" s="211"/>
      <c r="FAQ113" s="211"/>
      <c r="FAR113" s="211"/>
      <c r="FAS113" s="211"/>
      <c r="FAT113" s="212"/>
      <c r="FAU113" s="213"/>
      <c r="FAV113" s="214"/>
      <c r="FAW113" s="210"/>
      <c r="FAX113" s="210"/>
      <c r="FAY113" s="210"/>
      <c r="FAZ113" s="210"/>
      <c r="FBA113" s="211"/>
      <c r="FBB113" s="211"/>
      <c r="FBC113" s="211"/>
      <c r="FBD113" s="211"/>
      <c r="FBE113" s="211"/>
      <c r="FBF113" s="212"/>
      <c r="FBG113" s="213"/>
      <c r="FBH113" s="214"/>
      <c r="FBI113" s="210"/>
      <c r="FBJ113" s="210"/>
      <c r="FBK113" s="210"/>
      <c r="FBL113" s="210"/>
      <c r="FBM113" s="211"/>
      <c r="FBN113" s="211"/>
      <c r="FBO113" s="211"/>
      <c r="FBP113" s="211"/>
      <c r="FBQ113" s="211"/>
      <c r="FBR113" s="212"/>
      <c r="FBS113" s="213"/>
      <c r="FBT113" s="214"/>
      <c r="FBU113" s="210"/>
      <c r="FBV113" s="210"/>
      <c r="FBW113" s="210"/>
      <c r="FBX113" s="210"/>
      <c r="FBY113" s="211"/>
      <c r="FBZ113" s="211"/>
      <c r="FCA113" s="211"/>
      <c r="FCB113" s="211"/>
      <c r="FCC113" s="211"/>
      <c r="FCD113" s="212"/>
      <c r="FCE113" s="213"/>
      <c r="FCF113" s="214"/>
      <c r="FCG113" s="210"/>
      <c r="FCH113" s="210"/>
      <c r="FCI113" s="210"/>
      <c r="FCJ113" s="210"/>
      <c r="FCK113" s="211"/>
      <c r="FCL113" s="211"/>
      <c r="FCM113" s="211"/>
      <c r="FCN113" s="211"/>
      <c r="FCO113" s="211"/>
      <c r="FCP113" s="212"/>
      <c r="FCQ113" s="213"/>
      <c r="FCR113" s="214"/>
      <c r="FCS113" s="210"/>
      <c r="FCT113" s="210"/>
      <c r="FCU113" s="210"/>
      <c r="FCV113" s="210"/>
      <c r="FCW113" s="211"/>
      <c r="FCX113" s="211"/>
      <c r="FCY113" s="211"/>
      <c r="FCZ113" s="211"/>
      <c r="FDA113" s="211"/>
      <c r="FDB113" s="212"/>
      <c r="FDC113" s="213"/>
      <c r="FDD113" s="214"/>
      <c r="FDE113" s="210"/>
      <c r="FDF113" s="210"/>
      <c r="FDG113" s="210"/>
      <c r="FDH113" s="210"/>
      <c r="FDI113" s="211"/>
      <c r="FDJ113" s="211"/>
      <c r="FDK113" s="211"/>
      <c r="FDL113" s="211"/>
      <c r="FDM113" s="211"/>
      <c r="FDN113" s="212"/>
      <c r="FDO113" s="213"/>
      <c r="FDP113" s="214"/>
      <c r="FDQ113" s="210"/>
      <c r="FDR113" s="210"/>
      <c r="FDS113" s="210"/>
      <c r="FDT113" s="210"/>
      <c r="FDU113" s="211"/>
      <c r="FDV113" s="211"/>
      <c r="FDW113" s="211"/>
      <c r="FDX113" s="211"/>
      <c r="FDY113" s="211"/>
      <c r="FDZ113" s="212"/>
      <c r="FEA113" s="213"/>
      <c r="FEB113" s="214"/>
      <c r="FEC113" s="210"/>
      <c r="FED113" s="210"/>
      <c r="FEE113" s="210"/>
      <c r="FEF113" s="210"/>
      <c r="FEG113" s="211"/>
      <c r="FEH113" s="211"/>
      <c r="FEI113" s="211"/>
      <c r="FEJ113" s="211"/>
      <c r="FEK113" s="211"/>
      <c r="FEL113" s="212"/>
      <c r="FEM113" s="213"/>
      <c r="FEN113" s="214"/>
      <c r="FEO113" s="210"/>
      <c r="FEP113" s="210"/>
      <c r="FEQ113" s="210"/>
      <c r="FER113" s="210"/>
      <c r="FES113" s="211"/>
      <c r="FET113" s="211"/>
      <c r="FEU113" s="211"/>
      <c r="FEV113" s="211"/>
      <c r="FEW113" s="211"/>
      <c r="FEX113" s="212"/>
      <c r="FEY113" s="213"/>
      <c r="FEZ113" s="214"/>
      <c r="FFA113" s="210"/>
      <c r="FFB113" s="210"/>
      <c r="FFC113" s="210"/>
      <c r="FFD113" s="210"/>
      <c r="FFE113" s="211"/>
      <c r="FFF113" s="211"/>
      <c r="FFG113" s="211"/>
      <c r="FFH113" s="211"/>
      <c r="FFI113" s="211"/>
      <c r="FFJ113" s="212"/>
      <c r="FFK113" s="213"/>
      <c r="FFL113" s="214"/>
      <c r="FFM113" s="210"/>
      <c r="FFN113" s="210"/>
      <c r="FFO113" s="210"/>
      <c r="FFP113" s="210"/>
      <c r="FFQ113" s="211"/>
      <c r="FFR113" s="211"/>
      <c r="FFS113" s="211"/>
      <c r="FFT113" s="211"/>
      <c r="FFU113" s="211"/>
      <c r="FFV113" s="212"/>
      <c r="FFW113" s="213"/>
      <c r="FFX113" s="214"/>
      <c r="FFY113" s="210"/>
      <c r="FFZ113" s="210"/>
      <c r="FGA113" s="210"/>
      <c r="FGB113" s="210"/>
      <c r="FGC113" s="211"/>
      <c r="FGD113" s="211"/>
      <c r="FGE113" s="211"/>
      <c r="FGF113" s="211"/>
      <c r="FGG113" s="211"/>
      <c r="FGH113" s="212"/>
      <c r="FGI113" s="213"/>
      <c r="FGJ113" s="214"/>
      <c r="FGK113" s="210"/>
      <c r="FGL113" s="210"/>
      <c r="FGM113" s="210"/>
      <c r="FGN113" s="210"/>
      <c r="FGO113" s="211"/>
      <c r="FGP113" s="211"/>
      <c r="FGQ113" s="211"/>
      <c r="FGR113" s="211"/>
      <c r="FGS113" s="211"/>
      <c r="FGT113" s="212"/>
      <c r="FGU113" s="213"/>
      <c r="FGV113" s="214"/>
      <c r="FGW113" s="210"/>
      <c r="FGX113" s="210"/>
      <c r="FGY113" s="210"/>
      <c r="FGZ113" s="210"/>
      <c r="FHA113" s="211"/>
      <c r="FHB113" s="211"/>
      <c r="FHC113" s="211"/>
      <c r="FHD113" s="211"/>
      <c r="FHE113" s="211"/>
      <c r="FHF113" s="212"/>
      <c r="FHG113" s="213"/>
      <c r="FHH113" s="214"/>
      <c r="FHI113" s="210"/>
      <c r="FHJ113" s="210"/>
      <c r="FHK113" s="210"/>
      <c r="FHL113" s="210"/>
      <c r="FHM113" s="211"/>
      <c r="FHN113" s="211"/>
      <c r="FHO113" s="211"/>
      <c r="FHP113" s="211"/>
      <c r="FHQ113" s="211"/>
      <c r="FHR113" s="212"/>
      <c r="FHS113" s="213"/>
      <c r="FHT113" s="214"/>
      <c r="FHU113" s="210"/>
      <c r="FHV113" s="210"/>
      <c r="FHW113" s="210"/>
      <c r="FHX113" s="210"/>
      <c r="FHY113" s="211"/>
      <c r="FHZ113" s="211"/>
      <c r="FIA113" s="211"/>
      <c r="FIB113" s="211"/>
      <c r="FIC113" s="211"/>
      <c r="FID113" s="212"/>
      <c r="FIE113" s="213"/>
      <c r="FIF113" s="214"/>
      <c r="FIG113" s="210"/>
      <c r="FIH113" s="210"/>
      <c r="FII113" s="210"/>
      <c r="FIJ113" s="210"/>
      <c r="FIK113" s="211"/>
      <c r="FIL113" s="211"/>
      <c r="FIM113" s="211"/>
      <c r="FIN113" s="211"/>
      <c r="FIO113" s="211"/>
      <c r="FIP113" s="212"/>
      <c r="FIQ113" s="213"/>
      <c r="FIR113" s="214"/>
      <c r="FIS113" s="210"/>
      <c r="FIT113" s="210"/>
      <c r="FIU113" s="210"/>
      <c r="FIV113" s="210"/>
      <c r="FIW113" s="211"/>
      <c r="FIX113" s="211"/>
      <c r="FIY113" s="211"/>
      <c r="FIZ113" s="211"/>
      <c r="FJA113" s="211"/>
      <c r="FJB113" s="212"/>
      <c r="FJC113" s="213"/>
      <c r="FJD113" s="214"/>
      <c r="FJE113" s="210"/>
      <c r="FJF113" s="210"/>
      <c r="FJG113" s="210"/>
      <c r="FJH113" s="210"/>
      <c r="FJI113" s="211"/>
      <c r="FJJ113" s="211"/>
      <c r="FJK113" s="211"/>
      <c r="FJL113" s="211"/>
      <c r="FJM113" s="211"/>
      <c r="FJN113" s="212"/>
      <c r="FJO113" s="213"/>
      <c r="FJP113" s="214"/>
      <c r="FJQ113" s="210"/>
      <c r="FJR113" s="210"/>
      <c r="FJS113" s="210"/>
      <c r="FJT113" s="210"/>
      <c r="FJU113" s="211"/>
      <c r="FJV113" s="211"/>
      <c r="FJW113" s="211"/>
      <c r="FJX113" s="211"/>
      <c r="FJY113" s="211"/>
      <c r="FJZ113" s="212"/>
      <c r="FKA113" s="213"/>
      <c r="FKB113" s="214"/>
      <c r="FKC113" s="210"/>
      <c r="FKD113" s="210"/>
      <c r="FKE113" s="210"/>
      <c r="FKF113" s="210"/>
      <c r="FKG113" s="211"/>
      <c r="FKH113" s="211"/>
      <c r="FKI113" s="211"/>
      <c r="FKJ113" s="211"/>
      <c r="FKK113" s="211"/>
      <c r="FKL113" s="212"/>
      <c r="FKM113" s="213"/>
      <c r="FKN113" s="214"/>
      <c r="FKO113" s="210"/>
      <c r="FKP113" s="210"/>
      <c r="FKQ113" s="210"/>
      <c r="FKR113" s="210"/>
      <c r="FKS113" s="211"/>
      <c r="FKT113" s="211"/>
      <c r="FKU113" s="211"/>
      <c r="FKV113" s="211"/>
      <c r="FKW113" s="211"/>
      <c r="FKX113" s="212"/>
      <c r="FKY113" s="213"/>
      <c r="FKZ113" s="214"/>
      <c r="FLA113" s="210"/>
      <c r="FLB113" s="210"/>
      <c r="FLC113" s="210"/>
      <c r="FLD113" s="210"/>
      <c r="FLE113" s="211"/>
      <c r="FLF113" s="211"/>
      <c r="FLG113" s="211"/>
      <c r="FLH113" s="211"/>
      <c r="FLI113" s="211"/>
      <c r="FLJ113" s="212"/>
      <c r="FLK113" s="213"/>
      <c r="FLL113" s="214"/>
      <c r="FLM113" s="210"/>
      <c r="FLN113" s="210"/>
      <c r="FLO113" s="210"/>
      <c r="FLP113" s="210"/>
      <c r="FLQ113" s="211"/>
      <c r="FLR113" s="211"/>
      <c r="FLS113" s="211"/>
      <c r="FLT113" s="211"/>
      <c r="FLU113" s="211"/>
      <c r="FLV113" s="212"/>
      <c r="FLW113" s="213"/>
      <c r="FLX113" s="214"/>
      <c r="FLY113" s="210"/>
      <c r="FLZ113" s="210"/>
      <c r="FMA113" s="210"/>
      <c r="FMB113" s="210"/>
      <c r="FMC113" s="211"/>
      <c r="FMD113" s="211"/>
      <c r="FME113" s="211"/>
      <c r="FMF113" s="211"/>
      <c r="FMG113" s="211"/>
      <c r="FMH113" s="212"/>
      <c r="FMI113" s="213"/>
      <c r="FMJ113" s="214"/>
      <c r="FMK113" s="210"/>
      <c r="FML113" s="210"/>
      <c r="FMM113" s="210"/>
      <c r="FMN113" s="210"/>
      <c r="FMO113" s="211"/>
      <c r="FMP113" s="211"/>
      <c r="FMQ113" s="211"/>
      <c r="FMR113" s="211"/>
      <c r="FMS113" s="211"/>
      <c r="FMT113" s="212"/>
      <c r="FMU113" s="213"/>
      <c r="FMV113" s="214"/>
      <c r="FMW113" s="210"/>
      <c r="FMX113" s="210"/>
      <c r="FMY113" s="210"/>
      <c r="FMZ113" s="210"/>
      <c r="FNA113" s="211"/>
      <c r="FNB113" s="211"/>
      <c r="FNC113" s="211"/>
      <c r="FND113" s="211"/>
      <c r="FNE113" s="211"/>
      <c r="FNF113" s="212"/>
      <c r="FNG113" s="213"/>
      <c r="FNH113" s="214"/>
      <c r="FNI113" s="210"/>
      <c r="FNJ113" s="210"/>
      <c r="FNK113" s="210"/>
      <c r="FNL113" s="210"/>
      <c r="FNM113" s="211"/>
      <c r="FNN113" s="211"/>
      <c r="FNO113" s="211"/>
      <c r="FNP113" s="211"/>
      <c r="FNQ113" s="211"/>
      <c r="FNR113" s="212"/>
      <c r="FNS113" s="213"/>
      <c r="FNT113" s="214"/>
      <c r="FNU113" s="210"/>
      <c r="FNV113" s="210"/>
      <c r="FNW113" s="210"/>
      <c r="FNX113" s="210"/>
      <c r="FNY113" s="211"/>
      <c r="FNZ113" s="211"/>
      <c r="FOA113" s="211"/>
      <c r="FOB113" s="211"/>
      <c r="FOC113" s="211"/>
      <c r="FOD113" s="212"/>
      <c r="FOE113" s="213"/>
      <c r="FOF113" s="214"/>
      <c r="FOG113" s="210"/>
      <c r="FOH113" s="210"/>
      <c r="FOI113" s="210"/>
      <c r="FOJ113" s="210"/>
      <c r="FOK113" s="211"/>
      <c r="FOL113" s="211"/>
      <c r="FOM113" s="211"/>
      <c r="FON113" s="211"/>
      <c r="FOO113" s="211"/>
      <c r="FOP113" s="212"/>
      <c r="FOQ113" s="213"/>
      <c r="FOR113" s="214"/>
      <c r="FOS113" s="210"/>
      <c r="FOT113" s="210"/>
      <c r="FOU113" s="210"/>
      <c r="FOV113" s="210"/>
      <c r="FOW113" s="211"/>
      <c r="FOX113" s="211"/>
      <c r="FOY113" s="211"/>
      <c r="FOZ113" s="211"/>
      <c r="FPA113" s="211"/>
      <c r="FPB113" s="212"/>
      <c r="FPC113" s="213"/>
      <c r="FPD113" s="214"/>
      <c r="FPE113" s="210"/>
      <c r="FPF113" s="210"/>
      <c r="FPG113" s="210"/>
      <c r="FPH113" s="210"/>
      <c r="FPI113" s="211"/>
      <c r="FPJ113" s="211"/>
      <c r="FPK113" s="211"/>
      <c r="FPL113" s="211"/>
      <c r="FPM113" s="211"/>
      <c r="FPN113" s="212"/>
      <c r="FPO113" s="213"/>
      <c r="FPP113" s="214"/>
      <c r="FPQ113" s="210"/>
      <c r="FPR113" s="210"/>
      <c r="FPS113" s="210"/>
      <c r="FPT113" s="210"/>
      <c r="FPU113" s="211"/>
      <c r="FPV113" s="211"/>
      <c r="FPW113" s="211"/>
      <c r="FPX113" s="211"/>
      <c r="FPY113" s="211"/>
      <c r="FPZ113" s="212"/>
      <c r="FQA113" s="213"/>
      <c r="FQB113" s="214"/>
      <c r="FQC113" s="210"/>
      <c r="FQD113" s="210"/>
      <c r="FQE113" s="210"/>
      <c r="FQF113" s="210"/>
      <c r="FQG113" s="211"/>
      <c r="FQH113" s="211"/>
      <c r="FQI113" s="211"/>
      <c r="FQJ113" s="211"/>
      <c r="FQK113" s="211"/>
      <c r="FQL113" s="212"/>
      <c r="FQM113" s="213"/>
      <c r="FQN113" s="214"/>
      <c r="FQO113" s="210"/>
      <c r="FQP113" s="210"/>
      <c r="FQQ113" s="210"/>
      <c r="FQR113" s="210"/>
      <c r="FQS113" s="211"/>
      <c r="FQT113" s="211"/>
      <c r="FQU113" s="211"/>
      <c r="FQV113" s="211"/>
      <c r="FQW113" s="211"/>
      <c r="FQX113" s="212"/>
      <c r="FQY113" s="213"/>
      <c r="FQZ113" s="214"/>
      <c r="FRA113" s="210"/>
      <c r="FRB113" s="210"/>
      <c r="FRC113" s="210"/>
      <c r="FRD113" s="210"/>
      <c r="FRE113" s="211"/>
      <c r="FRF113" s="211"/>
      <c r="FRG113" s="211"/>
      <c r="FRH113" s="211"/>
      <c r="FRI113" s="211"/>
      <c r="FRJ113" s="212"/>
      <c r="FRK113" s="213"/>
      <c r="FRL113" s="214"/>
      <c r="FRM113" s="210"/>
      <c r="FRN113" s="210"/>
      <c r="FRO113" s="210"/>
      <c r="FRP113" s="210"/>
      <c r="FRQ113" s="211"/>
      <c r="FRR113" s="211"/>
      <c r="FRS113" s="211"/>
      <c r="FRT113" s="211"/>
      <c r="FRU113" s="211"/>
      <c r="FRV113" s="212"/>
      <c r="FRW113" s="213"/>
      <c r="FRX113" s="214"/>
      <c r="FRY113" s="210"/>
      <c r="FRZ113" s="210"/>
      <c r="FSA113" s="210"/>
      <c r="FSB113" s="210"/>
      <c r="FSC113" s="211"/>
      <c r="FSD113" s="211"/>
      <c r="FSE113" s="211"/>
      <c r="FSF113" s="211"/>
      <c r="FSG113" s="211"/>
      <c r="FSH113" s="212"/>
      <c r="FSI113" s="213"/>
      <c r="FSJ113" s="214"/>
      <c r="FSK113" s="210"/>
      <c r="FSL113" s="210"/>
      <c r="FSM113" s="210"/>
      <c r="FSN113" s="210"/>
      <c r="FSO113" s="211"/>
      <c r="FSP113" s="211"/>
      <c r="FSQ113" s="211"/>
      <c r="FSR113" s="211"/>
      <c r="FSS113" s="211"/>
      <c r="FST113" s="212"/>
      <c r="FSU113" s="213"/>
      <c r="FSV113" s="214"/>
      <c r="FSW113" s="210"/>
      <c r="FSX113" s="210"/>
      <c r="FSY113" s="210"/>
      <c r="FSZ113" s="210"/>
      <c r="FTA113" s="211"/>
      <c r="FTB113" s="211"/>
      <c r="FTC113" s="211"/>
      <c r="FTD113" s="211"/>
      <c r="FTE113" s="211"/>
      <c r="FTF113" s="212"/>
      <c r="FTG113" s="213"/>
      <c r="FTH113" s="214"/>
      <c r="FTI113" s="210"/>
      <c r="FTJ113" s="210"/>
      <c r="FTK113" s="210"/>
      <c r="FTL113" s="210"/>
      <c r="FTM113" s="211"/>
      <c r="FTN113" s="211"/>
      <c r="FTO113" s="211"/>
      <c r="FTP113" s="211"/>
      <c r="FTQ113" s="211"/>
      <c r="FTR113" s="212"/>
      <c r="FTS113" s="213"/>
      <c r="FTT113" s="214"/>
      <c r="FTU113" s="210"/>
      <c r="FTV113" s="210"/>
      <c r="FTW113" s="210"/>
      <c r="FTX113" s="210"/>
      <c r="FTY113" s="211"/>
      <c r="FTZ113" s="211"/>
      <c r="FUA113" s="211"/>
      <c r="FUB113" s="211"/>
      <c r="FUC113" s="211"/>
      <c r="FUD113" s="212"/>
      <c r="FUE113" s="213"/>
      <c r="FUF113" s="214"/>
      <c r="FUG113" s="210"/>
      <c r="FUH113" s="210"/>
      <c r="FUI113" s="210"/>
      <c r="FUJ113" s="210"/>
      <c r="FUK113" s="211"/>
      <c r="FUL113" s="211"/>
      <c r="FUM113" s="211"/>
      <c r="FUN113" s="211"/>
      <c r="FUO113" s="211"/>
      <c r="FUP113" s="212"/>
      <c r="FUQ113" s="213"/>
      <c r="FUR113" s="214"/>
      <c r="FUS113" s="210"/>
      <c r="FUT113" s="210"/>
      <c r="FUU113" s="210"/>
      <c r="FUV113" s="210"/>
      <c r="FUW113" s="211"/>
      <c r="FUX113" s="211"/>
      <c r="FUY113" s="211"/>
      <c r="FUZ113" s="211"/>
      <c r="FVA113" s="211"/>
      <c r="FVB113" s="212"/>
      <c r="FVC113" s="213"/>
      <c r="FVD113" s="214"/>
      <c r="FVE113" s="210"/>
      <c r="FVF113" s="210"/>
      <c r="FVG113" s="210"/>
      <c r="FVH113" s="210"/>
      <c r="FVI113" s="211"/>
      <c r="FVJ113" s="211"/>
      <c r="FVK113" s="211"/>
      <c r="FVL113" s="211"/>
      <c r="FVM113" s="211"/>
      <c r="FVN113" s="212"/>
      <c r="FVO113" s="213"/>
      <c r="FVP113" s="214"/>
      <c r="FVQ113" s="210"/>
      <c r="FVR113" s="210"/>
      <c r="FVS113" s="210"/>
      <c r="FVT113" s="210"/>
      <c r="FVU113" s="211"/>
      <c r="FVV113" s="211"/>
      <c r="FVW113" s="211"/>
      <c r="FVX113" s="211"/>
      <c r="FVY113" s="211"/>
      <c r="FVZ113" s="212"/>
      <c r="FWA113" s="213"/>
      <c r="FWB113" s="214"/>
      <c r="FWC113" s="210"/>
      <c r="FWD113" s="210"/>
      <c r="FWE113" s="210"/>
      <c r="FWF113" s="210"/>
      <c r="FWG113" s="211"/>
      <c r="FWH113" s="211"/>
      <c r="FWI113" s="211"/>
      <c r="FWJ113" s="211"/>
      <c r="FWK113" s="211"/>
      <c r="FWL113" s="212"/>
      <c r="FWM113" s="213"/>
      <c r="FWN113" s="214"/>
      <c r="FWO113" s="210"/>
      <c r="FWP113" s="210"/>
      <c r="FWQ113" s="210"/>
      <c r="FWR113" s="210"/>
      <c r="FWS113" s="211"/>
      <c r="FWT113" s="211"/>
      <c r="FWU113" s="211"/>
      <c r="FWV113" s="211"/>
      <c r="FWW113" s="211"/>
      <c r="FWX113" s="212"/>
      <c r="FWY113" s="213"/>
      <c r="FWZ113" s="214"/>
      <c r="FXA113" s="210"/>
      <c r="FXB113" s="210"/>
      <c r="FXC113" s="210"/>
      <c r="FXD113" s="210"/>
      <c r="FXE113" s="211"/>
      <c r="FXF113" s="211"/>
      <c r="FXG113" s="211"/>
      <c r="FXH113" s="211"/>
      <c r="FXI113" s="211"/>
      <c r="FXJ113" s="212"/>
      <c r="FXK113" s="213"/>
      <c r="FXL113" s="214"/>
      <c r="FXM113" s="210"/>
      <c r="FXN113" s="210"/>
      <c r="FXO113" s="210"/>
      <c r="FXP113" s="210"/>
      <c r="FXQ113" s="211"/>
      <c r="FXR113" s="211"/>
      <c r="FXS113" s="211"/>
      <c r="FXT113" s="211"/>
      <c r="FXU113" s="211"/>
      <c r="FXV113" s="212"/>
      <c r="FXW113" s="213"/>
      <c r="FXX113" s="214"/>
      <c r="FXY113" s="210"/>
      <c r="FXZ113" s="210"/>
      <c r="FYA113" s="210"/>
      <c r="FYB113" s="210"/>
      <c r="FYC113" s="211"/>
      <c r="FYD113" s="211"/>
      <c r="FYE113" s="211"/>
      <c r="FYF113" s="211"/>
      <c r="FYG113" s="211"/>
      <c r="FYH113" s="212"/>
      <c r="FYI113" s="213"/>
      <c r="FYJ113" s="214"/>
      <c r="FYK113" s="210"/>
      <c r="FYL113" s="210"/>
      <c r="FYM113" s="210"/>
      <c r="FYN113" s="210"/>
      <c r="FYO113" s="211"/>
      <c r="FYP113" s="211"/>
      <c r="FYQ113" s="211"/>
      <c r="FYR113" s="211"/>
      <c r="FYS113" s="211"/>
      <c r="FYT113" s="212"/>
      <c r="FYU113" s="213"/>
      <c r="FYV113" s="214"/>
      <c r="FYW113" s="210"/>
      <c r="FYX113" s="210"/>
      <c r="FYY113" s="210"/>
      <c r="FYZ113" s="210"/>
      <c r="FZA113" s="211"/>
      <c r="FZB113" s="211"/>
      <c r="FZC113" s="211"/>
      <c r="FZD113" s="211"/>
      <c r="FZE113" s="211"/>
      <c r="FZF113" s="212"/>
      <c r="FZG113" s="213"/>
      <c r="FZH113" s="214"/>
      <c r="FZI113" s="210"/>
      <c r="FZJ113" s="210"/>
      <c r="FZK113" s="210"/>
      <c r="FZL113" s="210"/>
      <c r="FZM113" s="211"/>
      <c r="FZN113" s="211"/>
      <c r="FZO113" s="211"/>
      <c r="FZP113" s="211"/>
      <c r="FZQ113" s="211"/>
      <c r="FZR113" s="212"/>
      <c r="FZS113" s="213"/>
      <c r="FZT113" s="214"/>
      <c r="FZU113" s="210"/>
      <c r="FZV113" s="210"/>
      <c r="FZW113" s="210"/>
      <c r="FZX113" s="210"/>
      <c r="FZY113" s="211"/>
      <c r="FZZ113" s="211"/>
      <c r="GAA113" s="211"/>
      <c r="GAB113" s="211"/>
      <c r="GAC113" s="211"/>
      <c r="GAD113" s="212"/>
      <c r="GAE113" s="213"/>
      <c r="GAF113" s="214"/>
      <c r="GAG113" s="210"/>
      <c r="GAH113" s="210"/>
      <c r="GAI113" s="210"/>
      <c r="GAJ113" s="210"/>
      <c r="GAK113" s="211"/>
      <c r="GAL113" s="211"/>
      <c r="GAM113" s="211"/>
      <c r="GAN113" s="211"/>
      <c r="GAO113" s="211"/>
      <c r="GAP113" s="212"/>
      <c r="GAQ113" s="213"/>
      <c r="GAR113" s="214"/>
      <c r="GAS113" s="210"/>
      <c r="GAT113" s="210"/>
      <c r="GAU113" s="210"/>
      <c r="GAV113" s="210"/>
      <c r="GAW113" s="211"/>
      <c r="GAX113" s="211"/>
      <c r="GAY113" s="211"/>
      <c r="GAZ113" s="211"/>
      <c r="GBA113" s="211"/>
      <c r="GBB113" s="212"/>
      <c r="GBC113" s="213"/>
      <c r="GBD113" s="214"/>
      <c r="GBE113" s="210"/>
      <c r="GBF113" s="210"/>
      <c r="GBG113" s="210"/>
      <c r="GBH113" s="210"/>
      <c r="GBI113" s="211"/>
      <c r="GBJ113" s="211"/>
      <c r="GBK113" s="211"/>
      <c r="GBL113" s="211"/>
      <c r="GBM113" s="211"/>
      <c r="GBN113" s="212"/>
      <c r="GBO113" s="213"/>
      <c r="GBP113" s="214"/>
      <c r="GBQ113" s="210"/>
      <c r="GBR113" s="210"/>
      <c r="GBS113" s="210"/>
      <c r="GBT113" s="210"/>
      <c r="GBU113" s="211"/>
      <c r="GBV113" s="211"/>
      <c r="GBW113" s="211"/>
      <c r="GBX113" s="211"/>
      <c r="GBY113" s="211"/>
      <c r="GBZ113" s="212"/>
      <c r="GCA113" s="213"/>
      <c r="GCB113" s="214"/>
      <c r="GCC113" s="210"/>
      <c r="GCD113" s="210"/>
      <c r="GCE113" s="210"/>
      <c r="GCF113" s="210"/>
      <c r="GCG113" s="211"/>
      <c r="GCH113" s="211"/>
      <c r="GCI113" s="211"/>
      <c r="GCJ113" s="211"/>
      <c r="GCK113" s="211"/>
      <c r="GCL113" s="212"/>
      <c r="GCM113" s="213"/>
      <c r="GCN113" s="214"/>
      <c r="GCO113" s="210"/>
      <c r="GCP113" s="210"/>
      <c r="GCQ113" s="210"/>
      <c r="GCR113" s="210"/>
      <c r="GCS113" s="211"/>
      <c r="GCT113" s="211"/>
      <c r="GCU113" s="211"/>
      <c r="GCV113" s="211"/>
      <c r="GCW113" s="211"/>
      <c r="GCX113" s="212"/>
      <c r="GCY113" s="213"/>
      <c r="GCZ113" s="214"/>
      <c r="GDA113" s="210"/>
      <c r="GDB113" s="210"/>
      <c r="GDC113" s="210"/>
      <c r="GDD113" s="210"/>
      <c r="GDE113" s="211"/>
      <c r="GDF113" s="211"/>
      <c r="GDG113" s="211"/>
      <c r="GDH113" s="211"/>
      <c r="GDI113" s="211"/>
      <c r="GDJ113" s="212"/>
      <c r="GDK113" s="213"/>
      <c r="GDL113" s="214"/>
      <c r="GDM113" s="210"/>
      <c r="GDN113" s="210"/>
      <c r="GDO113" s="210"/>
      <c r="GDP113" s="210"/>
      <c r="GDQ113" s="211"/>
      <c r="GDR113" s="211"/>
      <c r="GDS113" s="211"/>
      <c r="GDT113" s="211"/>
      <c r="GDU113" s="211"/>
      <c r="GDV113" s="212"/>
      <c r="GDW113" s="213"/>
      <c r="GDX113" s="214"/>
      <c r="GDY113" s="210"/>
      <c r="GDZ113" s="210"/>
      <c r="GEA113" s="210"/>
      <c r="GEB113" s="210"/>
      <c r="GEC113" s="211"/>
      <c r="GED113" s="211"/>
      <c r="GEE113" s="211"/>
      <c r="GEF113" s="211"/>
      <c r="GEG113" s="211"/>
      <c r="GEH113" s="212"/>
      <c r="GEI113" s="213"/>
      <c r="GEJ113" s="214"/>
      <c r="GEK113" s="210"/>
      <c r="GEL113" s="210"/>
      <c r="GEM113" s="210"/>
      <c r="GEN113" s="210"/>
      <c r="GEO113" s="211"/>
      <c r="GEP113" s="211"/>
      <c r="GEQ113" s="211"/>
      <c r="GER113" s="211"/>
      <c r="GES113" s="211"/>
      <c r="GET113" s="212"/>
      <c r="GEU113" s="213"/>
      <c r="GEV113" s="214"/>
      <c r="GEW113" s="210"/>
      <c r="GEX113" s="210"/>
      <c r="GEY113" s="210"/>
      <c r="GEZ113" s="210"/>
      <c r="GFA113" s="211"/>
      <c r="GFB113" s="211"/>
      <c r="GFC113" s="211"/>
      <c r="GFD113" s="211"/>
      <c r="GFE113" s="211"/>
      <c r="GFF113" s="212"/>
      <c r="GFG113" s="213"/>
      <c r="GFH113" s="214"/>
      <c r="GFI113" s="210"/>
      <c r="GFJ113" s="210"/>
      <c r="GFK113" s="210"/>
      <c r="GFL113" s="210"/>
      <c r="GFM113" s="211"/>
      <c r="GFN113" s="211"/>
      <c r="GFO113" s="211"/>
      <c r="GFP113" s="211"/>
      <c r="GFQ113" s="211"/>
      <c r="GFR113" s="212"/>
      <c r="GFS113" s="213"/>
      <c r="GFT113" s="214"/>
      <c r="GFU113" s="210"/>
      <c r="GFV113" s="210"/>
      <c r="GFW113" s="210"/>
      <c r="GFX113" s="210"/>
      <c r="GFY113" s="211"/>
      <c r="GFZ113" s="211"/>
      <c r="GGA113" s="211"/>
      <c r="GGB113" s="211"/>
      <c r="GGC113" s="211"/>
      <c r="GGD113" s="212"/>
      <c r="GGE113" s="213"/>
      <c r="GGF113" s="214"/>
      <c r="GGG113" s="210"/>
      <c r="GGH113" s="210"/>
      <c r="GGI113" s="210"/>
      <c r="GGJ113" s="210"/>
      <c r="GGK113" s="211"/>
      <c r="GGL113" s="211"/>
      <c r="GGM113" s="211"/>
      <c r="GGN113" s="211"/>
      <c r="GGO113" s="211"/>
      <c r="GGP113" s="212"/>
      <c r="GGQ113" s="213"/>
      <c r="GGR113" s="214"/>
      <c r="GGS113" s="210"/>
      <c r="GGT113" s="210"/>
      <c r="GGU113" s="210"/>
      <c r="GGV113" s="210"/>
      <c r="GGW113" s="211"/>
      <c r="GGX113" s="211"/>
      <c r="GGY113" s="211"/>
      <c r="GGZ113" s="211"/>
      <c r="GHA113" s="211"/>
      <c r="GHB113" s="212"/>
      <c r="GHC113" s="213"/>
      <c r="GHD113" s="214"/>
      <c r="GHE113" s="210"/>
      <c r="GHF113" s="210"/>
      <c r="GHG113" s="210"/>
      <c r="GHH113" s="210"/>
      <c r="GHI113" s="211"/>
      <c r="GHJ113" s="211"/>
      <c r="GHK113" s="211"/>
      <c r="GHL113" s="211"/>
      <c r="GHM113" s="211"/>
      <c r="GHN113" s="212"/>
      <c r="GHO113" s="213"/>
      <c r="GHP113" s="214"/>
      <c r="GHQ113" s="210"/>
      <c r="GHR113" s="210"/>
      <c r="GHS113" s="210"/>
      <c r="GHT113" s="210"/>
      <c r="GHU113" s="211"/>
      <c r="GHV113" s="211"/>
      <c r="GHW113" s="211"/>
      <c r="GHX113" s="211"/>
      <c r="GHY113" s="211"/>
      <c r="GHZ113" s="212"/>
      <c r="GIA113" s="213"/>
      <c r="GIB113" s="214"/>
      <c r="GIC113" s="210"/>
      <c r="GID113" s="210"/>
      <c r="GIE113" s="210"/>
      <c r="GIF113" s="210"/>
      <c r="GIG113" s="211"/>
      <c r="GIH113" s="211"/>
      <c r="GII113" s="211"/>
      <c r="GIJ113" s="211"/>
      <c r="GIK113" s="211"/>
      <c r="GIL113" s="212"/>
      <c r="GIM113" s="213"/>
      <c r="GIN113" s="214"/>
      <c r="GIO113" s="210"/>
      <c r="GIP113" s="210"/>
      <c r="GIQ113" s="210"/>
      <c r="GIR113" s="210"/>
      <c r="GIS113" s="211"/>
      <c r="GIT113" s="211"/>
      <c r="GIU113" s="211"/>
      <c r="GIV113" s="211"/>
      <c r="GIW113" s="211"/>
      <c r="GIX113" s="212"/>
      <c r="GIY113" s="213"/>
      <c r="GIZ113" s="214"/>
      <c r="GJA113" s="210"/>
      <c r="GJB113" s="210"/>
      <c r="GJC113" s="210"/>
      <c r="GJD113" s="210"/>
      <c r="GJE113" s="211"/>
      <c r="GJF113" s="211"/>
      <c r="GJG113" s="211"/>
      <c r="GJH113" s="211"/>
      <c r="GJI113" s="211"/>
      <c r="GJJ113" s="212"/>
      <c r="GJK113" s="213"/>
      <c r="GJL113" s="214"/>
      <c r="GJM113" s="210"/>
      <c r="GJN113" s="210"/>
      <c r="GJO113" s="210"/>
      <c r="GJP113" s="210"/>
      <c r="GJQ113" s="211"/>
      <c r="GJR113" s="211"/>
      <c r="GJS113" s="211"/>
      <c r="GJT113" s="211"/>
      <c r="GJU113" s="211"/>
      <c r="GJV113" s="212"/>
      <c r="GJW113" s="213"/>
      <c r="GJX113" s="214"/>
      <c r="GJY113" s="210"/>
      <c r="GJZ113" s="210"/>
      <c r="GKA113" s="210"/>
      <c r="GKB113" s="210"/>
      <c r="GKC113" s="211"/>
      <c r="GKD113" s="211"/>
      <c r="GKE113" s="211"/>
      <c r="GKF113" s="211"/>
      <c r="GKG113" s="211"/>
      <c r="GKH113" s="212"/>
      <c r="GKI113" s="213"/>
      <c r="GKJ113" s="214"/>
      <c r="GKK113" s="210"/>
      <c r="GKL113" s="210"/>
      <c r="GKM113" s="210"/>
      <c r="GKN113" s="210"/>
      <c r="GKO113" s="211"/>
      <c r="GKP113" s="211"/>
      <c r="GKQ113" s="211"/>
      <c r="GKR113" s="211"/>
      <c r="GKS113" s="211"/>
      <c r="GKT113" s="212"/>
      <c r="GKU113" s="213"/>
      <c r="GKV113" s="214"/>
      <c r="GKW113" s="210"/>
      <c r="GKX113" s="210"/>
      <c r="GKY113" s="210"/>
      <c r="GKZ113" s="210"/>
      <c r="GLA113" s="211"/>
      <c r="GLB113" s="211"/>
      <c r="GLC113" s="211"/>
      <c r="GLD113" s="211"/>
      <c r="GLE113" s="211"/>
      <c r="GLF113" s="212"/>
      <c r="GLG113" s="213"/>
      <c r="GLH113" s="214"/>
      <c r="GLI113" s="210"/>
      <c r="GLJ113" s="210"/>
      <c r="GLK113" s="210"/>
      <c r="GLL113" s="210"/>
      <c r="GLM113" s="211"/>
      <c r="GLN113" s="211"/>
      <c r="GLO113" s="211"/>
      <c r="GLP113" s="211"/>
      <c r="GLQ113" s="211"/>
      <c r="GLR113" s="212"/>
      <c r="GLS113" s="213"/>
      <c r="GLT113" s="214"/>
      <c r="GLU113" s="210"/>
      <c r="GLV113" s="210"/>
      <c r="GLW113" s="210"/>
      <c r="GLX113" s="210"/>
      <c r="GLY113" s="211"/>
      <c r="GLZ113" s="211"/>
      <c r="GMA113" s="211"/>
      <c r="GMB113" s="211"/>
      <c r="GMC113" s="211"/>
      <c r="GMD113" s="212"/>
      <c r="GME113" s="213"/>
      <c r="GMF113" s="214"/>
      <c r="GMG113" s="210"/>
      <c r="GMH113" s="210"/>
      <c r="GMI113" s="210"/>
      <c r="GMJ113" s="210"/>
      <c r="GMK113" s="211"/>
      <c r="GML113" s="211"/>
      <c r="GMM113" s="211"/>
      <c r="GMN113" s="211"/>
      <c r="GMO113" s="211"/>
      <c r="GMP113" s="212"/>
      <c r="GMQ113" s="213"/>
      <c r="GMR113" s="214"/>
      <c r="GMS113" s="210"/>
      <c r="GMT113" s="210"/>
      <c r="GMU113" s="210"/>
      <c r="GMV113" s="210"/>
      <c r="GMW113" s="211"/>
      <c r="GMX113" s="211"/>
      <c r="GMY113" s="211"/>
      <c r="GMZ113" s="211"/>
      <c r="GNA113" s="211"/>
      <c r="GNB113" s="212"/>
      <c r="GNC113" s="213"/>
      <c r="GND113" s="214"/>
      <c r="GNE113" s="210"/>
      <c r="GNF113" s="210"/>
      <c r="GNG113" s="210"/>
      <c r="GNH113" s="210"/>
      <c r="GNI113" s="211"/>
      <c r="GNJ113" s="211"/>
      <c r="GNK113" s="211"/>
      <c r="GNL113" s="211"/>
      <c r="GNM113" s="211"/>
      <c r="GNN113" s="212"/>
      <c r="GNO113" s="213"/>
      <c r="GNP113" s="214"/>
      <c r="GNQ113" s="210"/>
      <c r="GNR113" s="210"/>
      <c r="GNS113" s="210"/>
      <c r="GNT113" s="210"/>
      <c r="GNU113" s="211"/>
      <c r="GNV113" s="211"/>
      <c r="GNW113" s="211"/>
      <c r="GNX113" s="211"/>
      <c r="GNY113" s="211"/>
      <c r="GNZ113" s="212"/>
      <c r="GOA113" s="213"/>
      <c r="GOB113" s="214"/>
      <c r="GOC113" s="210"/>
      <c r="GOD113" s="210"/>
      <c r="GOE113" s="210"/>
      <c r="GOF113" s="210"/>
      <c r="GOG113" s="211"/>
      <c r="GOH113" s="211"/>
      <c r="GOI113" s="211"/>
      <c r="GOJ113" s="211"/>
      <c r="GOK113" s="211"/>
      <c r="GOL113" s="212"/>
      <c r="GOM113" s="213"/>
      <c r="GON113" s="214"/>
      <c r="GOO113" s="210"/>
      <c r="GOP113" s="210"/>
      <c r="GOQ113" s="210"/>
      <c r="GOR113" s="210"/>
      <c r="GOS113" s="211"/>
      <c r="GOT113" s="211"/>
      <c r="GOU113" s="211"/>
      <c r="GOV113" s="211"/>
      <c r="GOW113" s="211"/>
      <c r="GOX113" s="212"/>
      <c r="GOY113" s="213"/>
      <c r="GOZ113" s="214"/>
      <c r="GPA113" s="210"/>
      <c r="GPB113" s="210"/>
      <c r="GPC113" s="210"/>
      <c r="GPD113" s="210"/>
      <c r="GPE113" s="211"/>
      <c r="GPF113" s="211"/>
      <c r="GPG113" s="211"/>
      <c r="GPH113" s="211"/>
      <c r="GPI113" s="211"/>
      <c r="GPJ113" s="212"/>
      <c r="GPK113" s="213"/>
      <c r="GPL113" s="214"/>
      <c r="GPM113" s="210"/>
      <c r="GPN113" s="210"/>
      <c r="GPO113" s="210"/>
      <c r="GPP113" s="210"/>
      <c r="GPQ113" s="211"/>
      <c r="GPR113" s="211"/>
      <c r="GPS113" s="211"/>
      <c r="GPT113" s="211"/>
      <c r="GPU113" s="211"/>
      <c r="GPV113" s="212"/>
      <c r="GPW113" s="213"/>
      <c r="GPX113" s="214"/>
      <c r="GPY113" s="210"/>
      <c r="GPZ113" s="210"/>
      <c r="GQA113" s="210"/>
      <c r="GQB113" s="210"/>
      <c r="GQC113" s="211"/>
      <c r="GQD113" s="211"/>
      <c r="GQE113" s="211"/>
      <c r="GQF113" s="211"/>
      <c r="GQG113" s="211"/>
      <c r="GQH113" s="212"/>
      <c r="GQI113" s="213"/>
      <c r="GQJ113" s="214"/>
      <c r="GQK113" s="210"/>
      <c r="GQL113" s="210"/>
      <c r="GQM113" s="210"/>
      <c r="GQN113" s="210"/>
      <c r="GQO113" s="211"/>
      <c r="GQP113" s="211"/>
      <c r="GQQ113" s="211"/>
      <c r="GQR113" s="211"/>
      <c r="GQS113" s="211"/>
      <c r="GQT113" s="212"/>
      <c r="GQU113" s="213"/>
      <c r="GQV113" s="214"/>
      <c r="GQW113" s="210"/>
      <c r="GQX113" s="210"/>
      <c r="GQY113" s="210"/>
      <c r="GQZ113" s="210"/>
      <c r="GRA113" s="211"/>
      <c r="GRB113" s="211"/>
      <c r="GRC113" s="211"/>
      <c r="GRD113" s="211"/>
      <c r="GRE113" s="211"/>
      <c r="GRF113" s="212"/>
      <c r="GRG113" s="213"/>
      <c r="GRH113" s="214"/>
      <c r="GRI113" s="210"/>
      <c r="GRJ113" s="210"/>
      <c r="GRK113" s="210"/>
      <c r="GRL113" s="210"/>
      <c r="GRM113" s="211"/>
      <c r="GRN113" s="211"/>
      <c r="GRO113" s="211"/>
      <c r="GRP113" s="211"/>
      <c r="GRQ113" s="211"/>
      <c r="GRR113" s="212"/>
      <c r="GRS113" s="213"/>
      <c r="GRT113" s="214"/>
      <c r="GRU113" s="210"/>
      <c r="GRV113" s="210"/>
      <c r="GRW113" s="210"/>
      <c r="GRX113" s="210"/>
      <c r="GRY113" s="211"/>
      <c r="GRZ113" s="211"/>
      <c r="GSA113" s="211"/>
      <c r="GSB113" s="211"/>
      <c r="GSC113" s="211"/>
      <c r="GSD113" s="212"/>
      <c r="GSE113" s="213"/>
      <c r="GSF113" s="214"/>
      <c r="GSG113" s="210"/>
      <c r="GSH113" s="210"/>
      <c r="GSI113" s="210"/>
      <c r="GSJ113" s="210"/>
      <c r="GSK113" s="211"/>
      <c r="GSL113" s="211"/>
      <c r="GSM113" s="211"/>
      <c r="GSN113" s="211"/>
      <c r="GSO113" s="211"/>
      <c r="GSP113" s="212"/>
      <c r="GSQ113" s="213"/>
      <c r="GSR113" s="214"/>
      <c r="GSS113" s="210"/>
      <c r="GST113" s="210"/>
      <c r="GSU113" s="210"/>
      <c r="GSV113" s="210"/>
      <c r="GSW113" s="211"/>
      <c r="GSX113" s="211"/>
      <c r="GSY113" s="211"/>
      <c r="GSZ113" s="211"/>
      <c r="GTA113" s="211"/>
      <c r="GTB113" s="212"/>
      <c r="GTC113" s="213"/>
      <c r="GTD113" s="214"/>
      <c r="GTE113" s="210"/>
      <c r="GTF113" s="210"/>
      <c r="GTG113" s="210"/>
      <c r="GTH113" s="210"/>
      <c r="GTI113" s="211"/>
      <c r="GTJ113" s="211"/>
      <c r="GTK113" s="211"/>
      <c r="GTL113" s="211"/>
      <c r="GTM113" s="211"/>
      <c r="GTN113" s="212"/>
      <c r="GTO113" s="213"/>
      <c r="GTP113" s="214"/>
      <c r="GTQ113" s="210"/>
      <c r="GTR113" s="210"/>
      <c r="GTS113" s="210"/>
      <c r="GTT113" s="210"/>
      <c r="GTU113" s="211"/>
      <c r="GTV113" s="211"/>
      <c r="GTW113" s="211"/>
      <c r="GTX113" s="211"/>
      <c r="GTY113" s="211"/>
      <c r="GTZ113" s="212"/>
      <c r="GUA113" s="213"/>
      <c r="GUB113" s="214"/>
      <c r="GUC113" s="210"/>
      <c r="GUD113" s="210"/>
      <c r="GUE113" s="210"/>
      <c r="GUF113" s="210"/>
      <c r="GUG113" s="211"/>
      <c r="GUH113" s="211"/>
      <c r="GUI113" s="211"/>
      <c r="GUJ113" s="211"/>
      <c r="GUK113" s="211"/>
      <c r="GUL113" s="212"/>
      <c r="GUM113" s="213"/>
      <c r="GUN113" s="214"/>
      <c r="GUO113" s="210"/>
      <c r="GUP113" s="210"/>
      <c r="GUQ113" s="210"/>
      <c r="GUR113" s="210"/>
      <c r="GUS113" s="211"/>
      <c r="GUT113" s="211"/>
      <c r="GUU113" s="211"/>
      <c r="GUV113" s="211"/>
      <c r="GUW113" s="211"/>
      <c r="GUX113" s="212"/>
      <c r="GUY113" s="213"/>
      <c r="GUZ113" s="214"/>
      <c r="GVA113" s="210"/>
      <c r="GVB113" s="210"/>
      <c r="GVC113" s="210"/>
      <c r="GVD113" s="210"/>
      <c r="GVE113" s="211"/>
      <c r="GVF113" s="211"/>
      <c r="GVG113" s="211"/>
      <c r="GVH113" s="211"/>
      <c r="GVI113" s="211"/>
      <c r="GVJ113" s="212"/>
      <c r="GVK113" s="213"/>
      <c r="GVL113" s="214"/>
      <c r="GVM113" s="210"/>
      <c r="GVN113" s="210"/>
      <c r="GVO113" s="210"/>
      <c r="GVP113" s="210"/>
      <c r="GVQ113" s="211"/>
      <c r="GVR113" s="211"/>
      <c r="GVS113" s="211"/>
      <c r="GVT113" s="211"/>
      <c r="GVU113" s="211"/>
      <c r="GVV113" s="212"/>
      <c r="GVW113" s="213"/>
      <c r="GVX113" s="214"/>
      <c r="GVY113" s="210"/>
      <c r="GVZ113" s="210"/>
      <c r="GWA113" s="210"/>
      <c r="GWB113" s="210"/>
      <c r="GWC113" s="211"/>
      <c r="GWD113" s="211"/>
      <c r="GWE113" s="211"/>
      <c r="GWF113" s="211"/>
      <c r="GWG113" s="211"/>
      <c r="GWH113" s="212"/>
      <c r="GWI113" s="213"/>
      <c r="GWJ113" s="214"/>
      <c r="GWK113" s="210"/>
      <c r="GWL113" s="210"/>
      <c r="GWM113" s="210"/>
      <c r="GWN113" s="210"/>
      <c r="GWO113" s="211"/>
      <c r="GWP113" s="211"/>
      <c r="GWQ113" s="211"/>
      <c r="GWR113" s="211"/>
      <c r="GWS113" s="211"/>
      <c r="GWT113" s="212"/>
      <c r="GWU113" s="213"/>
      <c r="GWV113" s="214"/>
      <c r="GWW113" s="210"/>
      <c r="GWX113" s="210"/>
      <c r="GWY113" s="210"/>
      <c r="GWZ113" s="210"/>
      <c r="GXA113" s="211"/>
      <c r="GXB113" s="211"/>
      <c r="GXC113" s="211"/>
      <c r="GXD113" s="211"/>
      <c r="GXE113" s="211"/>
      <c r="GXF113" s="212"/>
      <c r="GXG113" s="213"/>
      <c r="GXH113" s="214"/>
      <c r="GXI113" s="210"/>
      <c r="GXJ113" s="210"/>
      <c r="GXK113" s="210"/>
      <c r="GXL113" s="210"/>
      <c r="GXM113" s="211"/>
      <c r="GXN113" s="211"/>
      <c r="GXO113" s="211"/>
      <c r="GXP113" s="211"/>
      <c r="GXQ113" s="211"/>
      <c r="GXR113" s="212"/>
      <c r="GXS113" s="213"/>
      <c r="GXT113" s="214"/>
      <c r="GXU113" s="210"/>
      <c r="GXV113" s="210"/>
      <c r="GXW113" s="210"/>
      <c r="GXX113" s="210"/>
      <c r="GXY113" s="211"/>
      <c r="GXZ113" s="211"/>
      <c r="GYA113" s="211"/>
      <c r="GYB113" s="211"/>
      <c r="GYC113" s="211"/>
      <c r="GYD113" s="212"/>
      <c r="GYE113" s="213"/>
      <c r="GYF113" s="214"/>
      <c r="GYG113" s="210"/>
      <c r="GYH113" s="210"/>
      <c r="GYI113" s="210"/>
      <c r="GYJ113" s="210"/>
      <c r="GYK113" s="211"/>
      <c r="GYL113" s="211"/>
      <c r="GYM113" s="211"/>
      <c r="GYN113" s="211"/>
      <c r="GYO113" s="211"/>
      <c r="GYP113" s="212"/>
      <c r="GYQ113" s="213"/>
      <c r="GYR113" s="214"/>
      <c r="GYS113" s="210"/>
      <c r="GYT113" s="210"/>
      <c r="GYU113" s="210"/>
      <c r="GYV113" s="210"/>
      <c r="GYW113" s="211"/>
      <c r="GYX113" s="211"/>
      <c r="GYY113" s="211"/>
      <c r="GYZ113" s="211"/>
      <c r="GZA113" s="211"/>
      <c r="GZB113" s="212"/>
      <c r="GZC113" s="213"/>
      <c r="GZD113" s="214"/>
      <c r="GZE113" s="210"/>
      <c r="GZF113" s="210"/>
      <c r="GZG113" s="210"/>
      <c r="GZH113" s="210"/>
      <c r="GZI113" s="211"/>
      <c r="GZJ113" s="211"/>
      <c r="GZK113" s="211"/>
      <c r="GZL113" s="211"/>
      <c r="GZM113" s="211"/>
      <c r="GZN113" s="212"/>
      <c r="GZO113" s="213"/>
      <c r="GZP113" s="214"/>
      <c r="GZQ113" s="210"/>
      <c r="GZR113" s="210"/>
      <c r="GZS113" s="210"/>
      <c r="GZT113" s="210"/>
      <c r="GZU113" s="211"/>
      <c r="GZV113" s="211"/>
      <c r="GZW113" s="211"/>
      <c r="GZX113" s="211"/>
      <c r="GZY113" s="211"/>
      <c r="GZZ113" s="212"/>
      <c r="HAA113" s="213"/>
      <c r="HAB113" s="214"/>
      <c r="HAC113" s="210"/>
      <c r="HAD113" s="210"/>
      <c r="HAE113" s="210"/>
      <c r="HAF113" s="210"/>
      <c r="HAG113" s="211"/>
      <c r="HAH113" s="211"/>
      <c r="HAI113" s="211"/>
      <c r="HAJ113" s="211"/>
      <c r="HAK113" s="211"/>
      <c r="HAL113" s="212"/>
      <c r="HAM113" s="213"/>
      <c r="HAN113" s="214"/>
      <c r="HAO113" s="210"/>
      <c r="HAP113" s="210"/>
      <c r="HAQ113" s="210"/>
      <c r="HAR113" s="210"/>
      <c r="HAS113" s="211"/>
      <c r="HAT113" s="211"/>
      <c r="HAU113" s="211"/>
      <c r="HAV113" s="211"/>
      <c r="HAW113" s="211"/>
      <c r="HAX113" s="212"/>
      <c r="HAY113" s="213"/>
      <c r="HAZ113" s="214"/>
      <c r="HBA113" s="210"/>
      <c r="HBB113" s="210"/>
      <c r="HBC113" s="210"/>
      <c r="HBD113" s="210"/>
      <c r="HBE113" s="211"/>
      <c r="HBF113" s="211"/>
      <c r="HBG113" s="211"/>
      <c r="HBH113" s="211"/>
      <c r="HBI113" s="211"/>
      <c r="HBJ113" s="212"/>
      <c r="HBK113" s="213"/>
      <c r="HBL113" s="214"/>
      <c r="HBM113" s="210"/>
      <c r="HBN113" s="210"/>
      <c r="HBO113" s="210"/>
      <c r="HBP113" s="210"/>
      <c r="HBQ113" s="211"/>
      <c r="HBR113" s="211"/>
      <c r="HBS113" s="211"/>
      <c r="HBT113" s="211"/>
      <c r="HBU113" s="211"/>
      <c r="HBV113" s="212"/>
      <c r="HBW113" s="213"/>
      <c r="HBX113" s="214"/>
      <c r="HBY113" s="210"/>
      <c r="HBZ113" s="210"/>
      <c r="HCA113" s="210"/>
      <c r="HCB113" s="210"/>
      <c r="HCC113" s="211"/>
      <c r="HCD113" s="211"/>
      <c r="HCE113" s="211"/>
      <c r="HCF113" s="211"/>
      <c r="HCG113" s="211"/>
      <c r="HCH113" s="212"/>
      <c r="HCI113" s="213"/>
      <c r="HCJ113" s="214"/>
      <c r="HCK113" s="210"/>
      <c r="HCL113" s="210"/>
      <c r="HCM113" s="210"/>
      <c r="HCN113" s="210"/>
      <c r="HCO113" s="211"/>
      <c r="HCP113" s="211"/>
      <c r="HCQ113" s="211"/>
      <c r="HCR113" s="211"/>
      <c r="HCS113" s="211"/>
      <c r="HCT113" s="212"/>
      <c r="HCU113" s="213"/>
      <c r="HCV113" s="214"/>
      <c r="HCW113" s="210"/>
      <c r="HCX113" s="210"/>
      <c r="HCY113" s="210"/>
      <c r="HCZ113" s="210"/>
      <c r="HDA113" s="211"/>
      <c r="HDB113" s="211"/>
      <c r="HDC113" s="211"/>
      <c r="HDD113" s="211"/>
      <c r="HDE113" s="211"/>
      <c r="HDF113" s="212"/>
      <c r="HDG113" s="213"/>
      <c r="HDH113" s="214"/>
      <c r="HDI113" s="210"/>
      <c r="HDJ113" s="210"/>
      <c r="HDK113" s="210"/>
      <c r="HDL113" s="210"/>
      <c r="HDM113" s="211"/>
      <c r="HDN113" s="211"/>
      <c r="HDO113" s="211"/>
      <c r="HDP113" s="211"/>
      <c r="HDQ113" s="211"/>
      <c r="HDR113" s="212"/>
      <c r="HDS113" s="213"/>
      <c r="HDT113" s="214"/>
      <c r="HDU113" s="210"/>
      <c r="HDV113" s="210"/>
      <c r="HDW113" s="210"/>
      <c r="HDX113" s="210"/>
      <c r="HDY113" s="211"/>
      <c r="HDZ113" s="211"/>
      <c r="HEA113" s="211"/>
      <c r="HEB113" s="211"/>
      <c r="HEC113" s="211"/>
      <c r="HED113" s="212"/>
      <c r="HEE113" s="213"/>
      <c r="HEF113" s="214"/>
      <c r="HEG113" s="210"/>
      <c r="HEH113" s="210"/>
      <c r="HEI113" s="210"/>
      <c r="HEJ113" s="210"/>
      <c r="HEK113" s="211"/>
      <c r="HEL113" s="211"/>
      <c r="HEM113" s="211"/>
      <c r="HEN113" s="211"/>
      <c r="HEO113" s="211"/>
      <c r="HEP113" s="212"/>
      <c r="HEQ113" s="213"/>
      <c r="HER113" s="214"/>
      <c r="HES113" s="210"/>
      <c r="HET113" s="210"/>
      <c r="HEU113" s="210"/>
      <c r="HEV113" s="210"/>
      <c r="HEW113" s="211"/>
      <c r="HEX113" s="211"/>
      <c r="HEY113" s="211"/>
      <c r="HEZ113" s="211"/>
      <c r="HFA113" s="211"/>
      <c r="HFB113" s="212"/>
      <c r="HFC113" s="213"/>
      <c r="HFD113" s="214"/>
      <c r="HFE113" s="210"/>
      <c r="HFF113" s="210"/>
      <c r="HFG113" s="210"/>
      <c r="HFH113" s="210"/>
      <c r="HFI113" s="211"/>
      <c r="HFJ113" s="211"/>
      <c r="HFK113" s="211"/>
      <c r="HFL113" s="211"/>
      <c r="HFM113" s="211"/>
      <c r="HFN113" s="212"/>
      <c r="HFO113" s="213"/>
      <c r="HFP113" s="214"/>
      <c r="HFQ113" s="210"/>
      <c r="HFR113" s="210"/>
      <c r="HFS113" s="210"/>
      <c r="HFT113" s="210"/>
      <c r="HFU113" s="211"/>
      <c r="HFV113" s="211"/>
      <c r="HFW113" s="211"/>
      <c r="HFX113" s="211"/>
      <c r="HFY113" s="211"/>
      <c r="HFZ113" s="212"/>
      <c r="HGA113" s="213"/>
      <c r="HGB113" s="214"/>
      <c r="HGC113" s="210"/>
      <c r="HGD113" s="210"/>
      <c r="HGE113" s="210"/>
      <c r="HGF113" s="210"/>
      <c r="HGG113" s="211"/>
      <c r="HGH113" s="211"/>
      <c r="HGI113" s="211"/>
      <c r="HGJ113" s="211"/>
      <c r="HGK113" s="211"/>
      <c r="HGL113" s="212"/>
      <c r="HGM113" s="213"/>
      <c r="HGN113" s="214"/>
      <c r="HGO113" s="210"/>
      <c r="HGP113" s="210"/>
      <c r="HGQ113" s="210"/>
      <c r="HGR113" s="210"/>
      <c r="HGS113" s="211"/>
      <c r="HGT113" s="211"/>
      <c r="HGU113" s="211"/>
      <c r="HGV113" s="211"/>
      <c r="HGW113" s="211"/>
      <c r="HGX113" s="212"/>
      <c r="HGY113" s="213"/>
      <c r="HGZ113" s="214"/>
      <c r="HHA113" s="210"/>
      <c r="HHB113" s="210"/>
      <c r="HHC113" s="210"/>
      <c r="HHD113" s="210"/>
      <c r="HHE113" s="211"/>
      <c r="HHF113" s="211"/>
      <c r="HHG113" s="211"/>
      <c r="HHH113" s="211"/>
      <c r="HHI113" s="211"/>
      <c r="HHJ113" s="212"/>
      <c r="HHK113" s="213"/>
      <c r="HHL113" s="214"/>
      <c r="HHM113" s="210"/>
      <c r="HHN113" s="210"/>
      <c r="HHO113" s="210"/>
      <c r="HHP113" s="210"/>
      <c r="HHQ113" s="211"/>
      <c r="HHR113" s="211"/>
      <c r="HHS113" s="211"/>
      <c r="HHT113" s="211"/>
      <c r="HHU113" s="211"/>
      <c r="HHV113" s="212"/>
      <c r="HHW113" s="213"/>
      <c r="HHX113" s="214"/>
      <c r="HHY113" s="210"/>
      <c r="HHZ113" s="210"/>
      <c r="HIA113" s="210"/>
      <c r="HIB113" s="210"/>
      <c r="HIC113" s="211"/>
      <c r="HID113" s="211"/>
      <c r="HIE113" s="211"/>
      <c r="HIF113" s="211"/>
      <c r="HIG113" s="211"/>
      <c r="HIH113" s="212"/>
      <c r="HII113" s="213"/>
      <c r="HIJ113" s="214"/>
      <c r="HIK113" s="210"/>
      <c r="HIL113" s="210"/>
      <c r="HIM113" s="210"/>
      <c r="HIN113" s="210"/>
      <c r="HIO113" s="211"/>
      <c r="HIP113" s="211"/>
      <c r="HIQ113" s="211"/>
      <c r="HIR113" s="211"/>
      <c r="HIS113" s="211"/>
      <c r="HIT113" s="212"/>
      <c r="HIU113" s="213"/>
      <c r="HIV113" s="214"/>
      <c r="HIW113" s="210"/>
      <c r="HIX113" s="210"/>
      <c r="HIY113" s="210"/>
      <c r="HIZ113" s="210"/>
      <c r="HJA113" s="211"/>
      <c r="HJB113" s="211"/>
      <c r="HJC113" s="211"/>
      <c r="HJD113" s="211"/>
      <c r="HJE113" s="211"/>
      <c r="HJF113" s="212"/>
      <c r="HJG113" s="213"/>
      <c r="HJH113" s="214"/>
      <c r="HJI113" s="210"/>
      <c r="HJJ113" s="210"/>
      <c r="HJK113" s="210"/>
      <c r="HJL113" s="210"/>
      <c r="HJM113" s="211"/>
      <c r="HJN113" s="211"/>
      <c r="HJO113" s="211"/>
      <c r="HJP113" s="211"/>
      <c r="HJQ113" s="211"/>
      <c r="HJR113" s="212"/>
      <c r="HJS113" s="213"/>
      <c r="HJT113" s="214"/>
      <c r="HJU113" s="210"/>
      <c r="HJV113" s="210"/>
      <c r="HJW113" s="210"/>
      <c r="HJX113" s="210"/>
      <c r="HJY113" s="211"/>
      <c r="HJZ113" s="211"/>
      <c r="HKA113" s="211"/>
      <c r="HKB113" s="211"/>
      <c r="HKC113" s="211"/>
      <c r="HKD113" s="212"/>
      <c r="HKE113" s="213"/>
      <c r="HKF113" s="214"/>
      <c r="HKG113" s="210"/>
      <c r="HKH113" s="210"/>
      <c r="HKI113" s="210"/>
      <c r="HKJ113" s="210"/>
      <c r="HKK113" s="211"/>
      <c r="HKL113" s="211"/>
      <c r="HKM113" s="211"/>
      <c r="HKN113" s="211"/>
      <c r="HKO113" s="211"/>
      <c r="HKP113" s="212"/>
      <c r="HKQ113" s="213"/>
      <c r="HKR113" s="214"/>
      <c r="HKS113" s="210"/>
      <c r="HKT113" s="210"/>
      <c r="HKU113" s="210"/>
      <c r="HKV113" s="210"/>
      <c r="HKW113" s="211"/>
      <c r="HKX113" s="211"/>
      <c r="HKY113" s="211"/>
      <c r="HKZ113" s="211"/>
      <c r="HLA113" s="211"/>
      <c r="HLB113" s="212"/>
      <c r="HLC113" s="213"/>
      <c r="HLD113" s="214"/>
      <c r="HLE113" s="210"/>
      <c r="HLF113" s="210"/>
      <c r="HLG113" s="210"/>
      <c r="HLH113" s="210"/>
      <c r="HLI113" s="211"/>
      <c r="HLJ113" s="211"/>
      <c r="HLK113" s="211"/>
      <c r="HLL113" s="211"/>
      <c r="HLM113" s="211"/>
      <c r="HLN113" s="212"/>
      <c r="HLO113" s="213"/>
      <c r="HLP113" s="214"/>
      <c r="HLQ113" s="210"/>
      <c r="HLR113" s="210"/>
      <c r="HLS113" s="210"/>
      <c r="HLT113" s="210"/>
      <c r="HLU113" s="211"/>
      <c r="HLV113" s="211"/>
      <c r="HLW113" s="211"/>
      <c r="HLX113" s="211"/>
      <c r="HLY113" s="211"/>
      <c r="HLZ113" s="212"/>
      <c r="HMA113" s="213"/>
      <c r="HMB113" s="214"/>
      <c r="HMC113" s="210"/>
      <c r="HMD113" s="210"/>
      <c r="HME113" s="210"/>
      <c r="HMF113" s="210"/>
      <c r="HMG113" s="211"/>
      <c r="HMH113" s="211"/>
      <c r="HMI113" s="211"/>
      <c r="HMJ113" s="211"/>
      <c r="HMK113" s="211"/>
      <c r="HML113" s="212"/>
      <c r="HMM113" s="213"/>
      <c r="HMN113" s="214"/>
      <c r="HMO113" s="210"/>
      <c r="HMP113" s="210"/>
      <c r="HMQ113" s="210"/>
      <c r="HMR113" s="210"/>
      <c r="HMS113" s="211"/>
      <c r="HMT113" s="211"/>
      <c r="HMU113" s="211"/>
      <c r="HMV113" s="211"/>
      <c r="HMW113" s="211"/>
      <c r="HMX113" s="212"/>
      <c r="HMY113" s="213"/>
      <c r="HMZ113" s="214"/>
      <c r="HNA113" s="210"/>
      <c r="HNB113" s="210"/>
      <c r="HNC113" s="210"/>
      <c r="HND113" s="210"/>
      <c r="HNE113" s="211"/>
      <c r="HNF113" s="211"/>
      <c r="HNG113" s="211"/>
      <c r="HNH113" s="211"/>
      <c r="HNI113" s="211"/>
      <c r="HNJ113" s="212"/>
      <c r="HNK113" s="213"/>
      <c r="HNL113" s="214"/>
      <c r="HNM113" s="210"/>
      <c r="HNN113" s="210"/>
      <c r="HNO113" s="210"/>
      <c r="HNP113" s="210"/>
      <c r="HNQ113" s="211"/>
      <c r="HNR113" s="211"/>
      <c r="HNS113" s="211"/>
      <c r="HNT113" s="211"/>
      <c r="HNU113" s="211"/>
      <c r="HNV113" s="212"/>
      <c r="HNW113" s="213"/>
      <c r="HNX113" s="214"/>
      <c r="HNY113" s="210"/>
      <c r="HNZ113" s="210"/>
      <c r="HOA113" s="210"/>
      <c r="HOB113" s="210"/>
      <c r="HOC113" s="211"/>
      <c r="HOD113" s="211"/>
      <c r="HOE113" s="211"/>
      <c r="HOF113" s="211"/>
      <c r="HOG113" s="211"/>
      <c r="HOH113" s="212"/>
      <c r="HOI113" s="213"/>
      <c r="HOJ113" s="214"/>
      <c r="HOK113" s="210"/>
      <c r="HOL113" s="210"/>
      <c r="HOM113" s="210"/>
      <c r="HON113" s="210"/>
      <c r="HOO113" s="211"/>
      <c r="HOP113" s="211"/>
      <c r="HOQ113" s="211"/>
      <c r="HOR113" s="211"/>
      <c r="HOS113" s="211"/>
      <c r="HOT113" s="212"/>
      <c r="HOU113" s="213"/>
      <c r="HOV113" s="214"/>
      <c r="HOW113" s="210"/>
      <c r="HOX113" s="210"/>
      <c r="HOY113" s="210"/>
      <c r="HOZ113" s="210"/>
      <c r="HPA113" s="211"/>
      <c r="HPB113" s="211"/>
      <c r="HPC113" s="211"/>
      <c r="HPD113" s="211"/>
      <c r="HPE113" s="211"/>
      <c r="HPF113" s="212"/>
      <c r="HPG113" s="213"/>
      <c r="HPH113" s="214"/>
      <c r="HPI113" s="210"/>
      <c r="HPJ113" s="210"/>
      <c r="HPK113" s="210"/>
      <c r="HPL113" s="210"/>
      <c r="HPM113" s="211"/>
      <c r="HPN113" s="211"/>
      <c r="HPO113" s="211"/>
      <c r="HPP113" s="211"/>
      <c r="HPQ113" s="211"/>
      <c r="HPR113" s="212"/>
      <c r="HPS113" s="213"/>
      <c r="HPT113" s="214"/>
      <c r="HPU113" s="210"/>
      <c r="HPV113" s="210"/>
      <c r="HPW113" s="210"/>
      <c r="HPX113" s="210"/>
      <c r="HPY113" s="211"/>
      <c r="HPZ113" s="211"/>
      <c r="HQA113" s="211"/>
      <c r="HQB113" s="211"/>
      <c r="HQC113" s="211"/>
      <c r="HQD113" s="212"/>
      <c r="HQE113" s="213"/>
      <c r="HQF113" s="214"/>
      <c r="HQG113" s="210"/>
      <c r="HQH113" s="210"/>
      <c r="HQI113" s="210"/>
      <c r="HQJ113" s="210"/>
      <c r="HQK113" s="211"/>
      <c r="HQL113" s="211"/>
      <c r="HQM113" s="211"/>
      <c r="HQN113" s="211"/>
      <c r="HQO113" s="211"/>
      <c r="HQP113" s="212"/>
      <c r="HQQ113" s="213"/>
      <c r="HQR113" s="214"/>
      <c r="HQS113" s="210"/>
      <c r="HQT113" s="210"/>
      <c r="HQU113" s="210"/>
      <c r="HQV113" s="210"/>
      <c r="HQW113" s="211"/>
      <c r="HQX113" s="211"/>
      <c r="HQY113" s="211"/>
      <c r="HQZ113" s="211"/>
      <c r="HRA113" s="211"/>
      <c r="HRB113" s="212"/>
      <c r="HRC113" s="213"/>
      <c r="HRD113" s="214"/>
      <c r="HRE113" s="210"/>
      <c r="HRF113" s="210"/>
      <c r="HRG113" s="210"/>
      <c r="HRH113" s="210"/>
      <c r="HRI113" s="211"/>
      <c r="HRJ113" s="211"/>
      <c r="HRK113" s="211"/>
      <c r="HRL113" s="211"/>
      <c r="HRM113" s="211"/>
      <c r="HRN113" s="212"/>
      <c r="HRO113" s="213"/>
      <c r="HRP113" s="214"/>
      <c r="HRQ113" s="210"/>
      <c r="HRR113" s="210"/>
      <c r="HRS113" s="210"/>
      <c r="HRT113" s="210"/>
      <c r="HRU113" s="211"/>
      <c r="HRV113" s="211"/>
      <c r="HRW113" s="211"/>
      <c r="HRX113" s="211"/>
      <c r="HRY113" s="211"/>
      <c r="HRZ113" s="212"/>
      <c r="HSA113" s="213"/>
      <c r="HSB113" s="214"/>
      <c r="HSC113" s="210"/>
      <c r="HSD113" s="210"/>
      <c r="HSE113" s="210"/>
      <c r="HSF113" s="210"/>
      <c r="HSG113" s="211"/>
      <c r="HSH113" s="211"/>
      <c r="HSI113" s="211"/>
      <c r="HSJ113" s="211"/>
      <c r="HSK113" s="211"/>
      <c r="HSL113" s="212"/>
      <c r="HSM113" s="213"/>
      <c r="HSN113" s="214"/>
      <c r="HSO113" s="210"/>
      <c r="HSP113" s="210"/>
      <c r="HSQ113" s="210"/>
      <c r="HSR113" s="210"/>
      <c r="HSS113" s="211"/>
      <c r="HST113" s="211"/>
      <c r="HSU113" s="211"/>
      <c r="HSV113" s="211"/>
      <c r="HSW113" s="211"/>
      <c r="HSX113" s="212"/>
      <c r="HSY113" s="213"/>
      <c r="HSZ113" s="214"/>
      <c r="HTA113" s="210"/>
      <c r="HTB113" s="210"/>
      <c r="HTC113" s="210"/>
      <c r="HTD113" s="210"/>
      <c r="HTE113" s="211"/>
      <c r="HTF113" s="211"/>
      <c r="HTG113" s="211"/>
      <c r="HTH113" s="211"/>
      <c r="HTI113" s="211"/>
      <c r="HTJ113" s="212"/>
      <c r="HTK113" s="213"/>
      <c r="HTL113" s="214"/>
      <c r="HTM113" s="210"/>
      <c r="HTN113" s="210"/>
      <c r="HTO113" s="210"/>
      <c r="HTP113" s="210"/>
      <c r="HTQ113" s="211"/>
      <c r="HTR113" s="211"/>
      <c r="HTS113" s="211"/>
      <c r="HTT113" s="211"/>
      <c r="HTU113" s="211"/>
      <c r="HTV113" s="212"/>
      <c r="HTW113" s="213"/>
      <c r="HTX113" s="214"/>
      <c r="HTY113" s="210"/>
      <c r="HTZ113" s="210"/>
      <c r="HUA113" s="210"/>
      <c r="HUB113" s="210"/>
      <c r="HUC113" s="211"/>
      <c r="HUD113" s="211"/>
      <c r="HUE113" s="211"/>
      <c r="HUF113" s="211"/>
      <c r="HUG113" s="211"/>
      <c r="HUH113" s="212"/>
      <c r="HUI113" s="213"/>
      <c r="HUJ113" s="214"/>
      <c r="HUK113" s="210"/>
      <c r="HUL113" s="210"/>
      <c r="HUM113" s="210"/>
      <c r="HUN113" s="210"/>
      <c r="HUO113" s="211"/>
      <c r="HUP113" s="211"/>
      <c r="HUQ113" s="211"/>
      <c r="HUR113" s="211"/>
      <c r="HUS113" s="211"/>
      <c r="HUT113" s="212"/>
      <c r="HUU113" s="213"/>
      <c r="HUV113" s="214"/>
      <c r="HUW113" s="210"/>
      <c r="HUX113" s="210"/>
      <c r="HUY113" s="210"/>
      <c r="HUZ113" s="210"/>
      <c r="HVA113" s="211"/>
      <c r="HVB113" s="211"/>
      <c r="HVC113" s="211"/>
      <c r="HVD113" s="211"/>
      <c r="HVE113" s="211"/>
      <c r="HVF113" s="212"/>
      <c r="HVG113" s="213"/>
      <c r="HVH113" s="214"/>
      <c r="HVI113" s="210"/>
      <c r="HVJ113" s="210"/>
      <c r="HVK113" s="210"/>
      <c r="HVL113" s="210"/>
      <c r="HVM113" s="211"/>
      <c r="HVN113" s="211"/>
      <c r="HVO113" s="211"/>
      <c r="HVP113" s="211"/>
      <c r="HVQ113" s="211"/>
      <c r="HVR113" s="212"/>
      <c r="HVS113" s="213"/>
      <c r="HVT113" s="214"/>
      <c r="HVU113" s="210"/>
      <c r="HVV113" s="210"/>
      <c r="HVW113" s="210"/>
      <c r="HVX113" s="210"/>
      <c r="HVY113" s="211"/>
      <c r="HVZ113" s="211"/>
      <c r="HWA113" s="211"/>
      <c r="HWB113" s="211"/>
      <c r="HWC113" s="211"/>
      <c r="HWD113" s="212"/>
      <c r="HWE113" s="213"/>
      <c r="HWF113" s="214"/>
      <c r="HWG113" s="210"/>
      <c r="HWH113" s="210"/>
      <c r="HWI113" s="210"/>
      <c r="HWJ113" s="210"/>
      <c r="HWK113" s="211"/>
      <c r="HWL113" s="211"/>
      <c r="HWM113" s="211"/>
      <c r="HWN113" s="211"/>
      <c r="HWO113" s="211"/>
      <c r="HWP113" s="212"/>
      <c r="HWQ113" s="213"/>
      <c r="HWR113" s="214"/>
      <c r="HWS113" s="210"/>
      <c r="HWT113" s="210"/>
      <c r="HWU113" s="210"/>
      <c r="HWV113" s="210"/>
      <c r="HWW113" s="211"/>
      <c r="HWX113" s="211"/>
      <c r="HWY113" s="211"/>
      <c r="HWZ113" s="211"/>
      <c r="HXA113" s="211"/>
      <c r="HXB113" s="212"/>
      <c r="HXC113" s="213"/>
      <c r="HXD113" s="214"/>
      <c r="HXE113" s="210"/>
      <c r="HXF113" s="210"/>
      <c r="HXG113" s="210"/>
      <c r="HXH113" s="210"/>
      <c r="HXI113" s="211"/>
      <c r="HXJ113" s="211"/>
      <c r="HXK113" s="211"/>
      <c r="HXL113" s="211"/>
      <c r="HXM113" s="211"/>
      <c r="HXN113" s="212"/>
      <c r="HXO113" s="213"/>
      <c r="HXP113" s="214"/>
      <c r="HXQ113" s="210"/>
      <c r="HXR113" s="210"/>
      <c r="HXS113" s="210"/>
      <c r="HXT113" s="210"/>
      <c r="HXU113" s="211"/>
      <c r="HXV113" s="211"/>
      <c r="HXW113" s="211"/>
      <c r="HXX113" s="211"/>
      <c r="HXY113" s="211"/>
      <c r="HXZ113" s="212"/>
      <c r="HYA113" s="213"/>
      <c r="HYB113" s="214"/>
      <c r="HYC113" s="210"/>
      <c r="HYD113" s="210"/>
      <c r="HYE113" s="210"/>
      <c r="HYF113" s="210"/>
      <c r="HYG113" s="211"/>
      <c r="HYH113" s="211"/>
      <c r="HYI113" s="211"/>
      <c r="HYJ113" s="211"/>
      <c r="HYK113" s="211"/>
      <c r="HYL113" s="212"/>
      <c r="HYM113" s="213"/>
      <c r="HYN113" s="214"/>
      <c r="HYO113" s="210"/>
      <c r="HYP113" s="210"/>
      <c r="HYQ113" s="210"/>
      <c r="HYR113" s="210"/>
      <c r="HYS113" s="211"/>
      <c r="HYT113" s="211"/>
      <c r="HYU113" s="211"/>
      <c r="HYV113" s="211"/>
      <c r="HYW113" s="211"/>
      <c r="HYX113" s="212"/>
      <c r="HYY113" s="213"/>
      <c r="HYZ113" s="214"/>
      <c r="HZA113" s="210"/>
      <c r="HZB113" s="210"/>
      <c r="HZC113" s="210"/>
      <c r="HZD113" s="210"/>
      <c r="HZE113" s="211"/>
      <c r="HZF113" s="211"/>
      <c r="HZG113" s="211"/>
      <c r="HZH113" s="211"/>
      <c r="HZI113" s="211"/>
      <c r="HZJ113" s="212"/>
      <c r="HZK113" s="213"/>
      <c r="HZL113" s="214"/>
      <c r="HZM113" s="210"/>
      <c r="HZN113" s="210"/>
      <c r="HZO113" s="210"/>
      <c r="HZP113" s="210"/>
      <c r="HZQ113" s="211"/>
      <c r="HZR113" s="211"/>
      <c r="HZS113" s="211"/>
      <c r="HZT113" s="211"/>
      <c r="HZU113" s="211"/>
      <c r="HZV113" s="212"/>
      <c r="HZW113" s="213"/>
      <c r="HZX113" s="214"/>
      <c r="HZY113" s="210"/>
      <c r="HZZ113" s="210"/>
      <c r="IAA113" s="210"/>
      <c r="IAB113" s="210"/>
      <c r="IAC113" s="211"/>
      <c r="IAD113" s="211"/>
      <c r="IAE113" s="211"/>
      <c r="IAF113" s="211"/>
      <c r="IAG113" s="211"/>
      <c r="IAH113" s="212"/>
      <c r="IAI113" s="213"/>
      <c r="IAJ113" s="214"/>
      <c r="IAK113" s="210"/>
      <c r="IAL113" s="210"/>
      <c r="IAM113" s="210"/>
      <c r="IAN113" s="210"/>
      <c r="IAO113" s="211"/>
      <c r="IAP113" s="211"/>
      <c r="IAQ113" s="211"/>
      <c r="IAR113" s="211"/>
      <c r="IAS113" s="211"/>
      <c r="IAT113" s="212"/>
      <c r="IAU113" s="213"/>
      <c r="IAV113" s="214"/>
      <c r="IAW113" s="210"/>
      <c r="IAX113" s="210"/>
      <c r="IAY113" s="210"/>
      <c r="IAZ113" s="210"/>
      <c r="IBA113" s="211"/>
      <c r="IBB113" s="211"/>
      <c r="IBC113" s="211"/>
      <c r="IBD113" s="211"/>
      <c r="IBE113" s="211"/>
      <c r="IBF113" s="212"/>
      <c r="IBG113" s="213"/>
      <c r="IBH113" s="214"/>
      <c r="IBI113" s="210"/>
      <c r="IBJ113" s="210"/>
      <c r="IBK113" s="210"/>
      <c r="IBL113" s="210"/>
      <c r="IBM113" s="211"/>
      <c r="IBN113" s="211"/>
      <c r="IBO113" s="211"/>
      <c r="IBP113" s="211"/>
      <c r="IBQ113" s="211"/>
      <c r="IBR113" s="212"/>
      <c r="IBS113" s="213"/>
      <c r="IBT113" s="214"/>
      <c r="IBU113" s="210"/>
      <c r="IBV113" s="210"/>
      <c r="IBW113" s="210"/>
      <c r="IBX113" s="210"/>
      <c r="IBY113" s="211"/>
      <c r="IBZ113" s="211"/>
      <c r="ICA113" s="211"/>
      <c r="ICB113" s="211"/>
      <c r="ICC113" s="211"/>
      <c r="ICD113" s="212"/>
      <c r="ICE113" s="213"/>
      <c r="ICF113" s="214"/>
      <c r="ICG113" s="210"/>
      <c r="ICH113" s="210"/>
      <c r="ICI113" s="210"/>
      <c r="ICJ113" s="210"/>
      <c r="ICK113" s="211"/>
      <c r="ICL113" s="211"/>
      <c r="ICM113" s="211"/>
      <c r="ICN113" s="211"/>
      <c r="ICO113" s="211"/>
      <c r="ICP113" s="212"/>
      <c r="ICQ113" s="213"/>
      <c r="ICR113" s="214"/>
      <c r="ICS113" s="210"/>
      <c r="ICT113" s="210"/>
      <c r="ICU113" s="210"/>
      <c r="ICV113" s="210"/>
      <c r="ICW113" s="211"/>
      <c r="ICX113" s="211"/>
      <c r="ICY113" s="211"/>
      <c r="ICZ113" s="211"/>
      <c r="IDA113" s="211"/>
      <c r="IDB113" s="212"/>
      <c r="IDC113" s="213"/>
      <c r="IDD113" s="214"/>
      <c r="IDE113" s="210"/>
      <c r="IDF113" s="210"/>
      <c r="IDG113" s="210"/>
      <c r="IDH113" s="210"/>
      <c r="IDI113" s="211"/>
      <c r="IDJ113" s="211"/>
      <c r="IDK113" s="211"/>
      <c r="IDL113" s="211"/>
      <c r="IDM113" s="211"/>
      <c r="IDN113" s="212"/>
      <c r="IDO113" s="213"/>
      <c r="IDP113" s="214"/>
      <c r="IDQ113" s="210"/>
      <c r="IDR113" s="210"/>
      <c r="IDS113" s="210"/>
      <c r="IDT113" s="210"/>
      <c r="IDU113" s="211"/>
      <c r="IDV113" s="211"/>
      <c r="IDW113" s="211"/>
      <c r="IDX113" s="211"/>
      <c r="IDY113" s="211"/>
      <c r="IDZ113" s="212"/>
      <c r="IEA113" s="213"/>
      <c r="IEB113" s="214"/>
      <c r="IEC113" s="210"/>
      <c r="IED113" s="210"/>
      <c r="IEE113" s="210"/>
      <c r="IEF113" s="210"/>
      <c r="IEG113" s="211"/>
      <c r="IEH113" s="211"/>
      <c r="IEI113" s="211"/>
      <c r="IEJ113" s="211"/>
      <c r="IEK113" s="211"/>
      <c r="IEL113" s="212"/>
      <c r="IEM113" s="213"/>
      <c r="IEN113" s="214"/>
      <c r="IEO113" s="210"/>
      <c r="IEP113" s="210"/>
      <c r="IEQ113" s="210"/>
      <c r="IER113" s="210"/>
      <c r="IES113" s="211"/>
      <c r="IET113" s="211"/>
      <c r="IEU113" s="211"/>
      <c r="IEV113" s="211"/>
      <c r="IEW113" s="211"/>
      <c r="IEX113" s="212"/>
      <c r="IEY113" s="213"/>
      <c r="IEZ113" s="214"/>
      <c r="IFA113" s="210"/>
      <c r="IFB113" s="210"/>
      <c r="IFC113" s="210"/>
      <c r="IFD113" s="210"/>
      <c r="IFE113" s="211"/>
      <c r="IFF113" s="211"/>
      <c r="IFG113" s="211"/>
      <c r="IFH113" s="211"/>
      <c r="IFI113" s="211"/>
      <c r="IFJ113" s="212"/>
      <c r="IFK113" s="213"/>
      <c r="IFL113" s="214"/>
      <c r="IFM113" s="210"/>
      <c r="IFN113" s="210"/>
      <c r="IFO113" s="210"/>
      <c r="IFP113" s="210"/>
      <c r="IFQ113" s="211"/>
      <c r="IFR113" s="211"/>
      <c r="IFS113" s="211"/>
      <c r="IFT113" s="211"/>
      <c r="IFU113" s="211"/>
      <c r="IFV113" s="212"/>
      <c r="IFW113" s="213"/>
      <c r="IFX113" s="214"/>
      <c r="IFY113" s="210"/>
      <c r="IFZ113" s="210"/>
      <c r="IGA113" s="210"/>
      <c r="IGB113" s="210"/>
      <c r="IGC113" s="211"/>
      <c r="IGD113" s="211"/>
      <c r="IGE113" s="211"/>
      <c r="IGF113" s="211"/>
      <c r="IGG113" s="211"/>
      <c r="IGH113" s="212"/>
      <c r="IGI113" s="213"/>
      <c r="IGJ113" s="214"/>
      <c r="IGK113" s="210"/>
      <c r="IGL113" s="210"/>
      <c r="IGM113" s="210"/>
      <c r="IGN113" s="210"/>
      <c r="IGO113" s="211"/>
      <c r="IGP113" s="211"/>
      <c r="IGQ113" s="211"/>
      <c r="IGR113" s="211"/>
      <c r="IGS113" s="211"/>
      <c r="IGT113" s="212"/>
      <c r="IGU113" s="213"/>
      <c r="IGV113" s="214"/>
      <c r="IGW113" s="210"/>
      <c r="IGX113" s="210"/>
      <c r="IGY113" s="210"/>
      <c r="IGZ113" s="210"/>
      <c r="IHA113" s="211"/>
      <c r="IHB113" s="211"/>
      <c r="IHC113" s="211"/>
      <c r="IHD113" s="211"/>
      <c r="IHE113" s="211"/>
      <c r="IHF113" s="212"/>
      <c r="IHG113" s="213"/>
      <c r="IHH113" s="214"/>
      <c r="IHI113" s="210"/>
      <c r="IHJ113" s="210"/>
      <c r="IHK113" s="210"/>
      <c r="IHL113" s="210"/>
      <c r="IHM113" s="211"/>
      <c r="IHN113" s="211"/>
      <c r="IHO113" s="211"/>
      <c r="IHP113" s="211"/>
      <c r="IHQ113" s="211"/>
      <c r="IHR113" s="212"/>
      <c r="IHS113" s="213"/>
      <c r="IHT113" s="214"/>
      <c r="IHU113" s="210"/>
      <c r="IHV113" s="210"/>
      <c r="IHW113" s="210"/>
      <c r="IHX113" s="210"/>
      <c r="IHY113" s="211"/>
      <c r="IHZ113" s="211"/>
      <c r="IIA113" s="211"/>
      <c r="IIB113" s="211"/>
      <c r="IIC113" s="211"/>
      <c r="IID113" s="212"/>
      <c r="IIE113" s="213"/>
      <c r="IIF113" s="214"/>
      <c r="IIG113" s="210"/>
      <c r="IIH113" s="210"/>
      <c r="III113" s="210"/>
      <c r="IIJ113" s="210"/>
      <c r="IIK113" s="211"/>
      <c r="IIL113" s="211"/>
      <c r="IIM113" s="211"/>
      <c r="IIN113" s="211"/>
      <c r="IIO113" s="211"/>
      <c r="IIP113" s="212"/>
      <c r="IIQ113" s="213"/>
      <c r="IIR113" s="214"/>
      <c r="IIS113" s="210"/>
      <c r="IIT113" s="210"/>
      <c r="IIU113" s="210"/>
      <c r="IIV113" s="210"/>
      <c r="IIW113" s="211"/>
      <c r="IIX113" s="211"/>
      <c r="IIY113" s="211"/>
      <c r="IIZ113" s="211"/>
      <c r="IJA113" s="211"/>
      <c r="IJB113" s="212"/>
      <c r="IJC113" s="213"/>
      <c r="IJD113" s="214"/>
      <c r="IJE113" s="210"/>
      <c r="IJF113" s="210"/>
      <c r="IJG113" s="210"/>
      <c r="IJH113" s="210"/>
      <c r="IJI113" s="211"/>
      <c r="IJJ113" s="211"/>
      <c r="IJK113" s="211"/>
      <c r="IJL113" s="211"/>
      <c r="IJM113" s="211"/>
      <c r="IJN113" s="212"/>
      <c r="IJO113" s="213"/>
      <c r="IJP113" s="214"/>
      <c r="IJQ113" s="210"/>
      <c r="IJR113" s="210"/>
      <c r="IJS113" s="210"/>
      <c r="IJT113" s="210"/>
      <c r="IJU113" s="211"/>
      <c r="IJV113" s="211"/>
      <c r="IJW113" s="211"/>
      <c r="IJX113" s="211"/>
      <c r="IJY113" s="211"/>
      <c r="IJZ113" s="212"/>
      <c r="IKA113" s="213"/>
      <c r="IKB113" s="214"/>
      <c r="IKC113" s="210"/>
      <c r="IKD113" s="210"/>
      <c r="IKE113" s="210"/>
      <c r="IKF113" s="210"/>
      <c r="IKG113" s="211"/>
      <c r="IKH113" s="211"/>
      <c r="IKI113" s="211"/>
      <c r="IKJ113" s="211"/>
      <c r="IKK113" s="211"/>
      <c r="IKL113" s="212"/>
      <c r="IKM113" s="213"/>
      <c r="IKN113" s="214"/>
      <c r="IKO113" s="210"/>
      <c r="IKP113" s="210"/>
      <c r="IKQ113" s="210"/>
      <c r="IKR113" s="210"/>
      <c r="IKS113" s="211"/>
      <c r="IKT113" s="211"/>
      <c r="IKU113" s="211"/>
      <c r="IKV113" s="211"/>
      <c r="IKW113" s="211"/>
      <c r="IKX113" s="212"/>
      <c r="IKY113" s="213"/>
      <c r="IKZ113" s="214"/>
      <c r="ILA113" s="210"/>
      <c r="ILB113" s="210"/>
      <c r="ILC113" s="210"/>
      <c r="ILD113" s="210"/>
      <c r="ILE113" s="211"/>
      <c r="ILF113" s="211"/>
      <c r="ILG113" s="211"/>
      <c r="ILH113" s="211"/>
      <c r="ILI113" s="211"/>
      <c r="ILJ113" s="212"/>
      <c r="ILK113" s="213"/>
      <c r="ILL113" s="214"/>
      <c r="ILM113" s="210"/>
      <c r="ILN113" s="210"/>
      <c r="ILO113" s="210"/>
      <c r="ILP113" s="210"/>
      <c r="ILQ113" s="211"/>
      <c r="ILR113" s="211"/>
      <c r="ILS113" s="211"/>
      <c r="ILT113" s="211"/>
      <c r="ILU113" s="211"/>
      <c r="ILV113" s="212"/>
      <c r="ILW113" s="213"/>
      <c r="ILX113" s="214"/>
      <c r="ILY113" s="210"/>
      <c r="ILZ113" s="210"/>
      <c r="IMA113" s="210"/>
      <c r="IMB113" s="210"/>
      <c r="IMC113" s="211"/>
      <c r="IMD113" s="211"/>
      <c r="IME113" s="211"/>
      <c r="IMF113" s="211"/>
      <c r="IMG113" s="211"/>
      <c r="IMH113" s="212"/>
      <c r="IMI113" s="213"/>
      <c r="IMJ113" s="214"/>
      <c r="IMK113" s="210"/>
      <c r="IML113" s="210"/>
      <c r="IMM113" s="210"/>
      <c r="IMN113" s="210"/>
      <c r="IMO113" s="211"/>
      <c r="IMP113" s="211"/>
      <c r="IMQ113" s="211"/>
      <c r="IMR113" s="211"/>
      <c r="IMS113" s="211"/>
      <c r="IMT113" s="212"/>
      <c r="IMU113" s="213"/>
      <c r="IMV113" s="214"/>
      <c r="IMW113" s="210"/>
      <c r="IMX113" s="210"/>
      <c r="IMY113" s="210"/>
      <c r="IMZ113" s="210"/>
      <c r="INA113" s="211"/>
      <c r="INB113" s="211"/>
      <c r="INC113" s="211"/>
      <c r="IND113" s="211"/>
      <c r="INE113" s="211"/>
      <c r="INF113" s="212"/>
      <c r="ING113" s="213"/>
      <c r="INH113" s="214"/>
      <c r="INI113" s="210"/>
      <c r="INJ113" s="210"/>
      <c r="INK113" s="210"/>
      <c r="INL113" s="210"/>
      <c r="INM113" s="211"/>
      <c r="INN113" s="211"/>
      <c r="INO113" s="211"/>
      <c r="INP113" s="211"/>
      <c r="INQ113" s="211"/>
      <c r="INR113" s="212"/>
      <c r="INS113" s="213"/>
      <c r="INT113" s="214"/>
      <c r="INU113" s="210"/>
      <c r="INV113" s="210"/>
      <c r="INW113" s="210"/>
      <c r="INX113" s="210"/>
      <c r="INY113" s="211"/>
      <c r="INZ113" s="211"/>
      <c r="IOA113" s="211"/>
      <c r="IOB113" s="211"/>
      <c r="IOC113" s="211"/>
      <c r="IOD113" s="212"/>
      <c r="IOE113" s="213"/>
      <c r="IOF113" s="214"/>
      <c r="IOG113" s="210"/>
      <c r="IOH113" s="210"/>
      <c r="IOI113" s="210"/>
      <c r="IOJ113" s="210"/>
      <c r="IOK113" s="211"/>
      <c r="IOL113" s="211"/>
      <c r="IOM113" s="211"/>
      <c r="ION113" s="211"/>
      <c r="IOO113" s="211"/>
      <c r="IOP113" s="212"/>
      <c r="IOQ113" s="213"/>
      <c r="IOR113" s="214"/>
      <c r="IOS113" s="210"/>
      <c r="IOT113" s="210"/>
      <c r="IOU113" s="210"/>
      <c r="IOV113" s="210"/>
      <c r="IOW113" s="211"/>
      <c r="IOX113" s="211"/>
      <c r="IOY113" s="211"/>
      <c r="IOZ113" s="211"/>
      <c r="IPA113" s="211"/>
      <c r="IPB113" s="212"/>
      <c r="IPC113" s="213"/>
      <c r="IPD113" s="214"/>
      <c r="IPE113" s="210"/>
      <c r="IPF113" s="210"/>
      <c r="IPG113" s="210"/>
      <c r="IPH113" s="210"/>
      <c r="IPI113" s="211"/>
      <c r="IPJ113" s="211"/>
      <c r="IPK113" s="211"/>
      <c r="IPL113" s="211"/>
      <c r="IPM113" s="211"/>
      <c r="IPN113" s="212"/>
      <c r="IPO113" s="213"/>
      <c r="IPP113" s="214"/>
      <c r="IPQ113" s="210"/>
      <c r="IPR113" s="210"/>
      <c r="IPS113" s="210"/>
      <c r="IPT113" s="210"/>
      <c r="IPU113" s="211"/>
      <c r="IPV113" s="211"/>
      <c r="IPW113" s="211"/>
      <c r="IPX113" s="211"/>
      <c r="IPY113" s="211"/>
      <c r="IPZ113" s="212"/>
      <c r="IQA113" s="213"/>
      <c r="IQB113" s="214"/>
      <c r="IQC113" s="210"/>
      <c r="IQD113" s="210"/>
      <c r="IQE113" s="210"/>
      <c r="IQF113" s="210"/>
      <c r="IQG113" s="211"/>
      <c r="IQH113" s="211"/>
      <c r="IQI113" s="211"/>
      <c r="IQJ113" s="211"/>
      <c r="IQK113" s="211"/>
      <c r="IQL113" s="212"/>
      <c r="IQM113" s="213"/>
      <c r="IQN113" s="214"/>
      <c r="IQO113" s="210"/>
      <c r="IQP113" s="210"/>
      <c r="IQQ113" s="210"/>
      <c r="IQR113" s="210"/>
      <c r="IQS113" s="211"/>
      <c r="IQT113" s="211"/>
      <c r="IQU113" s="211"/>
      <c r="IQV113" s="211"/>
      <c r="IQW113" s="211"/>
      <c r="IQX113" s="212"/>
      <c r="IQY113" s="213"/>
      <c r="IQZ113" s="214"/>
      <c r="IRA113" s="210"/>
      <c r="IRB113" s="210"/>
      <c r="IRC113" s="210"/>
      <c r="IRD113" s="210"/>
      <c r="IRE113" s="211"/>
      <c r="IRF113" s="211"/>
      <c r="IRG113" s="211"/>
      <c r="IRH113" s="211"/>
      <c r="IRI113" s="211"/>
      <c r="IRJ113" s="212"/>
      <c r="IRK113" s="213"/>
      <c r="IRL113" s="214"/>
      <c r="IRM113" s="210"/>
      <c r="IRN113" s="210"/>
      <c r="IRO113" s="210"/>
      <c r="IRP113" s="210"/>
      <c r="IRQ113" s="211"/>
      <c r="IRR113" s="211"/>
      <c r="IRS113" s="211"/>
      <c r="IRT113" s="211"/>
      <c r="IRU113" s="211"/>
      <c r="IRV113" s="212"/>
      <c r="IRW113" s="213"/>
      <c r="IRX113" s="214"/>
      <c r="IRY113" s="210"/>
      <c r="IRZ113" s="210"/>
      <c r="ISA113" s="210"/>
      <c r="ISB113" s="210"/>
      <c r="ISC113" s="211"/>
      <c r="ISD113" s="211"/>
      <c r="ISE113" s="211"/>
      <c r="ISF113" s="211"/>
      <c r="ISG113" s="211"/>
      <c r="ISH113" s="212"/>
      <c r="ISI113" s="213"/>
      <c r="ISJ113" s="214"/>
      <c r="ISK113" s="210"/>
      <c r="ISL113" s="210"/>
      <c r="ISM113" s="210"/>
      <c r="ISN113" s="210"/>
      <c r="ISO113" s="211"/>
      <c r="ISP113" s="211"/>
      <c r="ISQ113" s="211"/>
      <c r="ISR113" s="211"/>
      <c r="ISS113" s="211"/>
      <c r="IST113" s="212"/>
      <c r="ISU113" s="213"/>
      <c r="ISV113" s="214"/>
      <c r="ISW113" s="210"/>
      <c r="ISX113" s="210"/>
      <c r="ISY113" s="210"/>
      <c r="ISZ113" s="210"/>
      <c r="ITA113" s="211"/>
      <c r="ITB113" s="211"/>
      <c r="ITC113" s="211"/>
      <c r="ITD113" s="211"/>
      <c r="ITE113" s="211"/>
      <c r="ITF113" s="212"/>
      <c r="ITG113" s="213"/>
      <c r="ITH113" s="214"/>
      <c r="ITI113" s="210"/>
      <c r="ITJ113" s="210"/>
      <c r="ITK113" s="210"/>
      <c r="ITL113" s="210"/>
      <c r="ITM113" s="211"/>
      <c r="ITN113" s="211"/>
      <c r="ITO113" s="211"/>
      <c r="ITP113" s="211"/>
      <c r="ITQ113" s="211"/>
      <c r="ITR113" s="212"/>
      <c r="ITS113" s="213"/>
      <c r="ITT113" s="214"/>
      <c r="ITU113" s="210"/>
      <c r="ITV113" s="210"/>
      <c r="ITW113" s="210"/>
      <c r="ITX113" s="210"/>
      <c r="ITY113" s="211"/>
      <c r="ITZ113" s="211"/>
      <c r="IUA113" s="211"/>
      <c r="IUB113" s="211"/>
      <c r="IUC113" s="211"/>
      <c r="IUD113" s="212"/>
      <c r="IUE113" s="213"/>
      <c r="IUF113" s="214"/>
      <c r="IUG113" s="210"/>
      <c r="IUH113" s="210"/>
      <c r="IUI113" s="210"/>
      <c r="IUJ113" s="210"/>
      <c r="IUK113" s="211"/>
      <c r="IUL113" s="211"/>
      <c r="IUM113" s="211"/>
      <c r="IUN113" s="211"/>
      <c r="IUO113" s="211"/>
      <c r="IUP113" s="212"/>
      <c r="IUQ113" s="213"/>
      <c r="IUR113" s="214"/>
      <c r="IUS113" s="210"/>
      <c r="IUT113" s="210"/>
      <c r="IUU113" s="210"/>
      <c r="IUV113" s="210"/>
      <c r="IUW113" s="211"/>
      <c r="IUX113" s="211"/>
      <c r="IUY113" s="211"/>
      <c r="IUZ113" s="211"/>
      <c r="IVA113" s="211"/>
      <c r="IVB113" s="212"/>
      <c r="IVC113" s="213"/>
      <c r="IVD113" s="214"/>
      <c r="IVE113" s="210"/>
      <c r="IVF113" s="210"/>
      <c r="IVG113" s="210"/>
      <c r="IVH113" s="210"/>
      <c r="IVI113" s="211"/>
      <c r="IVJ113" s="211"/>
      <c r="IVK113" s="211"/>
      <c r="IVL113" s="211"/>
      <c r="IVM113" s="211"/>
      <c r="IVN113" s="212"/>
      <c r="IVO113" s="213"/>
      <c r="IVP113" s="214"/>
      <c r="IVQ113" s="210"/>
      <c r="IVR113" s="210"/>
      <c r="IVS113" s="210"/>
      <c r="IVT113" s="210"/>
      <c r="IVU113" s="211"/>
      <c r="IVV113" s="211"/>
      <c r="IVW113" s="211"/>
      <c r="IVX113" s="211"/>
      <c r="IVY113" s="211"/>
      <c r="IVZ113" s="212"/>
      <c r="IWA113" s="213"/>
      <c r="IWB113" s="214"/>
      <c r="IWC113" s="210"/>
      <c r="IWD113" s="210"/>
      <c r="IWE113" s="210"/>
      <c r="IWF113" s="210"/>
      <c r="IWG113" s="211"/>
      <c r="IWH113" s="211"/>
      <c r="IWI113" s="211"/>
      <c r="IWJ113" s="211"/>
      <c r="IWK113" s="211"/>
      <c r="IWL113" s="212"/>
      <c r="IWM113" s="213"/>
      <c r="IWN113" s="214"/>
      <c r="IWO113" s="210"/>
      <c r="IWP113" s="210"/>
      <c r="IWQ113" s="210"/>
      <c r="IWR113" s="210"/>
      <c r="IWS113" s="211"/>
      <c r="IWT113" s="211"/>
      <c r="IWU113" s="211"/>
      <c r="IWV113" s="211"/>
      <c r="IWW113" s="211"/>
      <c r="IWX113" s="212"/>
      <c r="IWY113" s="213"/>
      <c r="IWZ113" s="214"/>
      <c r="IXA113" s="210"/>
      <c r="IXB113" s="210"/>
      <c r="IXC113" s="210"/>
      <c r="IXD113" s="210"/>
      <c r="IXE113" s="211"/>
      <c r="IXF113" s="211"/>
      <c r="IXG113" s="211"/>
      <c r="IXH113" s="211"/>
      <c r="IXI113" s="211"/>
      <c r="IXJ113" s="212"/>
      <c r="IXK113" s="213"/>
      <c r="IXL113" s="214"/>
      <c r="IXM113" s="210"/>
      <c r="IXN113" s="210"/>
      <c r="IXO113" s="210"/>
      <c r="IXP113" s="210"/>
      <c r="IXQ113" s="211"/>
      <c r="IXR113" s="211"/>
      <c r="IXS113" s="211"/>
      <c r="IXT113" s="211"/>
      <c r="IXU113" s="211"/>
      <c r="IXV113" s="212"/>
      <c r="IXW113" s="213"/>
      <c r="IXX113" s="214"/>
      <c r="IXY113" s="210"/>
      <c r="IXZ113" s="210"/>
      <c r="IYA113" s="210"/>
      <c r="IYB113" s="210"/>
      <c r="IYC113" s="211"/>
      <c r="IYD113" s="211"/>
      <c r="IYE113" s="211"/>
      <c r="IYF113" s="211"/>
      <c r="IYG113" s="211"/>
      <c r="IYH113" s="212"/>
      <c r="IYI113" s="213"/>
      <c r="IYJ113" s="214"/>
      <c r="IYK113" s="210"/>
      <c r="IYL113" s="210"/>
      <c r="IYM113" s="210"/>
      <c r="IYN113" s="210"/>
      <c r="IYO113" s="211"/>
      <c r="IYP113" s="211"/>
      <c r="IYQ113" s="211"/>
      <c r="IYR113" s="211"/>
      <c r="IYS113" s="211"/>
      <c r="IYT113" s="212"/>
      <c r="IYU113" s="213"/>
      <c r="IYV113" s="214"/>
      <c r="IYW113" s="210"/>
      <c r="IYX113" s="210"/>
      <c r="IYY113" s="210"/>
      <c r="IYZ113" s="210"/>
      <c r="IZA113" s="211"/>
      <c r="IZB113" s="211"/>
      <c r="IZC113" s="211"/>
      <c r="IZD113" s="211"/>
      <c r="IZE113" s="211"/>
      <c r="IZF113" s="212"/>
      <c r="IZG113" s="213"/>
      <c r="IZH113" s="214"/>
      <c r="IZI113" s="210"/>
      <c r="IZJ113" s="210"/>
      <c r="IZK113" s="210"/>
      <c r="IZL113" s="210"/>
      <c r="IZM113" s="211"/>
      <c r="IZN113" s="211"/>
      <c r="IZO113" s="211"/>
      <c r="IZP113" s="211"/>
      <c r="IZQ113" s="211"/>
      <c r="IZR113" s="212"/>
      <c r="IZS113" s="213"/>
      <c r="IZT113" s="214"/>
      <c r="IZU113" s="210"/>
      <c r="IZV113" s="210"/>
      <c r="IZW113" s="210"/>
      <c r="IZX113" s="210"/>
      <c r="IZY113" s="211"/>
      <c r="IZZ113" s="211"/>
      <c r="JAA113" s="211"/>
      <c r="JAB113" s="211"/>
      <c r="JAC113" s="211"/>
      <c r="JAD113" s="212"/>
      <c r="JAE113" s="213"/>
      <c r="JAF113" s="214"/>
      <c r="JAG113" s="210"/>
      <c r="JAH113" s="210"/>
      <c r="JAI113" s="210"/>
      <c r="JAJ113" s="210"/>
      <c r="JAK113" s="211"/>
      <c r="JAL113" s="211"/>
      <c r="JAM113" s="211"/>
      <c r="JAN113" s="211"/>
      <c r="JAO113" s="211"/>
      <c r="JAP113" s="212"/>
      <c r="JAQ113" s="213"/>
      <c r="JAR113" s="214"/>
      <c r="JAS113" s="210"/>
      <c r="JAT113" s="210"/>
      <c r="JAU113" s="210"/>
      <c r="JAV113" s="210"/>
      <c r="JAW113" s="211"/>
      <c r="JAX113" s="211"/>
      <c r="JAY113" s="211"/>
      <c r="JAZ113" s="211"/>
      <c r="JBA113" s="211"/>
      <c r="JBB113" s="212"/>
      <c r="JBC113" s="213"/>
      <c r="JBD113" s="214"/>
      <c r="JBE113" s="210"/>
      <c r="JBF113" s="210"/>
      <c r="JBG113" s="210"/>
      <c r="JBH113" s="210"/>
      <c r="JBI113" s="211"/>
      <c r="JBJ113" s="211"/>
      <c r="JBK113" s="211"/>
      <c r="JBL113" s="211"/>
      <c r="JBM113" s="211"/>
      <c r="JBN113" s="212"/>
      <c r="JBO113" s="213"/>
      <c r="JBP113" s="214"/>
      <c r="JBQ113" s="210"/>
      <c r="JBR113" s="210"/>
      <c r="JBS113" s="210"/>
      <c r="JBT113" s="210"/>
      <c r="JBU113" s="211"/>
      <c r="JBV113" s="211"/>
      <c r="JBW113" s="211"/>
      <c r="JBX113" s="211"/>
      <c r="JBY113" s="211"/>
      <c r="JBZ113" s="212"/>
      <c r="JCA113" s="213"/>
      <c r="JCB113" s="214"/>
      <c r="JCC113" s="210"/>
      <c r="JCD113" s="210"/>
      <c r="JCE113" s="210"/>
      <c r="JCF113" s="210"/>
      <c r="JCG113" s="211"/>
      <c r="JCH113" s="211"/>
      <c r="JCI113" s="211"/>
      <c r="JCJ113" s="211"/>
      <c r="JCK113" s="211"/>
      <c r="JCL113" s="212"/>
      <c r="JCM113" s="213"/>
      <c r="JCN113" s="214"/>
      <c r="JCO113" s="210"/>
      <c r="JCP113" s="210"/>
      <c r="JCQ113" s="210"/>
      <c r="JCR113" s="210"/>
      <c r="JCS113" s="211"/>
      <c r="JCT113" s="211"/>
      <c r="JCU113" s="211"/>
      <c r="JCV113" s="211"/>
      <c r="JCW113" s="211"/>
      <c r="JCX113" s="212"/>
      <c r="JCY113" s="213"/>
      <c r="JCZ113" s="214"/>
      <c r="JDA113" s="210"/>
      <c r="JDB113" s="210"/>
      <c r="JDC113" s="210"/>
      <c r="JDD113" s="210"/>
      <c r="JDE113" s="211"/>
      <c r="JDF113" s="211"/>
      <c r="JDG113" s="211"/>
      <c r="JDH113" s="211"/>
      <c r="JDI113" s="211"/>
      <c r="JDJ113" s="212"/>
      <c r="JDK113" s="213"/>
      <c r="JDL113" s="214"/>
      <c r="JDM113" s="210"/>
      <c r="JDN113" s="210"/>
      <c r="JDO113" s="210"/>
      <c r="JDP113" s="210"/>
      <c r="JDQ113" s="211"/>
      <c r="JDR113" s="211"/>
      <c r="JDS113" s="211"/>
      <c r="JDT113" s="211"/>
      <c r="JDU113" s="211"/>
      <c r="JDV113" s="212"/>
      <c r="JDW113" s="213"/>
      <c r="JDX113" s="214"/>
      <c r="JDY113" s="210"/>
      <c r="JDZ113" s="210"/>
      <c r="JEA113" s="210"/>
      <c r="JEB113" s="210"/>
      <c r="JEC113" s="211"/>
      <c r="JED113" s="211"/>
      <c r="JEE113" s="211"/>
      <c r="JEF113" s="211"/>
      <c r="JEG113" s="211"/>
      <c r="JEH113" s="212"/>
      <c r="JEI113" s="213"/>
      <c r="JEJ113" s="214"/>
      <c r="JEK113" s="210"/>
      <c r="JEL113" s="210"/>
      <c r="JEM113" s="210"/>
      <c r="JEN113" s="210"/>
      <c r="JEO113" s="211"/>
      <c r="JEP113" s="211"/>
      <c r="JEQ113" s="211"/>
      <c r="JER113" s="211"/>
      <c r="JES113" s="211"/>
      <c r="JET113" s="212"/>
      <c r="JEU113" s="213"/>
      <c r="JEV113" s="214"/>
      <c r="JEW113" s="210"/>
      <c r="JEX113" s="210"/>
      <c r="JEY113" s="210"/>
      <c r="JEZ113" s="210"/>
      <c r="JFA113" s="211"/>
      <c r="JFB113" s="211"/>
      <c r="JFC113" s="211"/>
      <c r="JFD113" s="211"/>
      <c r="JFE113" s="211"/>
      <c r="JFF113" s="212"/>
      <c r="JFG113" s="213"/>
      <c r="JFH113" s="214"/>
      <c r="JFI113" s="210"/>
      <c r="JFJ113" s="210"/>
      <c r="JFK113" s="210"/>
      <c r="JFL113" s="210"/>
      <c r="JFM113" s="211"/>
      <c r="JFN113" s="211"/>
      <c r="JFO113" s="211"/>
      <c r="JFP113" s="211"/>
      <c r="JFQ113" s="211"/>
      <c r="JFR113" s="212"/>
      <c r="JFS113" s="213"/>
      <c r="JFT113" s="214"/>
      <c r="JFU113" s="210"/>
      <c r="JFV113" s="210"/>
      <c r="JFW113" s="210"/>
      <c r="JFX113" s="210"/>
      <c r="JFY113" s="211"/>
      <c r="JFZ113" s="211"/>
      <c r="JGA113" s="211"/>
      <c r="JGB113" s="211"/>
      <c r="JGC113" s="211"/>
      <c r="JGD113" s="212"/>
      <c r="JGE113" s="213"/>
      <c r="JGF113" s="214"/>
      <c r="JGG113" s="210"/>
      <c r="JGH113" s="210"/>
      <c r="JGI113" s="210"/>
      <c r="JGJ113" s="210"/>
      <c r="JGK113" s="211"/>
      <c r="JGL113" s="211"/>
      <c r="JGM113" s="211"/>
      <c r="JGN113" s="211"/>
      <c r="JGO113" s="211"/>
      <c r="JGP113" s="212"/>
      <c r="JGQ113" s="213"/>
      <c r="JGR113" s="214"/>
      <c r="JGS113" s="210"/>
      <c r="JGT113" s="210"/>
      <c r="JGU113" s="210"/>
      <c r="JGV113" s="210"/>
      <c r="JGW113" s="211"/>
      <c r="JGX113" s="211"/>
      <c r="JGY113" s="211"/>
      <c r="JGZ113" s="211"/>
      <c r="JHA113" s="211"/>
      <c r="JHB113" s="212"/>
      <c r="JHC113" s="213"/>
      <c r="JHD113" s="214"/>
      <c r="JHE113" s="210"/>
      <c r="JHF113" s="210"/>
      <c r="JHG113" s="210"/>
      <c r="JHH113" s="210"/>
      <c r="JHI113" s="211"/>
      <c r="JHJ113" s="211"/>
      <c r="JHK113" s="211"/>
      <c r="JHL113" s="211"/>
      <c r="JHM113" s="211"/>
      <c r="JHN113" s="212"/>
      <c r="JHO113" s="213"/>
      <c r="JHP113" s="214"/>
      <c r="JHQ113" s="210"/>
      <c r="JHR113" s="210"/>
      <c r="JHS113" s="210"/>
      <c r="JHT113" s="210"/>
      <c r="JHU113" s="211"/>
      <c r="JHV113" s="211"/>
      <c r="JHW113" s="211"/>
      <c r="JHX113" s="211"/>
      <c r="JHY113" s="211"/>
      <c r="JHZ113" s="212"/>
      <c r="JIA113" s="213"/>
      <c r="JIB113" s="214"/>
      <c r="JIC113" s="210"/>
      <c r="JID113" s="210"/>
      <c r="JIE113" s="210"/>
      <c r="JIF113" s="210"/>
      <c r="JIG113" s="211"/>
      <c r="JIH113" s="211"/>
      <c r="JII113" s="211"/>
      <c r="JIJ113" s="211"/>
      <c r="JIK113" s="211"/>
      <c r="JIL113" s="212"/>
      <c r="JIM113" s="213"/>
      <c r="JIN113" s="214"/>
      <c r="JIO113" s="210"/>
      <c r="JIP113" s="210"/>
      <c r="JIQ113" s="210"/>
      <c r="JIR113" s="210"/>
      <c r="JIS113" s="211"/>
      <c r="JIT113" s="211"/>
      <c r="JIU113" s="211"/>
      <c r="JIV113" s="211"/>
      <c r="JIW113" s="211"/>
      <c r="JIX113" s="212"/>
      <c r="JIY113" s="213"/>
      <c r="JIZ113" s="214"/>
      <c r="JJA113" s="210"/>
      <c r="JJB113" s="210"/>
      <c r="JJC113" s="210"/>
      <c r="JJD113" s="210"/>
      <c r="JJE113" s="211"/>
      <c r="JJF113" s="211"/>
      <c r="JJG113" s="211"/>
      <c r="JJH113" s="211"/>
      <c r="JJI113" s="211"/>
      <c r="JJJ113" s="212"/>
      <c r="JJK113" s="213"/>
      <c r="JJL113" s="214"/>
      <c r="JJM113" s="210"/>
      <c r="JJN113" s="210"/>
      <c r="JJO113" s="210"/>
      <c r="JJP113" s="210"/>
      <c r="JJQ113" s="211"/>
      <c r="JJR113" s="211"/>
      <c r="JJS113" s="211"/>
      <c r="JJT113" s="211"/>
      <c r="JJU113" s="211"/>
      <c r="JJV113" s="212"/>
      <c r="JJW113" s="213"/>
      <c r="JJX113" s="214"/>
      <c r="JJY113" s="210"/>
      <c r="JJZ113" s="210"/>
      <c r="JKA113" s="210"/>
      <c r="JKB113" s="210"/>
      <c r="JKC113" s="211"/>
      <c r="JKD113" s="211"/>
      <c r="JKE113" s="211"/>
      <c r="JKF113" s="211"/>
      <c r="JKG113" s="211"/>
      <c r="JKH113" s="212"/>
      <c r="JKI113" s="213"/>
      <c r="JKJ113" s="214"/>
      <c r="JKK113" s="210"/>
      <c r="JKL113" s="210"/>
      <c r="JKM113" s="210"/>
      <c r="JKN113" s="210"/>
      <c r="JKO113" s="211"/>
      <c r="JKP113" s="211"/>
      <c r="JKQ113" s="211"/>
      <c r="JKR113" s="211"/>
      <c r="JKS113" s="211"/>
      <c r="JKT113" s="212"/>
      <c r="JKU113" s="213"/>
      <c r="JKV113" s="214"/>
      <c r="JKW113" s="210"/>
      <c r="JKX113" s="210"/>
      <c r="JKY113" s="210"/>
      <c r="JKZ113" s="210"/>
      <c r="JLA113" s="211"/>
      <c r="JLB113" s="211"/>
      <c r="JLC113" s="211"/>
      <c r="JLD113" s="211"/>
      <c r="JLE113" s="211"/>
      <c r="JLF113" s="212"/>
      <c r="JLG113" s="213"/>
      <c r="JLH113" s="214"/>
      <c r="JLI113" s="210"/>
      <c r="JLJ113" s="210"/>
      <c r="JLK113" s="210"/>
      <c r="JLL113" s="210"/>
      <c r="JLM113" s="211"/>
      <c r="JLN113" s="211"/>
      <c r="JLO113" s="211"/>
      <c r="JLP113" s="211"/>
      <c r="JLQ113" s="211"/>
      <c r="JLR113" s="212"/>
      <c r="JLS113" s="213"/>
      <c r="JLT113" s="214"/>
      <c r="JLU113" s="210"/>
      <c r="JLV113" s="210"/>
      <c r="JLW113" s="210"/>
      <c r="JLX113" s="210"/>
      <c r="JLY113" s="211"/>
      <c r="JLZ113" s="211"/>
      <c r="JMA113" s="211"/>
      <c r="JMB113" s="211"/>
      <c r="JMC113" s="211"/>
      <c r="JMD113" s="212"/>
      <c r="JME113" s="213"/>
      <c r="JMF113" s="214"/>
      <c r="JMG113" s="210"/>
      <c r="JMH113" s="210"/>
      <c r="JMI113" s="210"/>
      <c r="JMJ113" s="210"/>
      <c r="JMK113" s="211"/>
      <c r="JML113" s="211"/>
      <c r="JMM113" s="211"/>
      <c r="JMN113" s="211"/>
      <c r="JMO113" s="211"/>
      <c r="JMP113" s="212"/>
      <c r="JMQ113" s="213"/>
      <c r="JMR113" s="214"/>
      <c r="JMS113" s="210"/>
      <c r="JMT113" s="210"/>
      <c r="JMU113" s="210"/>
      <c r="JMV113" s="210"/>
      <c r="JMW113" s="211"/>
      <c r="JMX113" s="211"/>
      <c r="JMY113" s="211"/>
      <c r="JMZ113" s="211"/>
      <c r="JNA113" s="211"/>
      <c r="JNB113" s="212"/>
      <c r="JNC113" s="213"/>
      <c r="JND113" s="214"/>
      <c r="JNE113" s="210"/>
      <c r="JNF113" s="210"/>
      <c r="JNG113" s="210"/>
      <c r="JNH113" s="210"/>
      <c r="JNI113" s="211"/>
      <c r="JNJ113" s="211"/>
      <c r="JNK113" s="211"/>
      <c r="JNL113" s="211"/>
      <c r="JNM113" s="211"/>
      <c r="JNN113" s="212"/>
      <c r="JNO113" s="213"/>
      <c r="JNP113" s="214"/>
      <c r="JNQ113" s="210"/>
      <c r="JNR113" s="210"/>
      <c r="JNS113" s="210"/>
      <c r="JNT113" s="210"/>
      <c r="JNU113" s="211"/>
      <c r="JNV113" s="211"/>
      <c r="JNW113" s="211"/>
      <c r="JNX113" s="211"/>
      <c r="JNY113" s="211"/>
      <c r="JNZ113" s="212"/>
      <c r="JOA113" s="213"/>
      <c r="JOB113" s="214"/>
      <c r="JOC113" s="210"/>
      <c r="JOD113" s="210"/>
      <c r="JOE113" s="210"/>
      <c r="JOF113" s="210"/>
      <c r="JOG113" s="211"/>
      <c r="JOH113" s="211"/>
      <c r="JOI113" s="211"/>
      <c r="JOJ113" s="211"/>
      <c r="JOK113" s="211"/>
      <c r="JOL113" s="212"/>
      <c r="JOM113" s="213"/>
      <c r="JON113" s="214"/>
      <c r="JOO113" s="210"/>
      <c r="JOP113" s="210"/>
      <c r="JOQ113" s="210"/>
      <c r="JOR113" s="210"/>
      <c r="JOS113" s="211"/>
      <c r="JOT113" s="211"/>
      <c r="JOU113" s="211"/>
      <c r="JOV113" s="211"/>
      <c r="JOW113" s="211"/>
      <c r="JOX113" s="212"/>
      <c r="JOY113" s="213"/>
      <c r="JOZ113" s="214"/>
      <c r="JPA113" s="210"/>
      <c r="JPB113" s="210"/>
      <c r="JPC113" s="210"/>
      <c r="JPD113" s="210"/>
      <c r="JPE113" s="211"/>
      <c r="JPF113" s="211"/>
      <c r="JPG113" s="211"/>
      <c r="JPH113" s="211"/>
      <c r="JPI113" s="211"/>
      <c r="JPJ113" s="212"/>
      <c r="JPK113" s="213"/>
      <c r="JPL113" s="214"/>
      <c r="JPM113" s="210"/>
      <c r="JPN113" s="210"/>
      <c r="JPO113" s="210"/>
      <c r="JPP113" s="210"/>
      <c r="JPQ113" s="211"/>
      <c r="JPR113" s="211"/>
      <c r="JPS113" s="211"/>
      <c r="JPT113" s="211"/>
      <c r="JPU113" s="211"/>
      <c r="JPV113" s="212"/>
      <c r="JPW113" s="213"/>
      <c r="JPX113" s="214"/>
      <c r="JPY113" s="210"/>
      <c r="JPZ113" s="210"/>
      <c r="JQA113" s="210"/>
      <c r="JQB113" s="210"/>
      <c r="JQC113" s="211"/>
      <c r="JQD113" s="211"/>
      <c r="JQE113" s="211"/>
      <c r="JQF113" s="211"/>
      <c r="JQG113" s="211"/>
      <c r="JQH113" s="212"/>
      <c r="JQI113" s="213"/>
      <c r="JQJ113" s="214"/>
      <c r="JQK113" s="210"/>
      <c r="JQL113" s="210"/>
      <c r="JQM113" s="210"/>
      <c r="JQN113" s="210"/>
      <c r="JQO113" s="211"/>
      <c r="JQP113" s="211"/>
      <c r="JQQ113" s="211"/>
      <c r="JQR113" s="211"/>
      <c r="JQS113" s="211"/>
      <c r="JQT113" s="212"/>
      <c r="JQU113" s="213"/>
      <c r="JQV113" s="214"/>
      <c r="JQW113" s="210"/>
      <c r="JQX113" s="210"/>
      <c r="JQY113" s="210"/>
      <c r="JQZ113" s="210"/>
      <c r="JRA113" s="211"/>
      <c r="JRB113" s="211"/>
      <c r="JRC113" s="211"/>
      <c r="JRD113" s="211"/>
      <c r="JRE113" s="211"/>
      <c r="JRF113" s="212"/>
      <c r="JRG113" s="213"/>
      <c r="JRH113" s="214"/>
      <c r="JRI113" s="210"/>
      <c r="JRJ113" s="210"/>
      <c r="JRK113" s="210"/>
      <c r="JRL113" s="210"/>
      <c r="JRM113" s="211"/>
      <c r="JRN113" s="211"/>
      <c r="JRO113" s="211"/>
      <c r="JRP113" s="211"/>
      <c r="JRQ113" s="211"/>
      <c r="JRR113" s="212"/>
      <c r="JRS113" s="213"/>
      <c r="JRT113" s="214"/>
      <c r="JRU113" s="210"/>
      <c r="JRV113" s="210"/>
      <c r="JRW113" s="210"/>
      <c r="JRX113" s="210"/>
      <c r="JRY113" s="211"/>
      <c r="JRZ113" s="211"/>
      <c r="JSA113" s="211"/>
      <c r="JSB113" s="211"/>
      <c r="JSC113" s="211"/>
      <c r="JSD113" s="212"/>
      <c r="JSE113" s="213"/>
      <c r="JSF113" s="214"/>
      <c r="JSG113" s="210"/>
      <c r="JSH113" s="210"/>
      <c r="JSI113" s="210"/>
      <c r="JSJ113" s="210"/>
      <c r="JSK113" s="211"/>
      <c r="JSL113" s="211"/>
      <c r="JSM113" s="211"/>
      <c r="JSN113" s="211"/>
      <c r="JSO113" s="211"/>
      <c r="JSP113" s="212"/>
      <c r="JSQ113" s="213"/>
      <c r="JSR113" s="214"/>
      <c r="JSS113" s="210"/>
      <c r="JST113" s="210"/>
      <c r="JSU113" s="210"/>
      <c r="JSV113" s="210"/>
      <c r="JSW113" s="211"/>
      <c r="JSX113" s="211"/>
      <c r="JSY113" s="211"/>
      <c r="JSZ113" s="211"/>
      <c r="JTA113" s="211"/>
      <c r="JTB113" s="212"/>
      <c r="JTC113" s="213"/>
      <c r="JTD113" s="214"/>
      <c r="JTE113" s="210"/>
      <c r="JTF113" s="210"/>
      <c r="JTG113" s="210"/>
      <c r="JTH113" s="210"/>
      <c r="JTI113" s="211"/>
      <c r="JTJ113" s="211"/>
      <c r="JTK113" s="211"/>
      <c r="JTL113" s="211"/>
      <c r="JTM113" s="211"/>
      <c r="JTN113" s="212"/>
      <c r="JTO113" s="213"/>
      <c r="JTP113" s="214"/>
      <c r="JTQ113" s="210"/>
      <c r="JTR113" s="210"/>
      <c r="JTS113" s="210"/>
      <c r="JTT113" s="210"/>
      <c r="JTU113" s="211"/>
      <c r="JTV113" s="211"/>
      <c r="JTW113" s="211"/>
      <c r="JTX113" s="211"/>
      <c r="JTY113" s="211"/>
      <c r="JTZ113" s="212"/>
      <c r="JUA113" s="213"/>
      <c r="JUB113" s="214"/>
      <c r="JUC113" s="210"/>
      <c r="JUD113" s="210"/>
      <c r="JUE113" s="210"/>
      <c r="JUF113" s="210"/>
      <c r="JUG113" s="211"/>
      <c r="JUH113" s="211"/>
      <c r="JUI113" s="211"/>
      <c r="JUJ113" s="211"/>
      <c r="JUK113" s="211"/>
      <c r="JUL113" s="212"/>
      <c r="JUM113" s="213"/>
      <c r="JUN113" s="214"/>
      <c r="JUO113" s="210"/>
      <c r="JUP113" s="210"/>
      <c r="JUQ113" s="210"/>
      <c r="JUR113" s="210"/>
      <c r="JUS113" s="211"/>
      <c r="JUT113" s="211"/>
      <c r="JUU113" s="211"/>
      <c r="JUV113" s="211"/>
      <c r="JUW113" s="211"/>
      <c r="JUX113" s="212"/>
      <c r="JUY113" s="213"/>
      <c r="JUZ113" s="214"/>
      <c r="JVA113" s="210"/>
      <c r="JVB113" s="210"/>
      <c r="JVC113" s="210"/>
      <c r="JVD113" s="210"/>
      <c r="JVE113" s="211"/>
      <c r="JVF113" s="211"/>
      <c r="JVG113" s="211"/>
      <c r="JVH113" s="211"/>
      <c r="JVI113" s="211"/>
      <c r="JVJ113" s="212"/>
      <c r="JVK113" s="213"/>
      <c r="JVL113" s="214"/>
      <c r="JVM113" s="210"/>
      <c r="JVN113" s="210"/>
      <c r="JVO113" s="210"/>
      <c r="JVP113" s="210"/>
      <c r="JVQ113" s="211"/>
      <c r="JVR113" s="211"/>
      <c r="JVS113" s="211"/>
      <c r="JVT113" s="211"/>
      <c r="JVU113" s="211"/>
      <c r="JVV113" s="212"/>
      <c r="JVW113" s="213"/>
      <c r="JVX113" s="214"/>
      <c r="JVY113" s="210"/>
      <c r="JVZ113" s="210"/>
      <c r="JWA113" s="210"/>
      <c r="JWB113" s="210"/>
      <c r="JWC113" s="211"/>
      <c r="JWD113" s="211"/>
      <c r="JWE113" s="211"/>
      <c r="JWF113" s="211"/>
      <c r="JWG113" s="211"/>
      <c r="JWH113" s="212"/>
      <c r="JWI113" s="213"/>
      <c r="JWJ113" s="214"/>
      <c r="JWK113" s="210"/>
      <c r="JWL113" s="210"/>
      <c r="JWM113" s="210"/>
      <c r="JWN113" s="210"/>
      <c r="JWO113" s="211"/>
      <c r="JWP113" s="211"/>
      <c r="JWQ113" s="211"/>
      <c r="JWR113" s="211"/>
      <c r="JWS113" s="211"/>
      <c r="JWT113" s="212"/>
      <c r="JWU113" s="213"/>
      <c r="JWV113" s="214"/>
      <c r="JWW113" s="210"/>
      <c r="JWX113" s="210"/>
      <c r="JWY113" s="210"/>
      <c r="JWZ113" s="210"/>
      <c r="JXA113" s="211"/>
      <c r="JXB113" s="211"/>
      <c r="JXC113" s="211"/>
      <c r="JXD113" s="211"/>
      <c r="JXE113" s="211"/>
      <c r="JXF113" s="212"/>
      <c r="JXG113" s="213"/>
      <c r="JXH113" s="214"/>
      <c r="JXI113" s="210"/>
      <c r="JXJ113" s="210"/>
      <c r="JXK113" s="210"/>
      <c r="JXL113" s="210"/>
      <c r="JXM113" s="211"/>
      <c r="JXN113" s="211"/>
      <c r="JXO113" s="211"/>
      <c r="JXP113" s="211"/>
      <c r="JXQ113" s="211"/>
      <c r="JXR113" s="212"/>
      <c r="JXS113" s="213"/>
      <c r="JXT113" s="214"/>
      <c r="JXU113" s="210"/>
      <c r="JXV113" s="210"/>
      <c r="JXW113" s="210"/>
      <c r="JXX113" s="210"/>
      <c r="JXY113" s="211"/>
      <c r="JXZ113" s="211"/>
      <c r="JYA113" s="211"/>
      <c r="JYB113" s="211"/>
      <c r="JYC113" s="211"/>
      <c r="JYD113" s="212"/>
      <c r="JYE113" s="213"/>
      <c r="JYF113" s="214"/>
      <c r="JYG113" s="210"/>
      <c r="JYH113" s="210"/>
      <c r="JYI113" s="210"/>
      <c r="JYJ113" s="210"/>
      <c r="JYK113" s="211"/>
      <c r="JYL113" s="211"/>
      <c r="JYM113" s="211"/>
      <c r="JYN113" s="211"/>
      <c r="JYO113" s="211"/>
      <c r="JYP113" s="212"/>
      <c r="JYQ113" s="213"/>
      <c r="JYR113" s="214"/>
      <c r="JYS113" s="210"/>
      <c r="JYT113" s="210"/>
      <c r="JYU113" s="210"/>
      <c r="JYV113" s="210"/>
      <c r="JYW113" s="211"/>
      <c r="JYX113" s="211"/>
      <c r="JYY113" s="211"/>
      <c r="JYZ113" s="211"/>
      <c r="JZA113" s="211"/>
      <c r="JZB113" s="212"/>
      <c r="JZC113" s="213"/>
      <c r="JZD113" s="214"/>
      <c r="JZE113" s="210"/>
      <c r="JZF113" s="210"/>
      <c r="JZG113" s="210"/>
      <c r="JZH113" s="210"/>
      <c r="JZI113" s="211"/>
      <c r="JZJ113" s="211"/>
      <c r="JZK113" s="211"/>
      <c r="JZL113" s="211"/>
      <c r="JZM113" s="211"/>
      <c r="JZN113" s="212"/>
      <c r="JZO113" s="213"/>
      <c r="JZP113" s="214"/>
      <c r="JZQ113" s="210"/>
      <c r="JZR113" s="210"/>
      <c r="JZS113" s="210"/>
      <c r="JZT113" s="210"/>
      <c r="JZU113" s="211"/>
      <c r="JZV113" s="211"/>
      <c r="JZW113" s="211"/>
      <c r="JZX113" s="211"/>
      <c r="JZY113" s="211"/>
      <c r="JZZ113" s="212"/>
      <c r="KAA113" s="213"/>
      <c r="KAB113" s="214"/>
      <c r="KAC113" s="210"/>
      <c r="KAD113" s="210"/>
      <c r="KAE113" s="210"/>
      <c r="KAF113" s="210"/>
      <c r="KAG113" s="211"/>
      <c r="KAH113" s="211"/>
      <c r="KAI113" s="211"/>
      <c r="KAJ113" s="211"/>
      <c r="KAK113" s="211"/>
      <c r="KAL113" s="212"/>
      <c r="KAM113" s="213"/>
      <c r="KAN113" s="214"/>
      <c r="KAO113" s="210"/>
      <c r="KAP113" s="210"/>
      <c r="KAQ113" s="210"/>
      <c r="KAR113" s="210"/>
      <c r="KAS113" s="211"/>
      <c r="KAT113" s="211"/>
      <c r="KAU113" s="211"/>
      <c r="KAV113" s="211"/>
      <c r="KAW113" s="211"/>
      <c r="KAX113" s="212"/>
      <c r="KAY113" s="213"/>
      <c r="KAZ113" s="214"/>
      <c r="KBA113" s="210"/>
      <c r="KBB113" s="210"/>
      <c r="KBC113" s="210"/>
      <c r="KBD113" s="210"/>
      <c r="KBE113" s="211"/>
      <c r="KBF113" s="211"/>
      <c r="KBG113" s="211"/>
      <c r="KBH113" s="211"/>
      <c r="KBI113" s="211"/>
      <c r="KBJ113" s="212"/>
      <c r="KBK113" s="213"/>
      <c r="KBL113" s="214"/>
      <c r="KBM113" s="210"/>
      <c r="KBN113" s="210"/>
      <c r="KBO113" s="210"/>
      <c r="KBP113" s="210"/>
      <c r="KBQ113" s="211"/>
      <c r="KBR113" s="211"/>
      <c r="KBS113" s="211"/>
      <c r="KBT113" s="211"/>
      <c r="KBU113" s="211"/>
      <c r="KBV113" s="212"/>
      <c r="KBW113" s="213"/>
      <c r="KBX113" s="214"/>
      <c r="KBY113" s="210"/>
      <c r="KBZ113" s="210"/>
      <c r="KCA113" s="210"/>
      <c r="KCB113" s="210"/>
      <c r="KCC113" s="211"/>
      <c r="KCD113" s="211"/>
      <c r="KCE113" s="211"/>
      <c r="KCF113" s="211"/>
      <c r="KCG113" s="211"/>
      <c r="KCH113" s="212"/>
      <c r="KCI113" s="213"/>
      <c r="KCJ113" s="214"/>
      <c r="KCK113" s="210"/>
      <c r="KCL113" s="210"/>
      <c r="KCM113" s="210"/>
      <c r="KCN113" s="210"/>
      <c r="KCO113" s="211"/>
      <c r="KCP113" s="211"/>
      <c r="KCQ113" s="211"/>
      <c r="KCR113" s="211"/>
      <c r="KCS113" s="211"/>
      <c r="KCT113" s="212"/>
      <c r="KCU113" s="213"/>
      <c r="KCV113" s="214"/>
      <c r="KCW113" s="210"/>
      <c r="KCX113" s="210"/>
      <c r="KCY113" s="210"/>
      <c r="KCZ113" s="210"/>
      <c r="KDA113" s="211"/>
      <c r="KDB113" s="211"/>
      <c r="KDC113" s="211"/>
      <c r="KDD113" s="211"/>
      <c r="KDE113" s="211"/>
      <c r="KDF113" s="212"/>
      <c r="KDG113" s="213"/>
      <c r="KDH113" s="214"/>
      <c r="KDI113" s="210"/>
      <c r="KDJ113" s="210"/>
      <c r="KDK113" s="210"/>
      <c r="KDL113" s="210"/>
      <c r="KDM113" s="211"/>
      <c r="KDN113" s="211"/>
      <c r="KDO113" s="211"/>
      <c r="KDP113" s="211"/>
      <c r="KDQ113" s="211"/>
      <c r="KDR113" s="212"/>
      <c r="KDS113" s="213"/>
      <c r="KDT113" s="214"/>
      <c r="KDU113" s="210"/>
      <c r="KDV113" s="210"/>
      <c r="KDW113" s="210"/>
      <c r="KDX113" s="210"/>
      <c r="KDY113" s="211"/>
      <c r="KDZ113" s="211"/>
      <c r="KEA113" s="211"/>
      <c r="KEB113" s="211"/>
      <c r="KEC113" s="211"/>
      <c r="KED113" s="212"/>
      <c r="KEE113" s="213"/>
      <c r="KEF113" s="214"/>
      <c r="KEG113" s="210"/>
      <c r="KEH113" s="210"/>
      <c r="KEI113" s="210"/>
      <c r="KEJ113" s="210"/>
      <c r="KEK113" s="211"/>
      <c r="KEL113" s="211"/>
      <c r="KEM113" s="211"/>
      <c r="KEN113" s="211"/>
      <c r="KEO113" s="211"/>
      <c r="KEP113" s="212"/>
      <c r="KEQ113" s="213"/>
      <c r="KER113" s="214"/>
      <c r="KES113" s="210"/>
      <c r="KET113" s="210"/>
      <c r="KEU113" s="210"/>
      <c r="KEV113" s="210"/>
      <c r="KEW113" s="211"/>
      <c r="KEX113" s="211"/>
      <c r="KEY113" s="211"/>
      <c r="KEZ113" s="211"/>
      <c r="KFA113" s="211"/>
      <c r="KFB113" s="212"/>
      <c r="KFC113" s="213"/>
      <c r="KFD113" s="214"/>
      <c r="KFE113" s="210"/>
      <c r="KFF113" s="210"/>
      <c r="KFG113" s="210"/>
      <c r="KFH113" s="210"/>
      <c r="KFI113" s="211"/>
      <c r="KFJ113" s="211"/>
      <c r="KFK113" s="211"/>
      <c r="KFL113" s="211"/>
      <c r="KFM113" s="211"/>
      <c r="KFN113" s="212"/>
      <c r="KFO113" s="213"/>
      <c r="KFP113" s="214"/>
      <c r="KFQ113" s="210"/>
      <c r="KFR113" s="210"/>
      <c r="KFS113" s="210"/>
      <c r="KFT113" s="210"/>
      <c r="KFU113" s="211"/>
      <c r="KFV113" s="211"/>
      <c r="KFW113" s="211"/>
      <c r="KFX113" s="211"/>
      <c r="KFY113" s="211"/>
      <c r="KFZ113" s="212"/>
      <c r="KGA113" s="213"/>
      <c r="KGB113" s="214"/>
      <c r="KGC113" s="210"/>
      <c r="KGD113" s="210"/>
      <c r="KGE113" s="210"/>
      <c r="KGF113" s="210"/>
      <c r="KGG113" s="211"/>
      <c r="KGH113" s="211"/>
      <c r="KGI113" s="211"/>
      <c r="KGJ113" s="211"/>
      <c r="KGK113" s="211"/>
      <c r="KGL113" s="212"/>
      <c r="KGM113" s="213"/>
      <c r="KGN113" s="214"/>
      <c r="KGO113" s="210"/>
      <c r="KGP113" s="210"/>
      <c r="KGQ113" s="210"/>
      <c r="KGR113" s="210"/>
      <c r="KGS113" s="211"/>
      <c r="KGT113" s="211"/>
      <c r="KGU113" s="211"/>
      <c r="KGV113" s="211"/>
      <c r="KGW113" s="211"/>
      <c r="KGX113" s="212"/>
      <c r="KGY113" s="213"/>
      <c r="KGZ113" s="214"/>
      <c r="KHA113" s="210"/>
      <c r="KHB113" s="210"/>
      <c r="KHC113" s="210"/>
      <c r="KHD113" s="210"/>
      <c r="KHE113" s="211"/>
      <c r="KHF113" s="211"/>
      <c r="KHG113" s="211"/>
      <c r="KHH113" s="211"/>
      <c r="KHI113" s="211"/>
      <c r="KHJ113" s="212"/>
      <c r="KHK113" s="213"/>
      <c r="KHL113" s="214"/>
      <c r="KHM113" s="210"/>
      <c r="KHN113" s="210"/>
      <c r="KHO113" s="210"/>
      <c r="KHP113" s="210"/>
      <c r="KHQ113" s="211"/>
      <c r="KHR113" s="211"/>
      <c r="KHS113" s="211"/>
      <c r="KHT113" s="211"/>
      <c r="KHU113" s="211"/>
      <c r="KHV113" s="212"/>
      <c r="KHW113" s="213"/>
      <c r="KHX113" s="214"/>
      <c r="KHY113" s="210"/>
      <c r="KHZ113" s="210"/>
      <c r="KIA113" s="210"/>
      <c r="KIB113" s="210"/>
      <c r="KIC113" s="211"/>
      <c r="KID113" s="211"/>
      <c r="KIE113" s="211"/>
      <c r="KIF113" s="211"/>
      <c r="KIG113" s="211"/>
      <c r="KIH113" s="212"/>
      <c r="KII113" s="213"/>
      <c r="KIJ113" s="214"/>
      <c r="KIK113" s="210"/>
      <c r="KIL113" s="210"/>
      <c r="KIM113" s="210"/>
      <c r="KIN113" s="210"/>
      <c r="KIO113" s="211"/>
      <c r="KIP113" s="211"/>
      <c r="KIQ113" s="211"/>
      <c r="KIR113" s="211"/>
      <c r="KIS113" s="211"/>
      <c r="KIT113" s="212"/>
      <c r="KIU113" s="213"/>
      <c r="KIV113" s="214"/>
      <c r="KIW113" s="210"/>
      <c r="KIX113" s="210"/>
      <c r="KIY113" s="210"/>
      <c r="KIZ113" s="210"/>
      <c r="KJA113" s="211"/>
      <c r="KJB113" s="211"/>
      <c r="KJC113" s="211"/>
      <c r="KJD113" s="211"/>
      <c r="KJE113" s="211"/>
      <c r="KJF113" s="212"/>
      <c r="KJG113" s="213"/>
      <c r="KJH113" s="214"/>
      <c r="KJI113" s="210"/>
      <c r="KJJ113" s="210"/>
      <c r="KJK113" s="210"/>
      <c r="KJL113" s="210"/>
      <c r="KJM113" s="211"/>
      <c r="KJN113" s="211"/>
      <c r="KJO113" s="211"/>
      <c r="KJP113" s="211"/>
      <c r="KJQ113" s="211"/>
      <c r="KJR113" s="212"/>
      <c r="KJS113" s="213"/>
      <c r="KJT113" s="214"/>
      <c r="KJU113" s="210"/>
      <c r="KJV113" s="210"/>
      <c r="KJW113" s="210"/>
      <c r="KJX113" s="210"/>
      <c r="KJY113" s="211"/>
      <c r="KJZ113" s="211"/>
      <c r="KKA113" s="211"/>
      <c r="KKB113" s="211"/>
      <c r="KKC113" s="211"/>
      <c r="KKD113" s="212"/>
      <c r="KKE113" s="213"/>
      <c r="KKF113" s="214"/>
      <c r="KKG113" s="210"/>
      <c r="KKH113" s="210"/>
      <c r="KKI113" s="210"/>
      <c r="KKJ113" s="210"/>
      <c r="KKK113" s="211"/>
      <c r="KKL113" s="211"/>
      <c r="KKM113" s="211"/>
      <c r="KKN113" s="211"/>
      <c r="KKO113" s="211"/>
      <c r="KKP113" s="212"/>
      <c r="KKQ113" s="213"/>
      <c r="KKR113" s="214"/>
      <c r="KKS113" s="210"/>
      <c r="KKT113" s="210"/>
      <c r="KKU113" s="210"/>
      <c r="KKV113" s="210"/>
      <c r="KKW113" s="211"/>
      <c r="KKX113" s="211"/>
      <c r="KKY113" s="211"/>
      <c r="KKZ113" s="211"/>
      <c r="KLA113" s="211"/>
      <c r="KLB113" s="212"/>
      <c r="KLC113" s="213"/>
      <c r="KLD113" s="214"/>
      <c r="KLE113" s="210"/>
      <c r="KLF113" s="210"/>
      <c r="KLG113" s="210"/>
      <c r="KLH113" s="210"/>
      <c r="KLI113" s="211"/>
      <c r="KLJ113" s="211"/>
      <c r="KLK113" s="211"/>
      <c r="KLL113" s="211"/>
      <c r="KLM113" s="211"/>
      <c r="KLN113" s="212"/>
      <c r="KLO113" s="213"/>
      <c r="KLP113" s="214"/>
      <c r="KLQ113" s="210"/>
      <c r="KLR113" s="210"/>
      <c r="KLS113" s="210"/>
      <c r="KLT113" s="210"/>
      <c r="KLU113" s="211"/>
      <c r="KLV113" s="211"/>
      <c r="KLW113" s="211"/>
      <c r="KLX113" s="211"/>
      <c r="KLY113" s="211"/>
      <c r="KLZ113" s="212"/>
      <c r="KMA113" s="213"/>
      <c r="KMB113" s="214"/>
      <c r="KMC113" s="210"/>
      <c r="KMD113" s="210"/>
      <c r="KME113" s="210"/>
      <c r="KMF113" s="210"/>
      <c r="KMG113" s="211"/>
      <c r="KMH113" s="211"/>
      <c r="KMI113" s="211"/>
      <c r="KMJ113" s="211"/>
      <c r="KMK113" s="211"/>
      <c r="KML113" s="212"/>
      <c r="KMM113" s="213"/>
      <c r="KMN113" s="214"/>
      <c r="KMO113" s="210"/>
      <c r="KMP113" s="210"/>
      <c r="KMQ113" s="210"/>
      <c r="KMR113" s="210"/>
      <c r="KMS113" s="211"/>
      <c r="KMT113" s="211"/>
      <c r="KMU113" s="211"/>
      <c r="KMV113" s="211"/>
      <c r="KMW113" s="211"/>
      <c r="KMX113" s="212"/>
      <c r="KMY113" s="213"/>
      <c r="KMZ113" s="214"/>
      <c r="KNA113" s="210"/>
      <c r="KNB113" s="210"/>
      <c r="KNC113" s="210"/>
      <c r="KND113" s="210"/>
      <c r="KNE113" s="211"/>
      <c r="KNF113" s="211"/>
      <c r="KNG113" s="211"/>
      <c r="KNH113" s="211"/>
      <c r="KNI113" s="211"/>
      <c r="KNJ113" s="212"/>
      <c r="KNK113" s="213"/>
      <c r="KNL113" s="214"/>
      <c r="KNM113" s="210"/>
      <c r="KNN113" s="210"/>
      <c r="KNO113" s="210"/>
      <c r="KNP113" s="210"/>
      <c r="KNQ113" s="211"/>
      <c r="KNR113" s="211"/>
      <c r="KNS113" s="211"/>
      <c r="KNT113" s="211"/>
      <c r="KNU113" s="211"/>
      <c r="KNV113" s="212"/>
      <c r="KNW113" s="213"/>
      <c r="KNX113" s="214"/>
      <c r="KNY113" s="210"/>
      <c r="KNZ113" s="210"/>
      <c r="KOA113" s="210"/>
      <c r="KOB113" s="210"/>
      <c r="KOC113" s="211"/>
      <c r="KOD113" s="211"/>
      <c r="KOE113" s="211"/>
      <c r="KOF113" s="211"/>
      <c r="KOG113" s="211"/>
      <c r="KOH113" s="212"/>
      <c r="KOI113" s="213"/>
      <c r="KOJ113" s="214"/>
      <c r="KOK113" s="210"/>
      <c r="KOL113" s="210"/>
      <c r="KOM113" s="210"/>
      <c r="KON113" s="210"/>
      <c r="KOO113" s="211"/>
      <c r="KOP113" s="211"/>
      <c r="KOQ113" s="211"/>
      <c r="KOR113" s="211"/>
      <c r="KOS113" s="211"/>
      <c r="KOT113" s="212"/>
      <c r="KOU113" s="213"/>
      <c r="KOV113" s="214"/>
      <c r="KOW113" s="210"/>
      <c r="KOX113" s="210"/>
      <c r="KOY113" s="210"/>
      <c r="KOZ113" s="210"/>
      <c r="KPA113" s="211"/>
      <c r="KPB113" s="211"/>
      <c r="KPC113" s="211"/>
      <c r="KPD113" s="211"/>
      <c r="KPE113" s="211"/>
      <c r="KPF113" s="212"/>
      <c r="KPG113" s="213"/>
      <c r="KPH113" s="214"/>
      <c r="KPI113" s="210"/>
      <c r="KPJ113" s="210"/>
      <c r="KPK113" s="210"/>
      <c r="KPL113" s="210"/>
      <c r="KPM113" s="211"/>
      <c r="KPN113" s="211"/>
      <c r="KPO113" s="211"/>
      <c r="KPP113" s="211"/>
      <c r="KPQ113" s="211"/>
      <c r="KPR113" s="212"/>
      <c r="KPS113" s="213"/>
      <c r="KPT113" s="214"/>
      <c r="KPU113" s="210"/>
      <c r="KPV113" s="210"/>
      <c r="KPW113" s="210"/>
      <c r="KPX113" s="210"/>
      <c r="KPY113" s="211"/>
      <c r="KPZ113" s="211"/>
      <c r="KQA113" s="211"/>
      <c r="KQB113" s="211"/>
      <c r="KQC113" s="211"/>
      <c r="KQD113" s="212"/>
      <c r="KQE113" s="213"/>
      <c r="KQF113" s="214"/>
      <c r="KQG113" s="210"/>
      <c r="KQH113" s="210"/>
      <c r="KQI113" s="210"/>
      <c r="KQJ113" s="210"/>
      <c r="KQK113" s="211"/>
      <c r="KQL113" s="211"/>
      <c r="KQM113" s="211"/>
      <c r="KQN113" s="211"/>
      <c r="KQO113" s="211"/>
      <c r="KQP113" s="212"/>
      <c r="KQQ113" s="213"/>
      <c r="KQR113" s="214"/>
      <c r="KQS113" s="210"/>
      <c r="KQT113" s="210"/>
      <c r="KQU113" s="210"/>
      <c r="KQV113" s="210"/>
      <c r="KQW113" s="211"/>
      <c r="KQX113" s="211"/>
      <c r="KQY113" s="211"/>
      <c r="KQZ113" s="211"/>
      <c r="KRA113" s="211"/>
      <c r="KRB113" s="212"/>
      <c r="KRC113" s="213"/>
      <c r="KRD113" s="214"/>
      <c r="KRE113" s="210"/>
      <c r="KRF113" s="210"/>
      <c r="KRG113" s="210"/>
      <c r="KRH113" s="210"/>
      <c r="KRI113" s="211"/>
      <c r="KRJ113" s="211"/>
      <c r="KRK113" s="211"/>
      <c r="KRL113" s="211"/>
      <c r="KRM113" s="211"/>
      <c r="KRN113" s="212"/>
      <c r="KRO113" s="213"/>
      <c r="KRP113" s="214"/>
      <c r="KRQ113" s="210"/>
      <c r="KRR113" s="210"/>
      <c r="KRS113" s="210"/>
      <c r="KRT113" s="210"/>
      <c r="KRU113" s="211"/>
      <c r="KRV113" s="211"/>
      <c r="KRW113" s="211"/>
      <c r="KRX113" s="211"/>
      <c r="KRY113" s="211"/>
      <c r="KRZ113" s="212"/>
      <c r="KSA113" s="213"/>
      <c r="KSB113" s="214"/>
      <c r="KSC113" s="210"/>
      <c r="KSD113" s="210"/>
      <c r="KSE113" s="210"/>
      <c r="KSF113" s="210"/>
      <c r="KSG113" s="211"/>
      <c r="KSH113" s="211"/>
      <c r="KSI113" s="211"/>
      <c r="KSJ113" s="211"/>
      <c r="KSK113" s="211"/>
      <c r="KSL113" s="212"/>
      <c r="KSM113" s="213"/>
      <c r="KSN113" s="214"/>
      <c r="KSO113" s="210"/>
      <c r="KSP113" s="210"/>
      <c r="KSQ113" s="210"/>
      <c r="KSR113" s="210"/>
      <c r="KSS113" s="211"/>
      <c r="KST113" s="211"/>
      <c r="KSU113" s="211"/>
      <c r="KSV113" s="211"/>
      <c r="KSW113" s="211"/>
      <c r="KSX113" s="212"/>
      <c r="KSY113" s="213"/>
      <c r="KSZ113" s="214"/>
      <c r="KTA113" s="210"/>
      <c r="KTB113" s="210"/>
      <c r="KTC113" s="210"/>
      <c r="KTD113" s="210"/>
      <c r="KTE113" s="211"/>
      <c r="KTF113" s="211"/>
      <c r="KTG113" s="211"/>
      <c r="KTH113" s="211"/>
      <c r="KTI113" s="211"/>
      <c r="KTJ113" s="212"/>
      <c r="KTK113" s="213"/>
      <c r="KTL113" s="214"/>
      <c r="KTM113" s="210"/>
      <c r="KTN113" s="210"/>
      <c r="KTO113" s="210"/>
      <c r="KTP113" s="210"/>
      <c r="KTQ113" s="211"/>
      <c r="KTR113" s="211"/>
      <c r="KTS113" s="211"/>
      <c r="KTT113" s="211"/>
      <c r="KTU113" s="211"/>
      <c r="KTV113" s="212"/>
      <c r="KTW113" s="213"/>
      <c r="KTX113" s="214"/>
      <c r="KTY113" s="210"/>
      <c r="KTZ113" s="210"/>
      <c r="KUA113" s="210"/>
      <c r="KUB113" s="210"/>
      <c r="KUC113" s="211"/>
      <c r="KUD113" s="211"/>
      <c r="KUE113" s="211"/>
      <c r="KUF113" s="211"/>
      <c r="KUG113" s="211"/>
      <c r="KUH113" s="212"/>
      <c r="KUI113" s="213"/>
      <c r="KUJ113" s="214"/>
      <c r="KUK113" s="210"/>
      <c r="KUL113" s="210"/>
      <c r="KUM113" s="210"/>
      <c r="KUN113" s="210"/>
      <c r="KUO113" s="211"/>
      <c r="KUP113" s="211"/>
      <c r="KUQ113" s="211"/>
      <c r="KUR113" s="211"/>
      <c r="KUS113" s="211"/>
      <c r="KUT113" s="212"/>
      <c r="KUU113" s="213"/>
      <c r="KUV113" s="214"/>
      <c r="KUW113" s="210"/>
      <c r="KUX113" s="210"/>
      <c r="KUY113" s="210"/>
      <c r="KUZ113" s="210"/>
      <c r="KVA113" s="211"/>
      <c r="KVB113" s="211"/>
      <c r="KVC113" s="211"/>
      <c r="KVD113" s="211"/>
      <c r="KVE113" s="211"/>
      <c r="KVF113" s="212"/>
      <c r="KVG113" s="213"/>
      <c r="KVH113" s="214"/>
      <c r="KVI113" s="210"/>
      <c r="KVJ113" s="210"/>
      <c r="KVK113" s="210"/>
      <c r="KVL113" s="210"/>
      <c r="KVM113" s="211"/>
      <c r="KVN113" s="211"/>
      <c r="KVO113" s="211"/>
      <c r="KVP113" s="211"/>
      <c r="KVQ113" s="211"/>
      <c r="KVR113" s="212"/>
      <c r="KVS113" s="213"/>
      <c r="KVT113" s="214"/>
      <c r="KVU113" s="210"/>
      <c r="KVV113" s="210"/>
      <c r="KVW113" s="210"/>
      <c r="KVX113" s="210"/>
      <c r="KVY113" s="211"/>
      <c r="KVZ113" s="211"/>
      <c r="KWA113" s="211"/>
      <c r="KWB113" s="211"/>
      <c r="KWC113" s="211"/>
      <c r="KWD113" s="212"/>
      <c r="KWE113" s="213"/>
      <c r="KWF113" s="214"/>
      <c r="KWG113" s="210"/>
      <c r="KWH113" s="210"/>
      <c r="KWI113" s="210"/>
      <c r="KWJ113" s="210"/>
      <c r="KWK113" s="211"/>
      <c r="KWL113" s="211"/>
      <c r="KWM113" s="211"/>
      <c r="KWN113" s="211"/>
      <c r="KWO113" s="211"/>
      <c r="KWP113" s="212"/>
      <c r="KWQ113" s="213"/>
      <c r="KWR113" s="214"/>
      <c r="KWS113" s="210"/>
      <c r="KWT113" s="210"/>
      <c r="KWU113" s="210"/>
      <c r="KWV113" s="210"/>
      <c r="KWW113" s="211"/>
      <c r="KWX113" s="211"/>
      <c r="KWY113" s="211"/>
      <c r="KWZ113" s="211"/>
      <c r="KXA113" s="211"/>
      <c r="KXB113" s="212"/>
      <c r="KXC113" s="213"/>
      <c r="KXD113" s="214"/>
      <c r="KXE113" s="210"/>
      <c r="KXF113" s="210"/>
      <c r="KXG113" s="210"/>
      <c r="KXH113" s="210"/>
      <c r="KXI113" s="211"/>
      <c r="KXJ113" s="211"/>
      <c r="KXK113" s="211"/>
      <c r="KXL113" s="211"/>
      <c r="KXM113" s="211"/>
      <c r="KXN113" s="212"/>
      <c r="KXO113" s="213"/>
      <c r="KXP113" s="214"/>
      <c r="KXQ113" s="210"/>
      <c r="KXR113" s="210"/>
      <c r="KXS113" s="210"/>
      <c r="KXT113" s="210"/>
      <c r="KXU113" s="211"/>
      <c r="KXV113" s="211"/>
      <c r="KXW113" s="211"/>
      <c r="KXX113" s="211"/>
      <c r="KXY113" s="211"/>
      <c r="KXZ113" s="212"/>
      <c r="KYA113" s="213"/>
      <c r="KYB113" s="214"/>
      <c r="KYC113" s="210"/>
      <c r="KYD113" s="210"/>
      <c r="KYE113" s="210"/>
      <c r="KYF113" s="210"/>
      <c r="KYG113" s="211"/>
      <c r="KYH113" s="211"/>
      <c r="KYI113" s="211"/>
      <c r="KYJ113" s="211"/>
      <c r="KYK113" s="211"/>
      <c r="KYL113" s="212"/>
      <c r="KYM113" s="213"/>
      <c r="KYN113" s="214"/>
      <c r="KYO113" s="210"/>
      <c r="KYP113" s="210"/>
      <c r="KYQ113" s="210"/>
      <c r="KYR113" s="210"/>
      <c r="KYS113" s="211"/>
      <c r="KYT113" s="211"/>
      <c r="KYU113" s="211"/>
      <c r="KYV113" s="211"/>
      <c r="KYW113" s="211"/>
      <c r="KYX113" s="212"/>
      <c r="KYY113" s="213"/>
      <c r="KYZ113" s="214"/>
      <c r="KZA113" s="210"/>
      <c r="KZB113" s="210"/>
      <c r="KZC113" s="210"/>
      <c r="KZD113" s="210"/>
      <c r="KZE113" s="211"/>
      <c r="KZF113" s="211"/>
      <c r="KZG113" s="211"/>
      <c r="KZH113" s="211"/>
      <c r="KZI113" s="211"/>
      <c r="KZJ113" s="212"/>
      <c r="KZK113" s="213"/>
      <c r="KZL113" s="214"/>
      <c r="KZM113" s="210"/>
      <c r="KZN113" s="210"/>
      <c r="KZO113" s="210"/>
      <c r="KZP113" s="210"/>
      <c r="KZQ113" s="211"/>
      <c r="KZR113" s="211"/>
      <c r="KZS113" s="211"/>
      <c r="KZT113" s="211"/>
      <c r="KZU113" s="211"/>
      <c r="KZV113" s="212"/>
      <c r="KZW113" s="213"/>
      <c r="KZX113" s="214"/>
      <c r="KZY113" s="210"/>
      <c r="KZZ113" s="210"/>
      <c r="LAA113" s="210"/>
      <c r="LAB113" s="210"/>
      <c r="LAC113" s="211"/>
      <c r="LAD113" s="211"/>
      <c r="LAE113" s="211"/>
      <c r="LAF113" s="211"/>
      <c r="LAG113" s="211"/>
      <c r="LAH113" s="212"/>
      <c r="LAI113" s="213"/>
      <c r="LAJ113" s="214"/>
      <c r="LAK113" s="210"/>
      <c r="LAL113" s="210"/>
      <c r="LAM113" s="210"/>
      <c r="LAN113" s="210"/>
      <c r="LAO113" s="211"/>
      <c r="LAP113" s="211"/>
      <c r="LAQ113" s="211"/>
      <c r="LAR113" s="211"/>
      <c r="LAS113" s="211"/>
      <c r="LAT113" s="212"/>
      <c r="LAU113" s="213"/>
      <c r="LAV113" s="214"/>
      <c r="LAW113" s="210"/>
      <c r="LAX113" s="210"/>
      <c r="LAY113" s="210"/>
      <c r="LAZ113" s="210"/>
      <c r="LBA113" s="211"/>
      <c r="LBB113" s="211"/>
      <c r="LBC113" s="211"/>
      <c r="LBD113" s="211"/>
      <c r="LBE113" s="211"/>
      <c r="LBF113" s="212"/>
      <c r="LBG113" s="213"/>
      <c r="LBH113" s="214"/>
      <c r="LBI113" s="210"/>
      <c r="LBJ113" s="210"/>
      <c r="LBK113" s="210"/>
      <c r="LBL113" s="210"/>
      <c r="LBM113" s="211"/>
      <c r="LBN113" s="211"/>
      <c r="LBO113" s="211"/>
      <c r="LBP113" s="211"/>
      <c r="LBQ113" s="211"/>
      <c r="LBR113" s="212"/>
      <c r="LBS113" s="213"/>
      <c r="LBT113" s="214"/>
      <c r="LBU113" s="210"/>
      <c r="LBV113" s="210"/>
      <c r="LBW113" s="210"/>
      <c r="LBX113" s="210"/>
      <c r="LBY113" s="211"/>
      <c r="LBZ113" s="211"/>
      <c r="LCA113" s="211"/>
      <c r="LCB113" s="211"/>
      <c r="LCC113" s="211"/>
      <c r="LCD113" s="212"/>
      <c r="LCE113" s="213"/>
      <c r="LCF113" s="214"/>
      <c r="LCG113" s="210"/>
      <c r="LCH113" s="210"/>
      <c r="LCI113" s="210"/>
      <c r="LCJ113" s="210"/>
      <c r="LCK113" s="211"/>
      <c r="LCL113" s="211"/>
      <c r="LCM113" s="211"/>
      <c r="LCN113" s="211"/>
      <c r="LCO113" s="211"/>
      <c r="LCP113" s="212"/>
      <c r="LCQ113" s="213"/>
      <c r="LCR113" s="214"/>
      <c r="LCS113" s="210"/>
      <c r="LCT113" s="210"/>
      <c r="LCU113" s="210"/>
      <c r="LCV113" s="210"/>
      <c r="LCW113" s="211"/>
      <c r="LCX113" s="211"/>
      <c r="LCY113" s="211"/>
      <c r="LCZ113" s="211"/>
      <c r="LDA113" s="211"/>
      <c r="LDB113" s="212"/>
      <c r="LDC113" s="213"/>
      <c r="LDD113" s="214"/>
      <c r="LDE113" s="210"/>
      <c r="LDF113" s="210"/>
      <c r="LDG113" s="210"/>
      <c r="LDH113" s="210"/>
      <c r="LDI113" s="211"/>
      <c r="LDJ113" s="211"/>
      <c r="LDK113" s="211"/>
      <c r="LDL113" s="211"/>
      <c r="LDM113" s="211"/>
      <c r="LDN113" s="212"/>
      <c r="LDO113" s="213"/>
      <c r="LDP113" s="214"/>
      <c r="LDQ113" s="210"/>
      <c r="LDR113" s="210"/>
      <c r="LDS113" s="210"/>
      <c r="LDT113" s="210"/>
      <c r="LDU113" s="211"/>
      <c r="LDV113" s="211"/>
      <c r="LDW113" s="211"/>
      <c r="LDX113" s="211"/>
      <c r="LDY113" s="211"/>
      <c r="LDZ113" s="212"/>
      <c r="LEA113" s="213"/>
      <c r="LEB113" s="214"/>
      <c r="LEC113" s="210"/>
      <c r="LED113" s="210"/>
      <c r="LEE113" s="210"/>
      <c r="LEF113" s="210"/>
      <c r="LEG113" s="211"/>
      <c r="LEH113" s="211"/>
      <c r="LEI113" s="211"/>
      <c r="LEJ113" s="211"/>
      <c r="LEK113" s="211"/>
      <c r="LEL113" s="212"/>
      <c r="LEM113" s="213"/>
      <c r="LEN113" s="214"/>
      <c r="LEO113" s="210"/>
      <c r="LEP113" s="210"/>
      <c r="LEQ113" s="210"/>
      <c r="LER113" s="210"/>
      <c r="LES113" s="211"/>
      <c r="LET113" s="211"/>
      <c r="LEU113" s="211"/>
      <c r="LEV113" s="211"/>
      <c r="LEW113" s="211"/>
      <c r="LEX113" s="212"/>
      <c r="LEY113" s="213"/>
      <c r="LEZ113" s="214"/>
      <c r="LFA113" s="210"/>
      <c r="LFB113" s="210"/>
      <c r="LFC113" s="210"/>
      <c r="LFD113" s="210"/>
      <c r="LFE113" s="211"/>
      <c r="LFF113" s="211"/>
      <c r="LFG113" s="211"/>
      <c r="LFH113" s="211"/>
      <c r="LFI113" s="211"/>
      <c r="LFJ113" s="212"/>
      <c r="LFK113" s="213"/>
      <c r="LFL113" s="214"/>
      <c r="LFM113" s="210"/>
      <c r="LFN113" s="210"/>
      <c r="LFO113" s="210"/>
      <c r="LFP113" s="210"/>
      <c r="LFQ113" s="211"/>
      <c r="LFR113" s="211"/>
      <c r="LFS113" s="211"/>
      <c r="LFT113" s="211"/>
      <c r="LFU113" s="211"/>
      <c r="LFV113" s="212"/>
      <c r="LFW113" s="213"/>
      <c r="LFX113" s="214"/>
      <c r="LFY113" s="210"/>
      <c r="LFZ113" s="210"/>
      <c r="LGA113" s="210"/>
      <c r="LGB113" s="210"/>
      <c r="LGC113" s="211"/>
      <c r="LGD113" s="211"/>
      <c r="LGE113" s="211"/>
      <c r="LGF113" s="211"/>
      <c r="LGG113" s="211"/>
      <c r="LGH113" s="212"/>
      <c r="LGI113" s="213"/>
      <c r="LGJ113" s="214"/>
      <c r="LGK113" s="210"/>
      <c r="LGL113" s="210"/>
      <c r="LGM113" s="210"/>
      <c r="LGN113" s="210"/>
      <c r="LGO113" s="211"/>
      <c r="LGP113" s="211"/>
      <c r="LGQ113" s="211"/>
      <c r="LGR113" s="211"/>
      <c r="LGS113" s="211"/>
      <c r="LGT113" s="212"/>
      <c r="LGU113" s="213"/>
      <c r="LGV113" s="214"/>
      <c r="LGW113" s="210"/>
      <c r="LGX113" s="210"/>
      <c r="LGY113" s="210"/>
      <c r="LGZ113" s="210"/>
      <c r="LHA113" s="211"/>
      <c r="LHB113" s="211"/>
      <c r="LHC113" s="211"/>
      <c r="LHD113" s="211"/>
      <c r="LHE113" s="211"/>
      <c r="LHF113" s="212"/>
      <c r="LHG113" s="213"/>
      <c r="LHH113" s="214"/>
      <c r="LHI113" s="210"/>
      <c r="LHJ113" s="210"/>
      <c r="LHK113" s="210"/>
      <c r="LHL113" s="210"/>
      <c r="LHM113" s="211"/>
      <c r="LHN113" s="211"/>
      <c r="LHO113" s="211"/>
      <c r="LHP113" s="211"/>
      <c r="LHQ113" s="211"/>
      <c r="LHR113" s="212"/>
      <c r="LHS113" s="213"/>
      <c r="LHT113" s="214"/>
      <c r="LHU113" s="210"/>
      <c r="LHV113" s="210"/>
      <c r="LHW113" s="210"/>
      <c r="LHX113" s="210"/>
      <c r="LHY113" s="211"/>
      <c r="LHZ113" s="211"/>
      <c r="LIA113" s="211"/>
      <c r="LIB113" s="211"/>
      <c r="LIC113" s="211"/>
      <c r="LID113" s="212"/>
      <c r="LIE113" s="213"/>
      <c r="LIF113" s="214"/>
      <c r="LIG113" s="210"/>
      <c r="LIH113" s="210"/>
      <c r="LII113" s="210"/>
      <c r="LIJ113" s="210"/>
      <c r="LIK113" s="211"/>
      <c r="LIL113" s="211"/>
      <c r="LIM113" s="211"/>
      <c r="LIN113" s="211"/>
      <c r="LIO113" s="211"/>
      <c r="LIP113" s="212"/>
      <c r="LIQ113" s="213"/>
      <c r="LIR113" s="214"/>
      <c r="LIS113" s="210"/>
      <c r="LIT113" s="210"/>
      <c r="LIU113" s="210"/>
      <c r="LIV113" s="210"/>
      <c r="LIW113" s="211"/>
      <c r="LIX113" s="211"/>
      <c r="LIY113" s="211"/>
      <c r="LIZ113" s="211"/>
      <c r="LJA113" s="211"/>
      <c r="LJB113" s="212"/>
      <c r="LJC113" s="213"/>
      <c r="LJD113" s="214"/>
      <c r="LJE113" s="210"/>
      <c r="LJF113" s="210"/>
      <c r="LJG113" s="210"/>
      <c r="LJH113" s="210"/>
      <c r="LJI113" s="211"/>
      <c r="LJJ113" s="211"/>
      <c r="LJK113" s="211"/>
      <c r="LJL113" s="211"/>
      <c r="LJM113" s="211"/>
      <c r="LJN113" s="212"/>
      <c r="LJO113" s="213"/>
      <c r="LJP113" s="214"/>
      <c r="LJQ113" s="210"/>
      <c r="LJR113" s="210"/>
      <c r="LJS113" s="210"/>
      <c r="LJT113" s="210"/>
      <c r="LJU113" s="211"/>
      <c r="LJV113" s="211"/>
      <c r="LJW113" s="211"/>
      <c r="LJX113" s="211"/>
      <c r="LJY113" s="211"/>
      <c r="LJZ113" s="212"/>
      <c r="LKA113" s="213"/>
      <c r="LKB113" s="214"/>
      <c r="LKC113" s="210"/>
      <c r="LKD113" s="210"/>
      <c r="LKE113" s="210"/>
      <c r="LKF113" s="210"/>
      <c r="LKG113" s="211"/>
      <c r="LKH113" s="211"/>
      <c r="LKI113" s="211"/>
      <c r="LKJ113" s="211"/>
      <c r="LKK113" s="211"/>
      <c r="LKL113" s="212"/>
      <c r="LKM113" s="213"/>
      <c r="LKN113" s="214"/>
      <c r="LKO113" s="210"/>
      <c r="LKP113" s="210"/>
      <c r="LKQ113" s="210"/>
      <c r="LKR113" s="210"/>
      <c r="LKS113" s="211"/>
      <c r="LKT113" s="211"/>
      <c r="LKU113" s="211"/>
      <c r="LKV113" s="211"/>
      <c r="LKW113" s="211"/>
      <c r="LKX113" s="212"/>
      <c r="LKY113" s="213"/>
      <c r="LKZ113" s="214"/>
      <c r="LLA113" s="210"/>
      <c r="LLB113" s="210"/>
      <c r="LLC113" s="210"/>
      <c r="LLD113" s="210"/>
      <c r="LLE113" s="211"/>
      <c r="LLF113" s="211"/>
      <c r="LLG113" s="211"/>
      <c r="LLH113" s="211"/>
      <c r="LLI113" s="211"/>
      <c r="LLJ113" s="212"/>
      <c r="LLK113" s="213"/>
      <c r="LLL113" s="214"/>
      <c r="LLM113" s="210"/>
      <c r="LLN113" s="210"/>
      <c r="LLO113" s="210"/>
      <c r="LLP113" s="210"/>
      <c r="LLQ113" s="211"/>
      <c r="LLR113" s="211"/>
      <c r="LLS113" s="211"/>
      <c r="LLT113" s="211"/>
      <c r="LLU113" s="211"/>
      <c r="LLV113" s="212"/>
      <c r="LLW113" s="213"/>
      <c r="LLX113" s="214"/>
      <c r="LLY113" s="210"/>
      <c r="LLZ113" s="210"/>
      <c r="LMA113" s="210"/>
      <c r="LMB113" s="210"/>
      <c r="LMC113" s="211"/>
      <c r="LMD113" s="211"/>
      <c r="LME113" s="211"/>
      <c r="LMF113" s="211"/>
      <c r="LMG113" s="211"/>
      <c r="LMH113" s="212"/>
      <c r="LMI113" s="213"/>
      <c r="LMJ113" s="214"/>
      <c r="LMK113" s="210"/>
      <c r="LML113" s="210"/>
      <c r="LMM113" s="210"/>
      <c r="LMN113" s="210"/>
      <c r="LMO113" s="211"/>
      <c r="LMP113" s="211"/>
      <c r="LMQ113" s="211"/>
      <c r="LMR113" s="211"/>
      <c r="LMS113" s="211"/>
      <c r="LMT113" s="212"/>
      <c r="LMU113" s="213"/>
      <c r="LMV113" s="214"/>
      <c r="LMW113" s="210"/>
      <c r="LMX113" s="210"/>
      <c r="LMY113" s="210"/>
      <c r="LMZ113" s="210"/>
      <c r="LNA113" s="211"/>
      <c r="LNB113" s="211"/>
      <c r="LNC113" s="211"/>
      <c r="LND113" s="211"/>
      <c r="LNE113" s="211"/>
      <c r="LNF113" s="212"/>
      <c r="LNG113" s="213"/>
      <c r="LNH113" s="214"/>
      <c r="LNI113" s="210"/>
      <c r="LNJ113" s="210"/>
      <c r="LNK113" s="210"/>
      <c r="LNL113" s="210"/>
      <c r="LNM113" s="211"/>
      <c r="LNN113" s="211"/>
      <c r="LNO113" s="211"/>
      <c r="LNP113" s="211"/>
      <c r="LNQ113" s="211"/>
      <c r="LNR113" s="212"/>
      <c r="LNS113" s="213"/>
      <c r="LNT113" s="214"/>
      <c r="LNU113" s="210"/>
      <c r="LNV113" s="210"/>
      <c r="LNW113" s="210"/>
      <c r="LNX113" s="210"/>
      <c r="LNY113" s="211"/>
      <c r="LNZ113" s="211"/>
      <c r="LOA113" s="211"/>
      <c r="LOB113" s="211"/>
      <c r="LOC113" s="211"/>
      <c r="LOD113" s="212"/>
      <c r="LOE113" s="213"/>
      <c r="LOF113" s="214"/>
      <c r="LOG113" s="210"/>
      <c r="LOH113" s="210"/>
      <c r="LOI113" s="210"/>
      <c r="LOJ113" s="210"/>
      <c r="LOK113" s="211"/>
      <c r="LOL113" s="211"/>
      <c r="LOM113" s="211"/>
      <c r="LON113" s="211"/>
      <c r="LOO113" s="211"/>
      <c r="LOP113" s="212"/>
      <c r="LOQ113" s="213"/>
      <c r="LOR113" s="214"/>
      <c r="LOS113" s="210"/>
      <c r="LOT113" s="210"/>
      <c r="LOU113" s="210"/>
      <c r="LOV113" s="210"/>
      <c r="LOW113" s="211"/>
      <c r="LOX113" s="211"/>
      <c r="LOY113" s="211"/>
      <c r="LOZ113" s="211"/>
      <c r="LPA113" s="211"/>
      <c r="LPB113" s="212"/>
      <c r="LPC113" s="213"/>
      <c r="LPD113" s="214"/>
      <c r="LPE113" s="210"/>
      <c r="LPF113" s="210"/>
      <c r="LPG113" s="210"/>
      <c r="LPH113" s="210"/>
      <c r="LPI113" s="211"/>
      <c r="LPJ113" s="211"/>
      <c r="LPK113" s="211"/>
      <c r="LPL113" s="211"/>
      <c r="LPM113" s="211"/>
      <c r="LPN113" s="212"/>
      <c r="LPO113" s="213"/>
      <c r="LPP113" s="214"/>
      <c r="LPQ113" s="210"/>
      <c r="LPR113" s="210"/>
      <c r="LPS113" s="210"/>
      <c r="LPT113" s="210"/>
      <c r="LPU113" s="211"/>
      <c r="LPV113" s="211"/>
      <c r="LPW113" s="211"/>
      <c r="LPX113" s="211"/>
      <c r="LPY113" s="211"/>
      <c r="LPZ113" s="212"/>
      <c r="LQA113" s="213"/>
      <c r="LQB113" s="214"/>
      <c r="LQC113" s="210"/>
      <c r="LQD113" s="210"/>
      <c r="LQE113" s="210"/>
      <c r="LQF113" s="210"/>
      <c r="LQG113" s="211"/>
      <c r="LQH113" s="211"/>
      <c r="LQI113" s="211"/>
      <c r="LQJ113" s="211"/>
      <c r="LQK113" s="211"/>
      <c r="LQL113" s="212"/>
      <c r="LQM113" s="213"/>
      <c r="LQN113" s="214"/>
      <c r="LQO113" s="210"/>
      <c r="LQP113" s="210"/>
      <c r="LQQ113" s="210"/>
      <c r="LQR113" s="210"/>
      <c r="LQS113" s="211"/>
      <c r="LQT113" s="211"/>
      <c r="LQU113" s="211"/>
      <c r="LQV113" s="211"/>
      <c r="LQW113" s="211"/>
      <c r="LQX113" s="212"/>
      <c r="LQY113" s="213"/>
      <c r="LQZ113" s="214"/>
      <c r="LRA113" s="210"/>
      <c r="LRB113" s="210"/>
      <c r="LRC113" s="210"/>
      <c r="LRD113" s="210"/>
      <c r="LRE113" s="211"/>
      <c r="LRF113" s="211"/>
      <c r="LRG113" s="211"/>
      <c r="LRH113" s="211"/>
      <c r="LRI113" s="211"/>
      <c r="LRJ113" s="212"/>
      <c r="LRK113" s="213"/>
      <c r="LRL113" s="214"/>
      <c r="LRM113" s="210"/>
      <c r="LRN113" s="210"/>
      <c r="LRO113" s="210"/>
      <c r="LRP113" s="210"/>
      <c r="LRQ113" s="211"/>
      <c r="LRR113" s="211"/>
      <c r="LRS113" s="211"/>
      <c r="LRT113" s="211"/>
      <c r="LRU113" s="211"/>
      <c r="LRV113" s="212"/>
      <c r="LRW113" s="213"/>
      <c r="LRX113" s="214"/>
      <c r="LRY113" s="210"/>
      <c r="LRZ113" s="210"/>
      <c r="LSA113" s="210"/>
      <c r="LSB113" s="210"/>
      <c r="LSC113" s="211"/>
      <c r="LSD113" s="211"/>
      <c r="LSE113" s="211"/>
      <c r="LSF113" s="211"/>
      <c r="LSG113" s="211"/>
      <c r="LSH113" s="212"/>
      <c r="LSI113" s="213"/>
      <c r="LSJ113" s="214"/>
      <c r="LSK113" s="210"/>
      <c r="LSL113" s="210"/>
      <c r="LSM113" s="210"/>
      <c r="LSN113" s="210"/>
      <c r="LSO113" s="211"/>
      <c r="LSP113" s="211"/>
      <c r="LSQ113" s="211"/>
      <c r="LSR113" s="211"/>
      <c r="LSS113" s="211"/>
      <c r="LST113" s="212"/>
      <c r="LSU113" s="213"/>
      <c r="LSV113" s="214"/>
      <c r="LSW113" s="210"/>
      <c r="LSX113" s="210"/>
      <c r="LSY113" s="210"/>
      <c r="LSZ113" s="210"/>
      <c r="LTA113" s="211"/>
      <c r="LTB113" s="211"/>
      <c r="LTC113" s="211"/>
      <c r="LTD113" s="211"/>
      <c r="LTE113" s="211"/>
      <c r="LTF113" s="212"/>
      <c r="LTG113" s="213"/>
      <c r="LTH113" s="214"/>
      <c r="LTI113" s="210"/>
      <c r="LTJ113" s="210"/>
      <c r="LTK113" s="210"/>
      <c r="LTL113" s="210"/>
      <c r="LTM113" s="211"/>
      <c r="LTN113" s="211"/>
      <c r="LTO113" s="211"/>
      <c r="LTP113" s="211"/>
      <c r="LTQ113" s="211"/>
      <c r="LTR113" s="212"/>
      <c r="LTS113" s="213"/>
      <c r="LTT113" s="214"/>
      <c r="LTU113" s="210"/>
      <c r="LTV113" s="210"/>
      <c r="LTW113" s="210"/>
      <c r="LTX113" s="210"/>
      <c r="LTY113" s="211"/>
      <c r="LTZ113" s="211"/>
      <c r="LUA113" s="211"/>
      <c r="LUB113" s="211"/>
      <c r="LUC113" s="211"/>
      <c r="LUD113" s="212"/>
      <c r="LUE113" s="213"/>
      <c r="LUF113" s="214"/>
      <c r="LUG113" s="210"/>
      <c r="LUH113" s="210"/>
      <c r="LUI113" s="210"/>
      <c r="LUJ113" s="210"/>
      <c r="LUK113" s="211"/>
      <c r="LUL113" s="211"/>
      <c r="LUM113" s="211"/>
      <c r="LUN113" s="211"/>
      <c r="LUO113" s="211"/>
      <c r="LUP113" s="212"/>
      <c r="LUQ113" s="213"/>
      <c r="LUR113" s="214"/>
      <c r="LUS113" s="210"/>
      <c r="LUT113" s="210"/>
      <c r="LUU113" s="210"/>
      <c r="LUV113" s="210"/>
      <c r="LUW113" s="211"/>
      <c r="LUX113" s="211"/>
      <c r="LUY113" s="211"/>
      <c r="LUZ113" s="211"/>
      <c r="LVA113" s="211"/>
      <c r="LVB113" s="212"/>
      <c r="LVC113" s="213"/>
      <c r="LVD113" s="214"/>
      <c r="LVE113" s="210"/>
      <c r="LVF113" s="210"/>
      <c r="LVG113" s="210"/>
      <c r="LVH113" s="210"/>
      <c r="LVI113" s="211"/>
      <c r="LVJ113" s="211"/>
      <c r="LVK113" s="211"/>
      <c r="LVL113" s="211"/>
      <c r="LVM113" s="211"/>
      <c r="LVN113" s="212"/>
      <c r="LVO113" s="213"/>
      <c r="LVP113" s="214"/>
      <c r="LVQ113" s="210"/>
      <c r="LVR113" s="210"/>
      <c r="LVS113" s="210"/>
      <c r="LVT113" s="210"/>
      <c r="LVU113" s="211"/>
      <c r="LVV113" s="211"/>
      <c r="LVW113" s="211"/>
      <c r="LVX113" s="211"/>
      <c r="LVY113" s="211"/>
      <c r="LVZ113" s="212"/>
      <c r="LWA113" s="213"/>
      <c r="LWB113" s="214"/>
      <c r="LWC113" s="210"/>
      <c r="LWD113" s="210"/>
      <c r="LWE113" s="210"/>
      <c r="LWF113" s="210"/>
      <c r="LWG113" s="211"/>
      <c r="LWH113" s="211"/>
      <c r="LWI113" s="211"/>
      <c r="LWJ113" s="211"/>
      <c r="LWK113" s="211"/>
      <c r="LWL113" s="212"/>
      <c r="LWM113" s="213"/>
      <c r="LWN113" s="214"/>
      <c r="LWO113" s="210"/>
      <c r="LWP113" s="210"/>
      <c r="LWQ113" s="210"/>
      <c r="LWR113" s="210"/>
      <c r="LWS113" s="211"/>
      <c r="LWT113" s="211"/>
      <c r="LWU113" s="211"/>
      <c r="LWV113" s="211"/>
      <c r="LWW113" s="211"/>
      <c r="LWX113" s="212"/>
      <c r="LWY113" s="213"/>
      <c r="LWZ113" s="214"/>
      <c r="LXA113" s="210"/>
      <c r="LXB113" s="210"/>
      <c r="LXC113" s="210"/>
      <c r="LXD113" s="210"/>
      <c r="LXE113" s="211"/>
      <c r="LXF113" s="211"/>
      <c r="LXG113" s="211"/>
      <c r="LXH113" s="211"/>
      <c r="LXI113" s="211"/>
      <c r="LXJ113" s="212"/>
      <c r="LXK113" s="213"/>
      <c r="LXL113" s="214"/>
      <c r="LXM113" s="210"/>
      <c r="LXN113" s="210"/>
      <c r="LXO113" s="210"/>
      <c r="LXP113" s="210"/>
      <c r="LXQ113" s="211"/>
      <c r="LXR113" s="211"/>
      <c r="LXS113" s="211"/>
      <c r="LXT113" s="211"/>
      <c r="LXU113" s="211"/>
      <c r="LXV113" s="212"/>
      <c r="LXW113" s="213"/>
      <c r="LXX113" s="214"/>
      <c r="LXY113" s="210"/>
      <c r="LXZ113" s="210"/>
      <c r="LYA113" s="210"/>
      <c r="LYB113" s="210"/>
      <c r="LYC113" s="211"/>
      <c r="LYD113" s="211"/>
      <c r="LYE113" s="211"/>
      <c r="LYF113" s="211"/>
      <c r="LYG113" s="211"/>
      <c r="LYH113" s="212"/>
      <c r="LYI113" s="213"/>
      <c r="LYJ113" s="214"/>
      <c r="LYK113" s="210"/>
      <c r="LYL113" s="210"/>
      <c r="LYM113" s="210"/>
      <c r="LYN113" s="210"/>
      <c r="LYO113" s="211"/>
      <c r="LYP113" s="211"/>
      <c r="LYQ113" s="211"/>
      <c r="LYR113" s="211"/>
      <c r="LYS113" s="211"/>
      <c r="LYT113" s="212"/>
      <c r="LYU113" s="213"/>
      <c r="LYV113" s="214"/>
      <c r="LYW113" s="210"/>
      <c r="LYX113" s="210"/>
      <c r="LYY113" s="210"/>
      <c r="LYZ113" s="210"/>
      <c r="LZA113" s="211"/>
      <c r="LZB113" s="211"/>
      <c r="LZC113" s="211"/>
      <c r="LZD113" s="211"/>
      <c r="LZE113" s="211"/>
      <c r="LZF113" s="212"/>
      <c r="LZG113" s="213"/>
      <c r="LZH113" s="214"/>
      <c r="LZI113" s="210"/>
      <c r="LZJ113" s="210"/>
      <c r="LZK113" s="210"/>
      <c r="LZL113" s="210"/>
      <c r="LZM113" s="211"/>
      <c r="LZN113" s="211"/>
      <c r="LZO113" s="211"/>
      <c r="LZP113" s="211"/>
      <c r="LZQ113" s="211"/>
      <c r="LZR113" s="212"/>
      <c r="LZS113" s="213"/>
      <c r="LZT113" s="214"/>
      <c r="LZU113" s="210"/>
      <c r="LZV113" s="210"/>
      <c r="LZW113" s="210"/>
      <c r="LZX113" s="210"/>
      <c r="LZY113" s="211"/>
      <c r="LZZ113" s="211"/>
      <c r="MAA113" s="211"/>
      <c r="MAB113" s="211"/>
      <c r="MAC113" s="211"/>
      <c r="MAD113" s="212"/>
      <c r="MAE113" s="213"/>
      <c r="MAF113" s="214"/>
      <c r="MAG113" s="210"/>
      <c r="MAH113" s="210"/>
      <c r="MAI113" s="210"/>
      <c r="MAJ113" s="210"/>
      <c r="MAK113" s="211"/>
      <c r="MAL113" s="211"/>
      <c r="MAM113" s="211"/>
      <c r="MAN113" s="211"/>
      <c r="MAO113" s="211"/>
      <c r="MAP113" s="212"/>
      <c r="MAQ113" s="213"/>
      <c r="MAR113" s="214"/>
      <c r="MAS113" s="210"/>
      <c r="MAT113" s="210"/>
      <c r="MAU113" s="210"/>
      <c r="MAV113" s="210"/>
      <c r="MAW113" s="211"/>
      <c r="MAX113" s="211"/>
      <c r="MAY113" s="211"/>
      <c r="MAZ113" s="211"/>
      <c r="MBA113" s="211"/>
      <c r="MBB113" s="212"/>
      <c r="MBC113" s="213"/>
      <c r="MBD113" s="214"/>
      <c r="MBE113" s="210"/>
      <c r="MBF113" s="210"/>
      <c r="MBG113" s="210"/>
      <c r="MBH113" s="210"/>
      <c r="MBI113" s="211"/>
      <c r="MBJ113" s="211"/>
      <c r="MBK113" s="211"/>
      <c r="MBL113" s="211"/>
      <c r="MBM113" s="211"/>
      <c r="MBN113" s="212"/>
      <c r="MBO113" s="213"/>
      <c r="MBP113" s="214"/>
      <c r="MBQ113" s="210"/>
      <c r="MBR113" s="210"/>
      <c r="MBS113" s="210"/>
      <c r="MBT113" s="210"/>
      <c r="MBU113" s="211"/>
      <c r="MBV113" s="211"/>
      <c r="MBW113" s="211"/>
      <c r="MBX113" s="211"/>
      <c r="MBY113" s="211"/>
      <c r="MBZ113" s="212"/>
      <c r="MCA113" s="213"/>
      <c r="MCB113" s="214"/>
      <c r="MCC113" s="210"/>
      <c r="MCD113" s="210"/>
      <c r="MCE113" s="210"/>
      <c r="MCF113" s="210"/>
      <c r="MCG113" s="211"/>
      <c r="MCH113" s="211"/>
      <c r="MCI113" s="211"/>
      <c r="MCJ113" s="211"/>
      <c r="MCK113" s="211"/>
      <c r="MCL113" s="212"/>
      <c r="MCM113" s="213"/>
      <c r="MCN113" s="214"/>
      <c r="MCO113" s="210"/>
      <c r="MCP113" s="210"/>
      <c r="MCQ113" s="210"/>
      <c r="MCR113" s="210"/>
      <c r="MCS113" s="211"/>
      <c r="MCT113" s="211"/>
      <c r="MCU113" s="211"/>
      <c r="MCV113" s="211"/>
      <c r="MCW113" s="211"/>
      <c r="MCX113" s="212"/>
      <c r="MCY113" s="213"/>
      <c r="MCZ113" s="214"/>
      <c r="MDA113" s="210"/>
      <c r="MDB113" s="210"/>
      <c r="MDC113" s="210"/>
      <c r="MDD113" s="210"/>
      <c r="MDE113" s="211"/>
      <c r="MDF113" s="211"/>
      <c r="MDG113" s="211"/>
      <c r="MDH113" s="211"/>
      <c r="MDI113" s="211"/>
      <c r="MDJ113" s="212"/>
      <c r="MDK113" s="213"/>
      <c r="MDL113" s="214"/>
      <c r="MDM113" s="210"/>
      <c r="MDN113" s="210"/>
      <c r="MDO113" s="210"/>
      <c r="MDP113" s="210"/>
      <c r="MDQ113" s="211"/>
      <c r="MDR113" s="211"/>
      <c r="MDS113" s="211"/>
      <c r="MDT113" s="211"/>
      <c r="MDU113" s="211"/>
      <c r="MDV113" s="212"/>
      <c r="MDW113" s="213"/>
      <c r="MDX113" s="214"/>
      <c r="MDY113" s="210"/>
      <c r="MDZ113" s="210"/>
      <c r="MEA113" s="210"/>
      <c r="MEB113" s="210"/>
      <c r="MEC113" s="211"/>
      <c r="MED113" s="211"/>
      <c r="MEE113" s="211"/>
      <c r="MEF113" s="211"/>
      <c r="MEG113" s="211"/>
      <c r="MEH113" s="212"/>
      <c r="MEI113" s="213"/>
      <c r="MEJ113" s="214"/>
      <c r="MEK113" s="210"/>
      <c r="MEL113" s="210"/>
      <c r="MEM113" s="210"/>
      <c r="MEN113" s="210"/>
      <c r="MEO113" s="211"/>
      <c r="MEP113" s="211"/>
      <c r="MEQ113" s="211"/>
      <c r="MER113" s="211"/>
      <c r="MES113" s="211"/>
      <c r="MET113" s="212"/>
      <c r="MEU113" s="213"/>
      <c r="MEV113" s="214"/>
      <c r="MEW113" s="210"/>
      <c r="MEX113" s="210"/>
      <c r="MEY113" s="210"/>
      <c r="MEZ113" s="210"/>
      <c r="MFA113" s="211"/>
      <c r="MFB113" s="211"/>
      <c r="MFC113" s="211"/>
      <c r="MFD113" s="211"/>
      <c r="MFE113" s="211"/>
      <c r="MFF113" s="212"/>
      <c r="MFG113" s="213"/>
      <c r="MFH113" s="214"/>
      <c r="MFI113" s="210"/>
      <c r="MFJ113" s="210"/>
      <c r="MFK113" s="210"/>
      <c r="MFL113" s="210"/>
      <c r="MFM113" s="211"/>
      <c r="MFN113" s="211"/>
      <c r="MFO113" s="211"/>
      <c r="MFP113" s="211"/>
      <c r="MFQ113" s="211"/>
      <c r="MFR113" s="212"/>
      <c r="MFS113" s="213"/>
      <c r="MFT113" s="214"/>
      <c r="MFU113" s="210"/>
      <c r="MFV113" s="210"/>
      <c r="MFW113" s="210"/>
      <c r="MFX113" s="210"/>
      <c r="MFY113" s="211"/>
      <c r="MFZ113" s="211"/>
      <c r="MGA113" s="211"/>
      <c r="MGB113" s="211"/>
      <c r="MGC113" s="211"/>
      <c r="MGD113" s="212"/>
      <c r="MGE113" s="213"/>
      <c r="MGF113" s="214"/>
      <c r="MGG113" s="210"/>
      <c r="MGH113" s="210"/>
      <c r="MGI113" s="210"/>
      <c r="MGJ113" s="210"/>
      <c r="MGK113" s="211"/>
      <c r="MGL113" s="211"/>
      <c r="MGM113" s="211"/>
      <c r="MGN113" s="211"/>
      <c r="MGO113" s="211"/>
      <c r="MGP113" s="212"/>
      <c r="MGQ113" s="213"/>
      <c r="MGR113" s="214"/>
      <c r="MGS113" s="210"/>
      <c r="MGT113" s="210"/>
      <c r="MGU113" s="210"/>
      <c r="MGV113" s="210"/>
      <c r="MGW113" s="211"/>
      <c r="MGX113" s="211"/>
      <c r="MGY113" s="211"/>
      <c r="MGZ113" s="211"/>
      <c r="MHA113" s="211"/>
      <c r="MHB113" s="212"/>
      <c r="MHC113" s="213"/>
      <c r="MHD113" s="214"/>
      <c r="MHE113" s="210"/>
      <c r="MHF113" s="210"/>
      <c r="MHG113" s="210"/>
      <c r="MHH113" s="210"/>
      <c r="MHI113" s="211"/>
      <c r="MHJ113" s="211"/>
      <c r="MHK113" s="211"/>
      <c r="MHL113" s="211"/>
      <c r="MHM113" s="211"/>
      <c r="MHN113" s="212"/>
      <c r="MHO113" s="213"/>
      <c r="MHP113" s="214"/>
      <c r="MHQ113" s="210"/>
      <c r="MHR113" s="210"/>
      <c r="MHS113" s="210"/>
      <c r="MHT113" s="210"/>
      <c r="MHU113" s="211"/>
      <c r="MHV113" s="211"/>
      <c r="MHW113" s="211"/>
      <c r="MHX113" s="211"/>
      <c r="MHY113" s="211"/>
      <c r="MHZ113" s="212"/>
      <c r="MIA113" s="213"/>
      <c r="MIB113" s="214"/>
      <c r="MIC113" s="210"/>
      <c r="MID113" s="210"/>
      <c r="MIE113" s="210"/>
      <c r="MIF113" s="210"/>
      <c r="MIG113" s="211"/>
      <c r="MIH113" s="211"/>
      <c r="MII113" s="211"/>
      <c r="MIJ113" s="211"/>
      <c r="MIK113" s="211"/>
      <c r="MIL113" s="212"/>
      <c r="MIM113" s="213"/>
      <c r="MIN113" s="214"/>
      <c r="MIO113" s="210"/>
      <c r="MIP113" s="210"/>
      <c r="MIQ113" s="210"/>
      <c r="MIR113" s="210"/>
      <c r="MIS113" s="211"/>
      <c r="MIT113" s="211"/>
      <c r="MIU113" s="211"/>
      <c r="MIV113" s="211"/>
      <c r="MIW113" s="211"/>
      <c r="MIX113" s="212"/>
      <c r="MIY113" s="213"/>
      <c r="MIZ113" s="214"/>
      <c r="MJA113" s="210"/>
      <c r="MJB113" s="210"/>
      <c r="MJC113" s="210"/>
      <c r="MJD113" s="210"/>
      <c r="MJE113" s="211"/>
      <c r="MJF113" s="211"/>
      <c r="MJG113" s="211"/>
      <c r="MJH113" s="211"/>
      <c r="MJI113" s="211"/>
      <c r="MJJ113" s="212"/>
      <c r="MJK113" s="213"/>
      <c r="MJL113" s="214"/>
      <c r="MJM113" s="210"/>
      <c r="MJN113" s="210"/>
      <c r="MJO113" s="210"/>
      <c r="MJP113" s="210"/>
      <c r="MJQ113" s="211"/>
      <c r="MJR113" s="211"/>
      <c r="MJS113" s="211"/>
      <c r="MJT113" s="211"/>
      <c r="MJU113" s="211"/>
      <c r="MJV113" s="212"/>
      <c r="MJW113" s="213"/>
      <c r="MJX113" s="214"/>
      <c r="MJY113" s="210"/>
      <c r="MJZ113" s="210"/>
      <c r="MKA113" s="210"/>
      <c r="MKB113" s="210"/>
      <c r="MKC113" s="211"/>
      <c r="MKD113" s="211"/>
      <c r="MKE113" s="211"/>
      <c r="MKF113" s="211"/>
      <c r="MKG113" s="211"/>
      <c r="MKH113" s="212"/>
      <c r="MKI113" s="213"/>
      <c r="MKJ113" s="214"/>
      <c r="MKK113" s="210"/>
      <c r="MKL113" s="210"/>
      <c r="MKM113" s="210"/>
      <c r="MKN113" s="210"/>
      <c r="MKO113" s="211"/>
      <c r="MKP113" s="211"/>
      <c r="MKQ113" s="211"/>
      <c r="MKR113" s="211"/>
      <c r="MKS113" s="211"/>
      <c r="MKT113" s="212"/>
      <c r="MKU113" s="213"/>
      <c r="MKV113" s="214"/>
      <c r="MKW113" s="210"/>
      <c r="MKX113" s="210"/>
      <c r="MKY113" s="210"/>
      <c r="MKZ113" s="210"/>
      <c r="MLA113" s="211"/>
      <c r="MLB113" s="211"/>
      <c r="MLC113" s="211"/>
      <c r="MLD113" s="211"/>
      <c r="MLE113" s="211"/>
      <c r="MLF113" s="212"/>
      <c r="MLG113" s="213"/>
      <c r="MLH113" s="214"/>
      <c r="MLI113" s="210"/>
      <c r="MLJ113" s="210"/>
      <c r="MLK113" s="210"/>
      <c r="MLL113" s="210"/>
      <c r="MLM113" s="211"/>
      <c r="MLN113" s="211"/>
      <c r="MLO113" s="211"/>
      <c r="MLP113" s="211"/>
      <c r="MLQ113" s="211"/>
      <c r="MLR113" s="212"/>
      <c r="MLS113" s="213"/>
      <c r="MLT113" s="214"/>
      <c r="MLU113" s="210"/>
      <c r="MLV113" s="210"/>
      <c r="MLW113" s="210"/>
      <c r="MLX113" s="210"/>
      <c r="MLY113" s="211"/>
      <c r="MLZ113" s="211"/>
      <c r="MMA113" s="211"/>
      <c r="MMB113" s="211"/>
      <c r="MMC113" s="211"/>
      <c r="MMD113" s="212"/>
      <c r="MME113" s="213"/>
      <c r="MMF113" s="214"/>
      <c r="MMG113" s="210"/>
      <c r="MMH113" s="210"/>
      <c r="MMI113" s="210"/>
      <c r="MMJ113" s="210"/>
      <c r="MMK113" s="211"/>
      <c r="MML113" s="211"/>
      <c r="MMM113" s="211"/>
      <c r="MMN113" s="211"/>
      <c r="MMO113" s="211"/>
      <c r="MMP113" s="212"/>
      <c r="MMQ113" s="213"/>
      <c r="MMR113" s="214"/>
      <c r="MMS113" s="210"/>
      <c r="MMT113" s="210"/>
      <c r="MMU113" s="210"/>
      <c r="MMV113" s="210"/>
      <c r="MMW113" s="211"/>
      <c r="MMX113" s="211"/>
      <c r="MMY113" s="211"/>
      <c r="MMZ113" s="211"/>
      <c r="MNA113" s="211"/>
      <c r="MNB113" s="212"/>
      <c r="MNC113" s="213"/>
      <c r="MND113" s="214"/>
      <c r="MNE113" s="210"/>
      <c r="MNF113" s="210"/>
      <c r="MNG113" s="210"/>
      <c r="MNH113" s="210"/>
      <c r="MNI113" s="211"/>
      <c r="MNJ113" s="211"/>
      <c r="MNK113" s="211"/>
      <c r="MNL113" s="211"/>
      <c r="MNM113" s="211"/>
      <c r="MNN113" s="212"/>
      <c r="MNO113" s="213"/>
      <c r="MNP113" s="214"/>
      <c r="MNQ113" s="210"/>
      <c r="MNR113" s="210"/>
      <c r="MNS113" s="210"/>
      <c r="MNT113" s="210"/>
      <c r="MNU113" s="211"/>
      <c r="MNV113" s="211"/>
      <c r="MNW113" s="211"/>
      <c r="MNX113" s="211"/>
      <c r="MNY113" s="211"/>
      <c r="MNZ113" s="212"/>
      <c r="MOA113" s="213"/>
      <c r="MOB113" s="214"/>
      <c r="MOC113" s="210"/>
      <c r="MOD113" s="210"/>
      <c r="MOE113" s="210"/>
      <c r="MOF113" s="210"/>
      <c r="MOG113" s="211"/>
      <c r="MOH113" s="211"/>
      <c r="MOI113" s="211"/>
      <c r="MOJ113" s="211"/>
      <c r="MOK113" s="211"/>
      <c r="MOL113" s="212"/>
      <c r="MOM113" s="213"/>
      <c r="MON113" s="214"/>
      <c r="MOO113" s="210"/>
      <c r="MOP113" s="210"/>
      <c r="MOQ113" s="210"/>
      <c r="MOR113" s="210"/>
      <c r="MOS113" s="211"/>
      <c r="MOT113" s="211"/>
      <c r="MOU113" s="211"/>
      <c r="MOV113" s="211"/>
      <c r="MOW113" s="211"/>
      <c r="MOX113" s="212"/>
      <c r="MOY113" s="213"/>
      <c r="MOZ113" s="214"/>
      <c r="MPA113" s="210"/>
      <c r="MPB113" s="210"/>
      <c r="MPC113" s="210"/>
      <c r="MPD113" s="210"/>
      <c r="MPE113" s="211"/>
      <c r="MPF113" s="211"/>
      <c r="MPG113" s="211"/>
      <c r="MPH113" s="211"/>
      <c r="MPI113" s="211"/>
      <c r="MPJ113" s="212"/>
      <c r="MPK113" s="213"/>
      <c r="MPL113" s="214"/>
      <c r="MPM113" s="210"/>
      <c r="MPN113" s="210"/>
      <c r="MPO113" s="210"/>
      <c r="MPP113" s="210"/>
      <c r="MPQ113" s="211"/>
      <c r="MPR113" s="211"/>
      <c r="MPS113" s="211"/>
      <c r="MPT113" s="211"/>
      <c r="MPU113" s="211"/>
      <c r="MPV113" s="212"/>
      <c r="MPW113" s="213"/>
      <c r="MPX113" s="214"/>
      <c r="MPY113" s="210"/>
      <c r="MPZ113" s="210"/>
      <c r="MQA113" s="210"/>
      <c r="MQB113" s="210"/>
      <c r="MQC113" s="211"/>
      <c r="MQD113" s="211"/>
      <c r="MQE113" s="211"/>
      <c r="MQF113" s="211"/>
      <c r="MQG113" s="211"/>
      <c r="MQH113" s="212"/>
      <c r="MQI113" s="213"/>
      <c r="MQJ113" s="214"/>
      <c r="MQK113" s="210"/>
      <c r="MQL113" s="210"/>
      <c r="MQM113" s="210"/>
      <c r="MQN113" s="210"/>
      <c r="MQO113" s="211"/>
      <c r="MQP113" s="211"/>
      <c r="MQQ113" s="211"/>
      <c r="MQR113" s="211"/>
      <c r="MQS113" s="211"/>
      <c r="MQT113" s="212"/>
      <c r="MQU113" s="213"/>
      <c r="MQV113" s="214"/>
      <c r="MQW113" s="210"/>
      <c r="MQX113" s="210"/>
      <c r="MQY113" s="210"/>
      <c r="MQZ113" s="210"/>
      <c r="MRA113" s="211"/>
      <c r="MRB113" s="211"/>
      <c r="MRC113" s="211"/>
      <c r="MRD113" s="211"/>
      <c r="MRE113" s="211"/>
      <c r="MRF113" s="212"/>
      <c r="MRG113" s="213"/>
      <c r="MRH113" s="214"/>
      <c r="MRI113" s="210"/>
      <c r="MRJ113" s="210"/>
      <c r="MRK113" s="210"/>
      <c r="MRL113" s="210"/>
      <c r="MRM113" s="211"/>
      <c r="MRN113" s="211"/>
      <c r="MRO113" s="211"/>
      <c r="MRP113" s="211"/>
      <c r="MRQ113" s="211"/>
      <c r="MRR113" s="212"/>
      <c r="MRS113" s="213"/>
      <c r="MRT113" s="214"/>
      <c r="MRU113" s="210"/>
      <c r="MRV113" s="210"/>
      <c r="MRW113" s="210"/>
      <c r="MRX113" s="210"/>
      <c r="MRY113" s="211"/>
      <c r="MRZ113" s="211"/>
      <c r="MSA113" s="211"/>
      <c r="MSB113" s="211"/>
      <c r="MSC113" s="211"/>
      <c r="MSD113" s="212"/>
      <c r="MSE113" s="213"/>
      <c r="MSF113" s="214"/>
      <c r="MSG113" s="210"/>
      <c r="MSH113" s="210"/>
      <c r="MSI113" s="210"/>
      <c r="MSJ113" s="210"/>
      <c r="MSK113" s="211"/>
      <c r="MSL113" s="211"/>
      <c r="MSM113" s="211"/>
      <c r="MSN113" s="211"/>
      <c r="MSO113" s="211"/>
      <c r="MSP113" s="212"/>
      <c r="MSQ113" s="213"/>
      <c r="MSR113" s="214"/>
      <c r="MSS113" s="210"/>
      <c r="MST113" s="210"/>
      <c r="MSU113" s="210"/>
      <c r="MSV113" s="210"/>
      <c r="MSW113" s="211"/>
      <c r="MSX113" s="211"/>
      <c r="MSY113" s="211"/>
      <c r="MSZ113" s="211"/>
      <c r="MTA113" s="211"/>
      <c r="MTB113" s="212"/>
      <c r="MTC113" s="213"/>
      <c r="MTD113" s="214"/>
      <c r="MTE113" s="210"/>
      <c r="MTF113" s="210"/>
      <c r="MTG113" s="210"/>
      <c r="MTH113" s="210"/>
      <c r="MTI113" s="211"/>
      <c r="MTJ113" s="211"/>
      <c r="MTK113" s="211"/>
      <c r="MTL113" s="211"/>
      <c r="MTM113" s="211"/>
      <c r="MTN113" s="212"/>
      <c r="MTO113" s="213"/>
      <c r="MTP113" s="214"/>
      <c r="MTQ113" s="210"/>
      <c r="MTR113" s="210"/>
      <c r="MTS113" s="210"/>
      <c r="MTT113" s="210"/>
      <c r="MTU113" s="211"/>
      <c r="MTV113" s="211"/>
      <c r="MTW113" s="211"/>
      <c r="MTX113" s="211"/>
      <c r="MTY113" s="211"/>
      <c r="MTZ113" s="212"/>
      <c r="MUA113" s="213"/>
      <c r="MUB113" s="214"/>
      <c r="MUC113" s="210"/>
      <c r="MUD113" s="210"/>
      <c r="MUE113" s="210"/>
      <c r="MUF113" s="210"/>
      <c r="MUG113" s="211"/>
      <c r="MUH113" s="211"/>
      <c r="MUI113" s="211"/>
      <c r="MUJ113" s="211"/>
      <c r="MUK113" s="211"/>
      <c r="MUL113" s="212"/>
      <c r="MUM113" s="213"/>
      <c r="MUN113" s="214"/>
      <c r="MUO113" s="210"/>
      <c r="MUP113" s="210"/>
      <c r="MUQ113" s="210"/>
      <c r="MUR113" s="210"/>
      <c r="MUS113" s="211"/>
      <c r="MUT113" s="211"/>
      <c r="MUU113" s="211"/>
      <c r="MUV113" s="211"/>
      <c r="MUW113" s="211"/>
      <c r="MUX113" s="212"/>
      <c r="MUY113" s="213"/>
      <c r="MUZ113" s="214"/>
      <c r="MVA113" s="210"/>
      <c r="MVB113" s="210"/>
      <c r="MVC113" s="210"/>
      <c r="MVD113" s="210"/>
      <c r="MVE113" s="211"/>
      <c r="MVF113" s="211"/>
      <c r="MVG113" s="211"/>
      <c r="MVH113" s="211"/>
      <c r="MVI113" s="211"/>
      <c r="MVJ113" s="212"/>
      <c r="MVK113" s="213"/>
      <c r="MVL113" s="214"/>
      <c r="MVM113" s="210"/>
      <c r="MVN113" s="210"/>
      <c r="MVO113" s="210"/>
      <c r="MVP113" s="210"/>
      <c r="MVQ113" s="211"/>
      <c r="MVR113" s="211"/>
      <c r="MVS113" s="211"/>
      <c r="MVT113" s="211"/>
      <c r="MVU113" s="211"/>
      <c r="MVV113" s="212"/>
      <c r="MVW113" s="213"/>
      <c r="MVX113" s="214"/>
      <c r="MVY113" s="210"/>
      <c r="MVZ113" s="210"/>
      <c r="MWA113" s="210"/>
      <c r="MWB113" s="210"/>
      <c r="MWC113" s="211"/>
      <c r="MWD113" s="211"/>
      <c r="MWE113" s="211"/>
      <c r="MWF113" s="211"/>
      <c r="MWG113" s="211"/>
      <c r="MWH113" s="212"/>
      <c r="MWI113" s="213"/>
      <c r="MWJ113" s="214"/>
      <c r="MWK113" s="210"/>
      <c r="MWL113" s="210"/>
      <c r="MWM113" s="210"/>
      <c r="MWN113" s="210"/>
      <c r="MWO113" s="211"/>
      <c r="MWP113" s="211"/>
      <c r="MWQ113" s="211"/>
      <c r="MWR113" s="211"/>
      <c r="MWS113" s="211"/>
      <c r="MWT113" s="212"/>
      <c r="MWU113" s="213"/>
      <c r="MWV113" s="214"/>
      <c r="MWW113" s="210"/>
      <c r="MWX113" s="210"/>
      <c r="MWY113" s="210"/>
      <c r="MWZ113" s="210"/>
      <c r="MXA113" s="211"/>
      <c r="MXB113" s="211"/>
      <c r="MXC113" s="211"/>
      <c r="MXD113" s="211"/>
      <c r="MXE113" s="211"/>
      <c r="MXF113" s="212"/>
      <c r="MXG113" s="213"/>
      <c r="MXH113" s="214"/>
      <c r="MXI113" s="210"/>
      <c r="MXJ113" s="210"/>
      <c r="MXK113" s="210"/>
      <c r="MXL113" s="210"/>
      <c r="MXM113" s="211"/>
      <c r="MXN113" s="211"/>
      <c r="MXO113" s="211"/>
      <c r="MXP113" s="211"/>
      <c r="MXQ113" s="211"/>
      <c r="MXR113" s="212"/>
      <c r="MXS113" s="213"/>
      <c r="MXT113" s="214"/>
      <c r="MXU113" s="210"/>
      <c r="MXV113" s="210"/>
      <c r="MXW113" s="210"/>
      <c r="MXX113" s="210"/>
      <c r="MXY113" s="211"/>
      <c r="MXZ113" s="211"/>
      <c r="MYA113" s="211"/>
      <c r="MYB113" s="211"/>
      <c r="MYC113" s="211"/>
      <c r="MYD113" s="212"/>
      <c r="MYE113" s="213"/>
      <c r="MYF113" s="214"/>
      <c r="MYG113" s="210"/>
      <c r="MYH113" s="210"/>
      <c r="MYI113" s="210"/>
      <c r="MYJ113" s="210"/>
      <c r="MYK113" s="211"/>
      <c r="MYL113" s="211"/>
      <c r="MYM113" s="211"/>
      <c r="MYN113" s="211"/>
      <c r="MYO113" s="211"/>
      <c r="MYP113" s="212"/>
      <c r="MYQ113" s="213"/>
      <c r="MYR113" s="214"/>
      <c r="MYS113" s="210"/>
      <c r="MYT113" s="210"/>
      <c r="MYU113" s="210"/>
      <c r="MYV113" s="210"/>
      <c r="MYW113" s="211"/>
      <c r="MYX113" s="211"/>
      <c r="MYY113" s="211"/>
      <c r="MYZ113" s="211"/>
      <c r="MZA113" s="211"/>
      <c r="MZB113" s="212"/>
      <c r="MZC113" s="213"/>
      <c r="MZD113" s="214"/>
      <c r="MZE113" s="210"/>
      <c r="MZF113" s="210"/>
      <c r="MZG113" s="210"/>
      <c r="MZH113" s="210"/>
      <c r="MZI113" s="211"/>
      <c r="MZJ113" s="211"/>
      <c r="MZK113" s="211"/>
      <c r="MZL113" s="211"/>
      <c r="MZM113" s="211"/>
      <c r="MZN113" s="212"/>
      <c r="MZO113" s="213"/>
      <c r="MZP113" s="214"/>
      <c r="MZQ113" s="210"/>
      <c r="MZR113" s="210"/>
      <c r="MZS113" s="210"/>
      <c r="MZT113" s="210"/>
      <c r="MZU113" s="211"/>
      <c r="MZV113" s="211"/>
      <c r="MZW113" s="211"/>
      <c r="MZX113" s="211"/>
      <c r="MZY113" s="211"/>
      <c r="MZZ113" s="212"/>
      <c r="NAA113" s="213"/>
      <c r="NAB113" s="214"/>
      <c r="NAC113" s="210"/>
      <c r="NAD113" s="210"/>
      <c r="NAE113" s="210"/>
      <c r="NAF113" s="210"/>
      <c r="NAG113" s="211"/>
      <c r="NAH113" s="211"/>
      <c r="NAI113" s="211"/>
      <c r="NAJ113" s="211"/>
      <c r="NAK113" s="211"/>
      <c r="NAL113" s="212"/>
      <c r="NAM113" s="213"/>
      <c r="NAN113" s="214"/>
      <c r="NAO113" s="210"/>
      <c r="NAP113" s="210"/>
      <c r="NAQ113" s="210"/>
      <c r="NAR113" s="210"/>
      <c r="NAS113" s="211"/>
      <c r="NAT113" s="211"/>
      <c r="NAU113" s="211"/>
      <c r="NAV113" s="211"/>
      <c r="NAW113" s="211"/>
      <c r="NAX113" s="212"/>
      <c r="NAY113" s="213"/>
      <c r="NAZ113" s="214"/>
      <c r="NBA113" s="210"/>
      <c r="NBB113" s="210"/>
      <c r="NBC113" s="210"/>
      <c r="NBD113" s="210"/>
      <c r="NBE113" s="211"/>
      <c r="NBF113" s="211"/>
      <c r="NBG113" s="211"/>
      <c r="NBH113" s="211"/>
      <c r="NBI113" s="211"/>
      <c r="NBJ113" s="212"/>
      <c r="NBK113" s="213"/>
      <c r="NBL113" s="214"/>
      <c r="NBM113" s="210"/>
      <c r="NBN113" s="210"/>
      <c r="NBO113" s="210"/>
      <c r="NBP113" s="210"/>
      <c r="NBQ113" s="211"/>
      <c r="NBR113" s="211"/>
      <c r="NBS113" s="211"/>
      <c r="NBT113" s="211"/>
      <c r="NBU113" s="211"/>
      <c r="NBV113" s="212"/>
      <c r="NBW113" s="213"/>
      <c r="NBX113" s="214"/>
      <c r="NBY113" s="210"/>
      <c r="NBZ113" s="210"/>
      <c r="NCA113" s="210"/>
      <c r="NCB113" s="210"/>
      <c r="NCC113" s="211"/>
      <c r="NCD113" s="211"/>
      <c r="NCE113" s="211"/>
      <c r="NCF113" s="211"/>
      <c r="NCG113" s="211"/>
      <c r="NCH113" s="212"/>
      <c r="NCI113" s="213"/>
      <c r="NCJ113" s="214"/>
      <c r="NCK113" s="210"/>
      <c r="NCL113" s="210"/>
      <c r="NCM113" s="210"/>
      <c r="NCN113" s="210"/>
      <c r="NCO113" s="211"/>
      <c r="NCP113" s="211"/>
      <c r="NCQ113" s="211"/>
      <c r="NCR113" s="211"/>
      <c r="NCS113" s="211"/>
      <c r="NCT113" s="212"/>
      <c r="NCU113" s="213"/>
      <c r="NCV113" s="214"/>
      <c r="NCW113" s="210"/>
      <c r="NCX113" s="210"/>
      <c r="NCY113" s="210"/>
      <c r="NCZ113" s="210"/>
      <c r="NDA113" s="211"/>
      <c r="NDB113" s="211"/>
      <c r="NDC113" s="211"/>
      <c r="NDD113" s="211"/>
      <c r="NDE113" s="211"/>
      <c r="NDF113" s="212"/>
      <c r="NDG113" s="213"/>
      <c r="NDH113" s="214"/>
      <c r="NDI113" s="210"/>
      <c r="NDJ113" s="210"/>
      <c r="NDK113" s="210"/>
      <c r="NDL113" s="210"/>
      <c r="NDM113" s="211"/>
      <c r="NDN113" s="211"/>
      <c r="NDO113" s="211"/>
      <c r="NDP113" s="211"/>
      <c r="NDQ113" s="211"/>
      <c r="NDR113" s="212"/>
      <c r="NDS113" s="213"/>
      <c r="NDT113" s="214"/>
      <c r="NDU113" s="210"/>
      <c r="NDV113" s="210"/>
      <c r="NDW113" s="210"/>
      <c r="NDX113" s="210"/>
      <c r="NDY113" s="211"/>
      <c r="NDZ113" s="211"/>
      <c r="NEA113" s="211"/>
      <c r="NEB113" s="211"/>
      <c r="NEC113" s="211"/>
      <c r="NED113" s="212"/>
      <c r="NEE113" s="213"/>
      <c r="NEF113" s="214"/>
      <c r="NEG113" s="210"/>
      <c r="NEH113" s="210"/>
      <c r="NEI113" s="210"/>
      <c r="NEJ113" s="210"/>
      <c r="NEK113" s="211"/>
      <c r="NEL113" s="211"/>
      <c r="NEM113" s="211"/>
      <c r="NEN113" s="211"/>
      <c r="NEO113" s="211"/>
      <c r="NEP113" s="212"/>
      <c r="NEQ113" s="213"/>
      <c r="NER113" s="214"/>
      <c r="NES113" s="210"/>
      <c r="NET113" s="210"/>
      <c r="NEU113" s="210"/>
      <c r="NEV113" s="210"/>
      <c r="NEW113" s="211"/>
      <c r="NEX113" s="211"/>
      <c r="NEY113" s="211"/>
      <c r="NEZ113" s="211"/>
      <c r="NFA113" s="211"/>
      <c r="NFB113" s="212"/>
      <c r="NFC113" s="213"/>
      <c r="NFD113" s="214"/>
      <c r="NFE113" s="210"/>
      <c r="NFF113" s="210"/>
      <c r="NFG113" s="210"/>
      <c r="NFH113" s="210"/>
      <c r="NFI113" s="211"/>
      <c r="NFJ113" s="211"/>
      <c r="NFK113" s="211"/>
      <c r="NFL113" s="211"/>
      <c r="NFM113" s="211"/>
      <c r="NFN113" s="212"/>
      <c r="NFO113" s="213"/>
      <c r="NFP113" s="214"/>
      <c r="NFQ113" s="210"/>
      <c r="NFR113" s="210"/>
      <c r="NFS113" s="210"/>
      <c r="NFT113" s="210"/>
      <c r="NFU113" s="211"/>
      <c r="NFV113" s="211"/>
      <c r="NFW113" s="211"/>
      <c r="NFX113" s="211"/>
      <c r="NFY113" s="211"/>
      <c r="NFZ113" s="212"/>
      <c r="NGA113" s="213"/>
      <c r="NGB113" s="214"/>
      <c r="NGC113" s="210"/>
      <c r="NGD113" s="210"/>
      <c r="NGE113" s="210"/>
      <c r="NGF113" s="210"/>
      <c r="NGG113" s="211"/>
      <c r="NGH113" s="211"/>
      <c r="NGI113" s="211"/>
      <c r="NGJ113" s="211"/>
      <c r="NGK113" s="211"/>
      <c r="NGL113" s="212"/>
      <c r="NGM113" s="213"/>
      <c r="NGN113" s="214"/>
      <c r="NGO113" s="210"/>
      <c r="NGP113" s="210"/>
      <c r="NGQ113" s="210"/>
      <c r="NGR113" s="210"/>
      <c r="NGS113" s="211"/>
      <c r="NGT113" s="211"/>
      <c r="NGU113" s="211"/>
      <c r="NGV113" s="211"/>
      <c r="NGW113" s="211"/>
      <c r="NGX113" s="212"/>
      <c r="NGY113" s="213"/>
      <c r="NGZ113" s="214"/>
      <c r="NHA113" s="210"/>
      <c r="NHB113" s="210"/>
      <c r="NHC113" s="210"/>
      <c r="NHD113" s="210"/>
      <c r="NHE113" s="211"/>
      <c r="NHF113" s="211"/>
      <c r="NHG113" s="211"/>
      <c r="NHH113" s="211"/>
      <c r="NHI113" s="211"/>
      <c r="NHJ113" s="212"/>
      <c r="NHK113" s="213"/>
      <c r="NHL113" s="214"/>
      <c r="NHM113" s="210"/>
      <c r="NHN113" s="210"/>
      <c r="NHO113" s="210"/>
      <c r="NHP113" s="210"/>
      <c r="NHQ113" s="211"/>
      <c r="NHR113" s="211"/>
      <c r="NHS113" s="211"/>
      <c r="NHT113" s="211"/>
      <c r="NHU113" s="211"/>
      <c r="NHV113" s="212"/>
      <c r="NHW113" s="213"/>
      <c r="NHX113" s="214"/>
      <c r="NHY113" s="210"/>
      <c r="NHZ113" s="210"/>
      <c r="NIA113" s="210"/>
      <c r="NIB113" s="210"/>
      <c r="NIC113" s="211"/>
      <c r="NID113" s="211"/>
      <c r="NIE113" s="211"/>
      <c r="NIF113" s="211"/>
      <c r="NIG113" s="211"/>
      <c r="NIH113" s="212"/>
      <c r="NII113" s="213"/>
      <c r="NIJ113" s="214"/>
      <c r="NIK113" s="210"/>
      <c r="NIL113" s="210"/>
      <c r="NIM113" s="210"/>
      <c r="NIN113" s="210"/>
      <c r="NIO113" s="211"/>
      <c r="NIP113" s="211"/>
      <c r="NIQ113" s="211"/>
      <c r="NIR113" s="211"/>
      <c r="NIS113" s="211"/>
      <c r="NIT113" s="212"/>
      <c r="NIU113" s="213"/>
      <c r="NIV113" s="214"/>
      <c r="NIW113" s="210"/>
      <c r="NIX113" s="210"/>
      <c r="NIY113" s="210"/>
      <c r="NIZ113" s="210"/>
      <c r="NJA113" s="211"/>
      <c r="NJB113" s="211"/>
      <c r="NJC113" s="211"/>
      <c r="NJD113" s="211"/>
      <c r="NJE113" s="211"/>
      <c r="NJF113" s="212"/>
      <c r="NJG113" s="213"/>
      <c r="NJH113" s="214"/>
      <c r="NJI113" s="210"/>
      <c r="NJJ113" s="210"/>
      <c r="NJK113" s="210"/>
      <c r="NJL113" s="210"/>
      <c r="NJM113" s="211"/>
      <c r="NJN113" s="211"/>
      <c r="NJO113" s="211"/>
      <c r="NJP113" s="211"/>
      <c r="NJQ113" s="211"/>
      <c r="NJR113" s="212"/>
      <c r="NJS113" s="213"/>
      <c r="NJT113" s="214"/>
      <c r="NJU113" s="210"/>
      <c r="NJV113" s="210"/>
      <c r="NJW113" s="210"/>
      <c r="NJX113" s="210"/>
      <c r="NJY113" s="211"/>
      <c r="NJZ113" s="211"/>
      <c r="NKA113" s="211"/>
      <c r="NKB113" s="211"/>
      <c r="NKC113" s="211"/>
      <c r="NKD113" s="212"/>
      <c r="NKE113" s="213"/>
      <c r="NKF113" s="214"/>
      <c r="NKG113" s="210"/>
      <c r="NKH113" s="210"/>
      <c r="NKI113" s="210"/>
      <c r="NKJ113" s="210"/>
      <c r="NKK113" s="211"/>
      <c r="NKL113" s="211"/>
      <c r="NKM113" s="211"/>
      <c r="NKN113" s="211"/>
      <c r="NKO113" s="211"/>
      <c r="NKP113" s="212"/>
      <c r="NKQ113" s="213"/>
      <c r="NKR113" s="214"/>
      <c r="NKS113" s="210"/>
      <c r="NKT113" s="210"/>
      <c r="NKU113" s="210"/>
      <c r="NKV113" s="210"/>
      <c r="NKW113" s="211"/>
      <c r="NKX113" s="211"/>
      <c r="NKY113" s="211"/>
      <c r="NKZ113" s="211"/>
      <c r="NLA113" s="211"/>
      <c r="NLB113" s="212"/>
      <c r="NLC113" s="213"/>
      <c r="NLD113" s="214"/>
      <c r="NLE113" s="210"/>
      <c r="NLF113" s="210"/>
      <c r="NLG113" s="210"/>
      <c r="NLH113" s="210"/>
      <c r="NLI113" s="211"/>
      <c r="NLJ113" s="211"/>
      <c r="NLK113" s="211"/>
      <c r="NLL113" s="211"/>
      <c r="NLM113" s="211"/>
      <c r="NLN113" s="212"/>
      <c r="NLO113" s="213"/>
      <c r="NLP113" s="214"/>
      <c r="NLQ113" s="210"/>
      <c r="NLR113" s="210"/>
      <c r="NLS113" s="210"/>
      <c r="NLT113" s="210"/>
      <c r="NLU113" s="211"/>
      <c r="NLV113" s="211"/>
      <c r="NLW113" s="211"/>
      <c r="NLX113" s="211"/>
      <c r="NLY113" s="211"/>
      <c r="NLZ113" s="212"/>
      <c r="NMA113" s="213"/>
      <c r="NMB113" s="214"/>
      <c r="NMC113" s="210"/>
      <c r="NMD113" s="210"/>
      <c r="NME113" s="210"/>
      <c r="NMF113" s="210"/>
      <c r="NMG113" s="211"/>
      <c r="NMH113" s="211"/>
      <c r="NMI113" s="211"/>
      <c r="NMJ113" s="211"/>
      <c r="NMK113" s="211"/>
      <c r="NML113" s="212"/>
      <c r="NMM113" s="213"/>
      <c r="NMN113" s="214"/>
      <c r="NMO113" s="210"/>
      <c r="NMP113" s="210"/>
      <c r="NMQ113" s="210"/>
      <c r="NMR113" s="210"/>
      <c r="NMS113" s="211"/>
      <c r="NMT113" s="211"/>
      <c r="NMU113" s="211"/>
      <c r="NMV113" s="211"/>
      <c r="NMW113" s="211"/>
      <c r="NMX113" s="212"/>
      <c r="NMY113" s="213"/>
      <c r="NMZ113" s="214"/>
      <c r="NNA113" s="210"/>
      <c r="NNB113" s="210"/>
      <c r="NNC113" s="210"/>
      <c r="NND113" s="210"/>
      <c r="NNE113" s="211"/>
      <c r="NNF113" s="211"/>
      <c r="NNG113" s="211"/>
      <c r="NNH113" s="211"/>
      <c r="NNI113" s="211"/>
      <c r="NNJ113" s="212"/>
      <c r="NNK113" s="213"/>
      <c r="NNL113" s="214"/>
      <c r="NNM113" s="210"/>
      <c r="NNN113" s="210"/>
      <c r="NNO113" s="210"/>
      <c r="NNP113" s="210"/>
      <c r="NNQ113" s="211"/>
      <c r="NNR113" s="211"/>
      <c r="NNS113" s="211"/>
      <c r="NNT113" s="211"/>
      <c r="NNU113" s="211"/>
      <c r="NNV113" s="212"/>
      <c r="NNW113" s="213"/>
      <c r="NNX113" s="214"/>
      <c r="NNY113" s="210"/>
      <c r="NNZ113" s="210"/>
      <c r="NOA113" s="210"/>
      <c r="NOB113" s="210"/>
      <c r="NOC113" s="211"/>
      <c r="NOD113" s="211"/>
      <c r="NOE113" s="211"/>
      <c r="NOF113" s="211"/>
      <c r="NOG113" s="211"/>
      <c r="NOH113" s="212"/>
      <c r="NOI113" s="213"/>
      <c r="NOJ113" s="214"/>
      <c r="NOK113" s="210"/>
      <c r="NOL113" s="210"/>
      <c r="NOM113" s="210"/>
      <c r="NON113" s="210"/>
      <c r="NOO113" s="211"/>
      <c r="NOP113" s="211"/>
      <c r="NOQ113" s="211"/>
      <c r="NOR113" s="211"/>
      <c r="NOS113" s="211"/>
      <c r="NOT113" s="212"/>
      <c r="NOU113" s="213"/>
      <c r="NOV113" s="214"/>
      <c r="NOW113" s="210"/>
      <c r="NOX113" s="210"/>
      <c r="NOY113" s="210"/>
      <c r="NOZ113" s="210"/>
      <c r="NPA113" s="211"/>
      <c r="NPB113" s="211"/>
      <c r="NPC113" s="211"/>
      <c r="NPD113" s="211"/>
      <c r="NPE113" s="211"/>
      <c r="NPF113" s="212"/>
      <c r="NPG113" s="213"/>
      <c r="NPH113" s="214"/>
      <c r="NPI113" s="210"/>
      <c r="NPJ113" s="210"/>
      <c r="NPK113" s="210"/>
      <c r="NPL113" s="210"/>
      <c r="NPM113" s="211"/>
      <c r="NPN113" s="211"/>
      <c r="NPO113" s="211"/>
      <c r="NPP113" s="211"/>
      <c r="NPQ113" s="211"/>
      <c r="NPR113" s="212"/>
      <c r="NPS113" s="213"/>
      <c r="NPT113" s="214"/>
      <c r="NPU113" s="210"/>
      <c r="NPV113" s="210"/>
      <c r="NPW113" s="210"/>
      <c r="NPX113" s="210"/>
      <c r="NPY113" s="211"/>
      <c r="NPZ113" s="211"/>
      <c r="NQA113" s="211"/>
      <c r="NQB113" s="211"/>
      <c r="NQC113" s="211"/>
      <c r="NQD113" s="212"/>
      <c r="NQE113" s="213"/>
      <c r="NQF113" s="214"/>
      <c r="NQG113" s="210"/>
      <c r="NQH113" s="210"/>
      <c r="NQI113" s="210"/>
      <c r="NQJ113" s="210"/>
      <c r="NQK113" s="211"/>
      <c r="NQL113" s="211"/>
      <c r="NQM113" s="211"/>
      <c r="NQN113" s="211"/>
      <c r="NQO113" s="211"/>
      <c r="NQP113" s="212"/>
      <c r="NQQ113" s="213"/>
      <c r="NQR113" s="214"/>
      <c r="NQS113" s="210"/>
      <c r="NQT113" s="210"/>
      <c r="NQU113" s="210"/>
      <c r="NQV113" s="210"/>
      <c r="NQW113" s="211"/>
      <c r="NQX113" s="211"/>
      <c r="NQY113" s="211"/>
      <c r="NQZ113" s="211"/>
      <c r="NRA113" s="211"/>
      <c r="NRB113" s="212"/>
      <c r="NRC113" s="213"/>
      <c r="NRD113" s="214"/>
      <c r="NRE113" s="210"/>
      <c r="NRF113" s="210"/>
      <c r="NRG113" s="210"/>
      <c r="NRH113" s="210"/>
      <c r="NRI113" s="211"/>
      <c r="NRJ113" s="211"/>
      <c r="NRK113" s="211"/>
      <c r="NRL113" s="211"/>
      <c r="NRM113" s="211"/>
      <c r="NRN113" s="212"/>
      <c r="NRO113" s="213"/>
      <c r="NRP113" s="214"/>
      <c r="NRQ113" s="210"/>
      <c r="NRR113" s="210"/>
      <c r="NRS113" s="210"/>
      <c r="NRT113" s="210"/>
      <c r="NRU113" s="211"/>
      <c r="NRV113" s="211"/>
      <c r="NRW113" s="211"/>
      <c r="NRX113" s="211"/>
      <c r="NRY113" s="211"/>
      <c r="NRZ113" s="212"/>
      <c r="NSA113" s="213"/>
      <c r="NSB113" s="214"/>
      <c r="NSC113" s="210"/>
      <c r="NSD113" s="210"/>
      <c r="NSE113" s="210"/>
      <c r="NSF113" s="210"/>
      <c r="NSG113" s="211"/>
      <c r="NSH113" s="211"/>
      <c r="NSI113" s="211"/>
      <c r="NSJ113" s="211"/>
      <c r="NSK113" s="211"/>
      <c r="NSL113" s="212"/>
      <c r="NSM113" s="213"/>
      <c r="NSN113" s="214"/>
      <c r="NSO113" s="210"/>
      <c r="NSP113" s="210"/>
      <c r="NSQ113" s="210"/>
      <c r="NSR113" s="210"/>
      <c r="NSS113" s="211"/>
      <c r="NST113" s="211"/>
      <c r="NSU113" s="211"/>
      <c r="NSV113" s="211"/>
      <c r="NSW113" s="211"/>
      <c r="NSX113" s="212"/>
      <c r="NSY113" s="213"/>
      <c r="NSZ113" s="214"/>
      <c r="NTA113" s="210"/>
      <c r="NTB113" s="210"/>
      <c r="NTC113" s="210"/>
      <c r="NTD113" s="210"/>
      <c r="NTE113" s="211"/>
      <c r="NTF113" s="211"/>
      <c r="NTG113" s="211"/>
      <c r="NTH113" s="211"/>
      <c r="NTI113" s="211"/>
      <c r="NTJ113" s="212"/>
      <c r="NTK113" s="213"/>
      <c r="NTL113" s="214"/>
      <c r="NTM113" s="210"/>
      <c r="NTN113" s="210"/>
      <c r="NTO113" s="210"/>
      <c r="NTP113" s="210"/>
      <c r="NTQ113" s="211"/>
      <c r="NTR113" s="211"/>
      <c r="NTS113" s="211"/>
      <c r="NTT113" s="211"/>
      <c r="NTU113" s="211"/>
      <c r="NTV113" s="212"/>
      <c r="NTW113" s="213"/>
      <c r="NTX113" s="214"/>
      <c r="NTY113" s="210"/>
      <c r="NTZ113" s="210"/>
      <c r="NUA113" s="210"/>
      <c r="NUB113" s="210"/>
      <c r="NUC113" s="211"/>
      <c r="NUD113" s="211"/>
      <c r="NUE113" s="211"/>
      <c r="NUF113" s="211"/>
      <c r="NUG113" s="211"/>
      <c r="NUH113" s="212"/>
      <c r="NUI113" s="213"/>
      <c r="NUJ113" s="214"/>
      <c r="NUK113" s="210"/>
      <c r="NUL113" s="210"/>
      <c r="NUM113" s="210"/>
      <c r="NUN113" s="210"/>
      <c r="NUO113" s="211"/>
      <c r="NUP113" s="211"/>
      <c r="NUQ113" s="211"/>
      <c r="NUR113" s="211"/>
      <c r="NUS113" s="211"/>
      <c r="NUT113" s="212"/>
      <c r="NUU113" s="213"/>
      <c r="NUV113" s="214"/>
      <c r="NUW113" s="210"/>
      <c r="NUX113" s="210"/>
      <c r="NUY113" s="210"/>
      <c r="NUZ113" s="210"/>
      <c r="NVA113" s="211"/>
      <c r="NVB113" s="211"/>
      <c r="NVC113" s="211"/>
      <c r="NVD113" s="211"/>
      <c r="NVE113" s="211"/>
      <c r="NVF113" s="212"/>
      <c r="NVG113" s="213"/>
      <c r="NVH113" s="214"/>
      <c r="NVI113" s="210"/>
      <c r="NVJ113" s="210"/>
      <c r="NVK113" s="210"/>
      <c r="NVL113" s="210"/>
      <c r="NVM113" s="211"/>
      <c r="NVN113" s="211"/>
      <c r="NVO113" s="211"/>
      <c r="NVP113" s="211"/>
      <c r="NVQ113" s="211"/>
      <c r="NVR113" s="212"/>
      <c r="NVS113" s="213"/>
      <c r="NVT113" s="214"/>
      <c r="NVU113" s="210"/>
      <c r="NVV113" s="210"/>
      <c r="NVW113" s="210"/>
      <c r="NVX113" s="210"/>
      <c r="NVY113" s="211"/>
      <c r="NVZ113" s="211"/>
      <c r="NWA113" s="211"/>
      <c r="NWB113" s="211"/>
      <c r="NWC113" s="211"/>
      <c r="NWD113" s="212"/>
      <c r="NWE113" s="213"/>
      <c r="NWF113" s="214"/>
      <c r="NWG113" s="210"/>
      <c r="NWH113" s="210"/>
      <c r="NWI113" s="210"/>
      <c r="NWJ113" s="210"/>
      <c r="NWK113" s="211"/>
      <c r="NWL113" s="211"/>
      <c r="NWM113" s="211"/>
      <c r="NWN113" s="211"/>
      <c r="NWO113" s="211"/>
      <c r="NWP113" s="212"/>
      <c r="NWQ113" s="213"/>
      <c r="NWR113" s="214"/>
      <c r="NWS113" s="210"/>
      <c r="NWT113" s="210"/>
      <c r="NWU113" s="210"/>
      <c r="NWV113" s="210"/>
      <c r="NWW113" s="211"/>
      <c r="NWX113" s="211"/>
      <c r="NWY113" s="211"/>
      <c r="NWZ113" s="211"/>
      <c r="NXA113" s="211"/>
      <c r="NXB113" s="212"/>
      <c r="NXC113" s="213"/>
      <c r="NXD113" s="214"/>
      <c r="NXE113" s="210"/>
      <c r="NXF113" s="210"/>
      <c r="NXG113" s="210"/>
      <c r="NXH113" s="210"/>
      <c r="NXI113" s="211"/>
      <c r="NXJ113" s="211"/>
      <c r="NXK113" s="211"/>
      <c r="NXL113" s="211"/>
      <c r="NXM113" s="211"/>
      <c r="NXN113" s="212"/>
      <c r="NXO113" s="213"/>
      <c r="NXP113" s="214"/>
      <c r="NXQ113" s="210"/>
      <c r="NXR113" s="210"/>
      <c r="NXS113" s="210"/>
      <c r="NXT113" s="210"/>
      <c r="NXU113" s="211"/>
      <c r="NXV113" s="211"/>
      <c r="NXW113" s="211"/>
      <c r="NXX113" s="211"/>
      <c r="NXY113" s="211"/>
      <c r="NXZ113" s="212"/>
      <c r="NYA113" s="213"/>
      <c r="NYB113" s="214"/>
      <c r="NYC113" s="210"/>
      <c r="NYD113" s="210"/>
      <c r="NYE113" s="210"/>
      <c r="NYF113" s="210"/>
      <c r="NYG113" s="211"/>
      <c r="NYH113" s="211"/>
      <c r="NYI113" s="211"/>
      <c r="NYJ113" s="211"/>
      <c r="NYK113" s="211"/>
      <c r="NYL113" s="212"/>
      <c r="NYM113" s="213"/>
      <c r="NYN113" s="214"/>
      <c r="NYO113" s="210"/>
      <c r="NYP113" s="210"/>
      <c r="NYQ113" s="210"/>
      <c r="NYR113" s="210"/>
      <c r="NYS113" s="211"/>
      <c r="NYT113" s="211"/>
      <c r="NYU113" s="211"/>
      <c r="NYV113" s="211"/>
      <c r="NYW113" s="211"/>
      <c r="NYX113" s="212"/>
      <c r="NYY113" s="213"/>
      <c r="NYZ113" s="214"/>
      <c r="NZA113" s="210"/>
      <c r="NZB113" s="210"/>
      <c r="NZC113" s="210"/>
      <c r="NZD113" s="210"/>
      <c r="NZE113" s="211"/>
      <c r="NZF113" s="211"/>
      <c r="NZG113" s="211"/>
      <c r="NZH113" s="211"/>
      <c r="NZI113" s="211"/>
      <c r="NZJ113" s="212"/>
      <c r="NZK113" s="213"/>
      <c r="NZL113" s="214"/>
      <c r="NZM113" s="210"/>
      <c r="NZN113" s="210"/>
      <c r="NZO113" s="210"/>
      <c r="NZP113" s="210"/>
      <c r="NZQ113" s="211"/>
      <c r="NZR113" s="211"/>
      <c r="NZS113" s="211"/>
      <c r="NZT113" s="211"/>
      <c r="NZU113" s="211"/>
      <c r="NZV113" s="212"/>
      <c r="NZW113" s="213"/>
      <c r="NZX113" s="214"/>
      <c r="NZY113" s="210"/>
      <c r="NZZ113" s="210"/>
      <c r="OAA113" s="210"/>
      <c r="OAB113" s="210"/>
      <c r="OAC113" s="211"/>
      <c r="OAD113" s="211"/>
      <c r="OAE113" s="211"/>
      <c r="OAF113" s="211"/>
      <c r="OAG113" s="211"/>
      <c r="OAH113" s="212"/>
      <c r="OAI113" s="213"/>
      <c r="OAJ113" s="214"/>
      <c r="OAK113" s="210"/>
      <c r="OAL113" s="210"/>
      <c r="OAM113" s="210"/>
      <c r="OAN113" s="210"/>
      <c r="OAO113" s="211"/>
      <c r="OAP113" s="211"/>
      <c r="OAQ113" s="211"/>
      <c r="OAR113" s="211"/>
      <c r="OAS113" s="211"/>
      <c r="OAT113" s="212"/>
      <c r="OAU113" s="213"/>
      <c r="OAV113" s="214"/>
      <c r="OAW113" s="210"/>
      <c r="OAX113" s="210"/>
      <c r="OAY113" s="210"/>
      <c r="OAZ113" s="210"/>
      <c r="OBA113" s="211"/>
      <c r="OBB113" s="211"/>
      <c r="OBC113" s="211"/>
      <c r="OBD113" s="211"/>
      <c r="OBE113" s="211"/>
      <c r="OBF113" s="212"/>
      <c r="OBG113" s="213"/>
      <c r="OBH113" s="214"/>
      <c r="OBI113" s="210"/>
      <c r="OBJ113" s="210"/>
      <c r="OBK113" s="210"/>
      <c r="OBL113" s="210"/>
      <c r="OBM113" s="211"/>
      <c r="OBN113" s="211"/>
      <c r="OBO113" s="211"/>
      <c r="OBP113" s="211"/>
      <c r="OBQ113" s="211"/>
      <c r="OBR113" s="212"/>
      <c r="OBS113" s="213"/>
      <c r="OBT113" s="214"/>
      <c r="OBU113" s="210"/>
      <c r="OBV113" s="210"/>
      <c r="OBW113" s="210"/>
      <c r="OBX113" s="210"/>
      <c r="OBY113" s="211"/>
      <c r="OBZ113" s="211"/>
      <c r="OCA113" s="211"/>
      <c r="OCB113" s="211"/>
      <c r="OCC113" s="211"/>
      <c r="OCD113" s="212"/>
      <c r="OCE113" s="213"/>
      <c r="OCF113" s="214"/>
      <c r="OCG113" s="210"/>
      <c r="OCH113" s="210"/>
      <c r="OCI113" s="210"/>
      <c r="OCJ113" s="210"/>
      <c r="OCK113" s="211"/>
      <c r="OCL113" s="211"/>
      <c r="OCM113" s="211"/>
      <c r="OCN113" s="211"/>
      <c r="OCO113" s="211"/>
      <c r="OCP113" s="212"/>
      <c r="OCQ113" s="213"/>
      <c r="OCR113" s="214"/>
      <c r="OCS113" s="210"/>
      <c r="OCT113" s="210"/>
      <c r="OCU113" s="210"/>
      <c r="OCV113" s="210"/>
      <c r="OCW113" s="211"/>
      <c r="OCX113" s="211"/>
      <c r="OCY113" s="211"/>
      <c r="OCZ113" s="211"/>
      <c r="ODA113" s="211"/>
      <c r="ODB113" s="212"/>
      <c r="ODC113" s="213"/>
      <c r="ODD113" s="214"/>
      <c r="ODE113" s="210"/>
      <c r="ODF113" s="210"/>
      <c r="ODG113" s="210"/>
      <c r="ODH113" s="210"/>
      <c r="ODI113" s="211"/>
      <c r="ODJ113" s="211"/>
      <c r="ODK113" s="211"/>
      <c r="ODL113" s="211"/>
      <c r="ODM113" s="211"/>
      <c r="ODN113" s="212"/>
      <c r="ODO113" s="213"/>
      <c r="ODP113" s="214"/>
      <c r="ODQ113" s="210"/>
      <c r="ODR113" s="210"/>
      <c r="ODS113" s="210"/>
      <c r="ODT113" s="210"/>
      <c r="ODU113" s="211"/>
      <c r="ODV113" s="211"/>
      <c r="ODW113" s="211"/>
      <c r="ODX113" s="211"/>
      <c r="ODY113" s="211"/>
      <c r="ODZ113" s="212"/>
      <c r="OEA113" s="213"/>
      <c r="OEB113" s="214"/>
      <c r="OEC113" s="210"/>
      <c r="OED113" s="210"/>
      <c r="OEE113" s="210"/>
      <c r="OEF113" s="210"/>
      <c r="OEG113" s="211"/>
      <c r="OEH113" s="211"/>
      <c r="OEI113" s="211"/>
      <c r="OEJ113" s="211"/>
      <c r="OEK113" s="211"/>
      <c r="OEL113" s="212"/>
      <c r="OEM113" s="213"/>
      <c r="OEN113" s="214"/>
      <c r="OEO113" s="210"/>
      <c r="OEP113" s="210"/>
      <c r="OEQ113" s="210"/>
      <c r="OER113" s="210"/>
      <c r="OES113" s="211"/>
      <c r="OET113" s="211"/>
      <c r="OEU113" s="211"/>
      <c r="OEV113" s="211"/>
      <c r="OEW113" s="211"/>
      <c r="OEX113" s="212"/>
      <c r="OEY113" s="213"/>
      <c r="OEZ113" s="214"/>
      <c r="OFA113" s="210"/>
      <c r="OFB113" s="210"/>
      <c r="OFC113" s="210"/>
      <c r="OFD113" s="210"/>
      <c r="OFE113" s="211"/>
      <c r="OFF113" s="211"/>
      <c r="OFG113" s="211"/>
      <c r="OFH113" s="211"/>
      <c r="OFI113" s="211"/>
      <c r="OFJ113" s="212"/>
      <c r="OFK113" s="213"/>
      <c r="OFL113" s="214"/>
      <c r="OFM113" s="210"/>
      <c r="OFN113" s="210"/>
      <c r="OFO113" s="210"/>
      <c r="OFP113" s="210"/>
      <c r="OFQ113" s="211"/>
      <c r="OFR113" s="211"/>
      <c r="OFS113" s="211"/>
      <c r="OFT113" s="211"/>
      <c r="OFU113" s="211"/>
      <c r="OFV113" s="212"/>
      <c r="OFW113" s="213"/>
      <c r="OFX113" s="214"/>
      <c r="OFY113" s="210"/>
      <c r="OFZ113" s="210"/>
      <c r="OGA113" s="210"/>
      <c r="OGB113" s="210"/>
      <c r="OGC113" s="211"/>
      <c r="OGD113" s="211"/>
      <c r="OGE113" s="211"/>
      <c r="OGF113" s="211"/>
      <c r="OGG113" s="211"/>
      <c r="OGH113" s="212"/>
      <c r="OGI113" s="213"/>
      <c r="OGJ113" s="214"/>
      <c r="OGK113" s="210"/>
      <c r="OGL113" s="210"/>
      <c r="OGM113" s="210"/>
      <c r="OGN113" s="210"/>
      <c r="OGO113" s="211"/>
      <c r="OGP113" s="211"/>
      <c r="OGQ113" s="211"/>
      <c r="OGR113" s="211"/>
      <c r="OGS113" s="211"/>
      <c r="OGT113" s="212"/>
      <c r="OGU113" s="213"/>
      <c r="OGV113" s="214"/>
      <c r="OGW113" s="210"/>
      <c r="OGX113" s="210"/>
      <c r="OGY113" s="210"/>
      <c r="OGZ113" s="210"/>
      <c r="OHA113" s="211"/>
      <c r="OHB113" s="211"/>
      <c r="OHC113" s="211"/>
      <c r="OHD113" s="211"/>
      <c r="OHE113" s="211"/>
      <c r="OHF113" s="212"/>
      <c r="OHG113" s="213"/>
      <c r="OHH113" s="214"/>
      <c r="OHI113" s="210"/>
      <c r="OHJ113" s="210"/>
      <c r="OHK113" s="210"/>
      <c r="OHL113" s="210"/>
      <c r="OHM113" s="211"/>
      <c r="OHN113" s="211"/>
      <c r="OHO113" s="211"/>
      <c r="OHP113" s="211"/>
      <c r="OHQ113" s="211"/>
      <c r="OHR113" s="212"/>
      <c r="OHS113" s="213"/>
      <c r="OHT113" s="214"/>
      <c r="OHU113" s="210"/>
      <c r="OHV113" s="210"/>
      <c r="OHW113" s="210"/>
      <c r="OHX113" s="210"/>
      <c r="OHY113" s="211"/>
      <c r="OHZ113" s="211"/>
      <c r="OIA113" s="211"/>
      <c r="OIB113" s="211"/>
      <c r="OIC113" s="211"/>
      <c r="OID113" s="212"/>
      <c r="OIE113" s="213"/>
      <c r="OIF113" s="214"/>
      <c r="OIG113" s="210"/>
      <c r="OIH113" s="210"/>
      <c r="OII113" s="210"/>
      <c r="OIJ113" s="210"/>
      <c r="OIK113" s="211"/>
      <c r="OIL113" s="211"/>
      <c r="OIM113" s="211"/>
      <c r="OIN113" s="211"/>
      <c r="OIO113" s="211"/>
      <c r="OIP113" s="212"/>
      <c r="OIQ113" s="213"/>
      <c r="OIR113" s="214"/>
      <c r="OIS113" s="210"/>
      <c r="OIT113" s="210"/>
      <c r="OIU113" s="210"/>
      <c r="OIV113" s="210"/>
      <c r="OIW113" s="211"/>
      <c r="OIX113" s="211"/>
      <c r="OIY113" s="211"/>
      <c r="OIZ113" s="211"/>
      <c r="OJA113" s="211"/>
      <c r="OJB113" s="212"/>
      <c r="OJC113" s="213"/>
      <c r="OJD113" s="214"/>
      <c r="OJE113" s="210"/>
      <c r="OJF113" s="210"/>
      <c r="OJG113" s="210"/>
      <c r="OJH113" s="210"/>
      <c r="OJI113" s="211"/>
      <c r="OJJ113" s="211"/>
      <c r="OJK113" s="211"/>
      <c r="OJL113" s="211"/>
      <c r="OJM113" s="211"/>
      <c r="OJN113" s="212"/>
      <c r="OJO113" s="213"/>
      <c r="OJP113" s="214"/>
      <c r="OJQ113" s="210"/>
      <c r="OJR113" s="210"/>
      <c r="OJS113" s="210"/>
      <c r="OJT113" s="210"/>
      <c r="OJU113" s="211"/>
      <c r="OJV113" s="211"/>
      <c r="OJW113" s="211"/>
      <c r="OJX113" s="211"/>
      <c r="OJY113" s="211"/>
      <c r="OJZ113" s="212"/>
      <c r="OKA113" s="213"/>
      <c r="OKB113" s="214"/>
      <c r="OKC113" s="210"/>
      <c r="OKD113" s="210"/>
      <c r="OKE113" s="210"/>
      <c r="OKF113" s="210"/>
      <c r="OKG113" s="211"/>
      <c r="OKH113" s="211"/>
      <c r="OKI113" s="211"/>
      <c r="OKJ113" s="211"/>
      <c r="OKK113" s="211"/>
      <c r="OKL113" s="212"/>
      <c r="OKM113" s="213"/>
      <c r="OKN113" s="214"/>
      <c r="OKO113" s="210"/>
      <c r="OKP113" s="210"/>
      <c r="OKQ113" s="210"/>
      <c r="OKR113" s="210"/>
      <c r="OKS113" s="211"/>
      <c r="OKT113" s="211"/>
      <c r="OKU113" s="211"/>
      <c r="OKV113" s="211"/>
      <c r="OKW113" s="211"/>
      <c r="OKX113" s="212"/>
      <c r="OKY113" s="213"/>
      <c r="OKZ113" s="214"/>
      <c r="OLA113" s="210"/>
      <c r="OLB113" s="210"/>
      <c r="OLC113" s="210"/>
      <c r="OLD113" s="210"/>
      <c r="OLE113" s="211"/>
      <c r="OLF113" s="211"/>
      <c r="OLG113" s="211"/>
      <c r="OLH113" s="211"/>
      <c r="OLI113" s="211"/>
      <c r="OLJ113" s="212"/>
      <c r="OLK113" s="213"/>
      <c r="OLL113" s="214"/>
      <c r="OLM113" s="210"/>
      <c r="OLN113" s="210"/>
      <c r="OLO113" s="210"/>
      <c r="OLP113" s="210"/>
      <c r="OLQ113" s="211"/>
      <c r="OLR113" s="211"/>
      <c r="OLS113" s="211"/>
      <c r="OLT113" s="211"/>
      <c r="OLU113" s="211"/>
      <c r="OLV113" s="212"/>
      <c r="OLW113" s="213"/>
      <c r="OLX113" s="214"/>
      <c r="OLY113" s="210"/>
      <c r="OLZ113" s="210"/>
      <c r="OMA113" s="210"/>
      <c r="OMB113" s="210"/>
      <c r="OMC113" s="211"/>
      <c r="OMD113" s="211"/>
      <c r="OME113" s="211"/>
      <c r="OMF113" s="211"/>
      <c r="OMG113" s="211"/>
      <c r="OMH113" s="212"/>
      <c r="OMI113" s="213"/>
      <c r="OMJ113" s="214"/>
      <c r="OMK113" s="210"/>
      <c r="OML113" s="210"/>
      <c r="OMM113" s="210"/>
      <c r="OMN113" s="210"/>
      <c r="OMO113" s="211"/>
      <c r="OMP113" s="211"/>
      <c r="OMQ113" s="211"/>
      <c r="OMR113" s="211"/>
      <c r="OMS113" s="211"/>
      <c r="OMT113" s="212"/>
      <c r="OMU113" s="213"/>
      <c r="OMV113" s="214"/>
      <c r="OMW113" s="210"/>
      <c r="OMX113" s="210"/>
      <c r="OMY113" s="210"/>
      <c r="OMZ113" s="210"/>
      <c r="ONA113" s="211"/>
      <c r="ONB113" s="211"/>
      <c r="ONC113" s="211"/>
      <c r="OND113" s="211"/>
      <c r="ONE113" s="211"/>
      <c r="ONF113" s="212"/>
      <c r="ONG113" s="213"/>
      <c r="ONH113" s="214"/>
      <c r="ONI113" s="210"/>
      <c r="ONJ113" s="210"/>
      <c r="ONK113" s="210"/>
      <c r="ONL113" s="210"/>
      <c r="ONM113" s="211"/>
      <c r="ONN113" s="211"/>
      <c r="ONO113" s="211"/>
      <c r="ONP113" s="211"/>
      <c r="ONQ113" s="211"/>
      <c r="ONR113" s="212"/>
      <c r="ONS113" s="213"/>
      <c r="ONT113" s="214"/>
      <c r="ONU113" s="210"/>
      <c r="ONV113" s="210"/>
      <c r="ONW113" s="210"/>
      <c r="ONX113" s="210"/>
      <c r="ONY113" s="211"/>
      <c r="ONZ113" s="211"/>
      <c r="OOA113" s="211"/>
      <c r="OOB113" s="211"/>
      <c r="OOC113" s="211"/>
      <c r="OOD113" s="212"/>
      <c r="OOE113" s="213"/>
      <c r="OOF113" s="214"/>
      <c r="OOG113" s="210"/>
      <c r="OOH113" s="210"/>
      <c r="OOI113" s="210"/>
      <c r="OOJ113" s="210"/>
      <c r="OOK113" s="211"/>
      <c r="OOL113" s="211"/>
      <c r="OOM113" s="211"/>
      <c r="OON113" s="211"/>
      <c r="OOO113" s="211"/>
      <c r="OOP113" s="212"/>
      <c r="OOQ113" s="213"/>
      <c r="OOR113" s="214"/>
      <c r="OOS113" s="210"/>
      <c r="OOT113" s="210"/>
      <c r="OOU113" s="210"/>
      <c r="OOV113" s="210"/>
      <c r="OOW113" s="211"/>
      <c r="OOX113" s="211"/>
      <c r="OOY113" s="211"/>
      <c r="OOZ113" s="211"/>
      <c r="OPA113" s="211"/>
      <c r="OPB113" s="212"/>
      <c r="OPC113" s="213"/>
      <c r="OPD113" s="214"/>
      <c r="OPE113" s="210"/>
      <c r="OPF113" s="210"/>
      <c r="OPG113" s="210"/>
      <c r="OPH113" s="210"/>
      <c r="OPI113" s="211"/>
      <c r="OPJ113" s="211"/>
      <c r="OPK113" s="211"/>
      <c r="OPL113" s="211"/>
      <c r="OPM113" s="211"/>
      <c r="OPN113" s="212"/>
      <c r="OPO113" s="213"/>
      <c r="OPP113" s="214"/>
      <c r="OPQ113" s="210"/>
      <c r="OPR113" s="210"/>
      <c r="OPS113" s="210"/>
      <c r="OPT113" s="210"/>
      <c r="OPU113" s="211"/>
      <c r="OPV113" s="211"/>
      <c r="OPW113" s="211"/>
      <c r="OPX113" s="211"/>
      <c r="OPY113" s="211"/>
      <c r="OPZ113" s="212"/>
      <c r="OQA113" s="213"/>
      <c r="OQB113" s="214"/>
      <c r="OQC113" s="210"/>
      <c r="OQD113" s="210"/>
      <c r="OQE113" s="210"/>
      <c r="OQF113" s="210"/>
      <c r="OQG113" s="211"/>
      <c r="OQH113" s="211"/>
      <c r="OQI113" s="211"/>
      <c r="OQJ113" s="211"/>
      <c r="OQK113" s="211"/>
      <c r="OQL113" s="212"/>
      <c r="OQM113" s="213"/>
      <c r="OQN113" s="214"/>
      <c r="OQO113" s="210"/>
      <c r="OQP113" s="210"/>
      <c r="OQQ113" s="210"/>
      <c r="OQR113" s="210"/>
      <c r="OQS113" s="211"/>
      <c r="OQT113" s="211"/>
      <c r="OQU113" s="211"/>
      <c r="OQV113" s="211"/>
      <c r="OQW113" s="211"/>
      <c r="OQX113" s="212"/>
      <c r="OQY113" s="213"/>
      <c r="OQZ113" s="214"/>
      <c r="ORA113" s="210"/>
      <c r="ORB113" s="210"/>
      <c r="ORC113" s="210"/>
      <c r="ORD113" s="210"/>
      <c r="ORE113" s="211"/>
      <c r="ORF113" s="211"/>
      <c r="ORG113" s="211"/>
      <c r="ORH113" s="211"/>
      <c r="ORI113" s="211"/>
      <c r="ORJ113" s="212"/>
      <c r="ORK113" s="213"/>
      <c r="ORL113" s="214"/>
      <c r="ORM113" s="210"/>
      <c r="ORN113" s="210"/>
      <c r="ORO113" s="210"/>
      <c r="ORP113" s="210"/>
      <c r="ORQ113" s="211"/>
      <c r="ORR113" s="211"/>
      <c r="ORS113" s="211"/>
      <c r="ORT113" s="211"/>
      <c r="ORU113" s="211"/>
      <c r="ORV113" s="212"/>
      <c r="ORW113" s="213"/>
      <c r="ORX113" s="214"/>
      <c r="ORY113" s="210"/>
      <c r="ORZ113" s="210"/>
      <c r="OSA113" s="210"/>
      <c r="OSB113" s="210"/>
      <c r="OSC113" s="211"/>
      <c r="OSD113" s="211"/>
      <c r="OSE113" s="211"/>
      <c r="OSF113" s="211"/>
      <c r="OSG113" s="211"/>
      <c r="OSH113" s="212"/>
      <c r="OSI113" s="213"/>
      <c r="OSJ113" s="214"/>
      <c r="OSK113" s="210"/>
      <c r="OSL113" s="210"/>
      <c r="OSM113" s="210"/>
      <c r="OSN113" s="210"/>
      <c r="OSO113" s="211"/>
      <c r="OSP113" s="211"/>
      <c r="OSQ113" s="211"/>
      <c r="OSR113" s="211"/>
      <c r="OSS113" s="211"/>
      <c r="OST113" s="212"/>
      <c r="OSU113" s="213"/>
      <c r="OSV113" s="214"/>
      <c r="OSW113" s="210"/>
      <c r="OSX113" s="210"/>
      <c r="OSY113" s="210"/>
      <c r="OSZ113" s="210"/>
      <c r="OTA113" s="211"/>
      <c r="OTB113" s="211"/>
      <c r="OTC113" s="211"/>
      <c r="OTD113" s="211"/>
      <c r="OTE113" s="211"/>
      <c r="OTF113" s="212"/>
      <c r="OTG113" s="213"/>
      <c r="OTH113" s="214"/>
      <c r="OTI113" s="210"/>
      <c r="OTJ113" s="210"/>
      <c r="OTK113" s="210"/>
      <c r="OTL113" s="210"/>
      <c r="OTM113" s="211"/>
      <c r="OTN113" s="211"/>
      <c r="OTO113" s="211"/>
      <c r="OTP113" s="211"/>
      <c r="OTQ113" s="211"/>
      <c r="OTR113" s="212"/>
      <c r="OTS113" s="213"/>
      <c r="OTT113" s="214"/>
      <c r="OTU113" s="210"/>
      <c r="OTV113" s="210"/>
      <c r="OTW113" s="210"/>
      <c r="OTX113" s="210"/>
      <c r="OTY113" s="211"/>
      <c r="OTZ113" s="211"/>
      <c r="OUA113" s="211"/>
      <c r="OUB113" s="211"/>
      <c r="OUC113" s="211"/>
      <c r="OUD113" s="212"/>
      <c r="OUE113" s="213"/>
      <c r="OUF113" s="214"/>
      <c r="OUG113" s="210"/>
      <c r="OUH113" s="210"/>
      <c r="OUI113" s="210"/>
      <c r="OUJ113" s="210"/>
      <c r="OUK113" s="211"/>
      <c r="OUL113" s="211"/>
      <c r="OUM113" s="211"/>
      <c r="OUN113" s="211"/>
      <c r="OUO113" s="211"/>
      <c r="OUP113" s="212"/>
      <c r="OUQ113" s="213"/>
      <c r="OUR113" s="214"/>
      <c r="OUS113" s="210"/>
      <c r="OUT113" s="210"/>
      <c r="OUU113" s="210"/>
      <c r="OUV113" s="210"/>
      <c r="OUW113" s="211"/>
      <c r="OUX113" s="211"/>
      <c r="OUY113" s="211"/>
      <c r="OUZ113" s="211"/>
      <c r="OVA113" s="211"/>
      <c r="OVB113" s="212"/>
      <c r="OVC113" s="213"/>
      <c r="OVD113" s="214"/>
      <c r="OVE113" s="210"/>
      <c r="OVF113" s="210"/>
      <c r="OVG113" s="210"/>
      <c r="OVH113" s="210"/>
      <c r="OVI113" s="211"/>
      <c r="OVJ113" s="211"/>
      <c r="OVK113" s="211"/>
      <c r="OVL113" s="211"/>
      <c r="OVM113" s="211"/>
      <c r="OVN113" s="212"/>
      <c r="OVO113" s="213"/>
      <c r="OVP113" s="214"/>
      <c r="OVQ113" s="210"/>
      <c r="OVR113" s="210"/>
      <c r="OVS113" s="210"/>
      <c r="OVT113" s="210"/>
      <c r="OVU113" s="211"/>
      <c r="OVV113" s="211"/>
      <c r="OVW113" s="211"/>
      <c r="OVX113" s="211"/>
      <c r="OVY113" s="211"/>
      <c r="OVZ113" s="212"/>
      <c r="OWA113" s="213"/>
      <c r="OWB113" s="214"/>
      <c r="OWC113" s="210"/>
      <c r="OWD113" s="210"/>
      <c r="OWE113" s="210"/>
      <c r="OWF113" s="210"/>
      <c r="OWG113" s="211"/>
      <c r="OWH113" s="211"/>
      <c r="OWI113" s="211"/>
      <c r="OWJ113" s="211"/>
      <c r="OWK113" s="211"/>
      <c r="OWL113" s="212"/>
      <c r="OWM113" s="213"/>
      <c r="OWN113" s="214"/>
      <c r="OWO113" s="210"/>
      <c r="OWP113" s="210"/>
      <c r="OWQ113" s="210"/>
      <c r="OWR113" s="210"/>
      <c r="OWS113" s="211"/>
      <c r="OWT113" s="211"/>
      <c r="OWU113" s="211"/>
      <c r="OWV113" s="211"/>
      <c r="OWW113" s="211"/>
      <c r="OWX113" s="212"/>
      <c r="OWY113" s="213"/>
      <c r="OWZ113" s="214"/>
      <c r="OXA113" s="210"/>
      <c r="OXB113" s="210"/>
      <c r="OXC113" s="210"/>
      <c r="OXD113" s="210"/>
      <c r="OXE113" s="211"/>
      <c r="OXF113" s="211"/>
      <c r="OXG113" s="211"/>
      <c r="OXH113" s="211"/>
      <c r="OXI113" s="211"/>
      <c r="OXJ113" s="212"/>
      <c r="OXK113" s="213"/>
      <c r="OXL113" s="214"/>
      <c r="OXM113" s="210"/>
      <c r="OXN113" s="210"/>
      <c r="OXO113" s="210"/>
      <c r="OXP113" s="210"/>
      <c r="OXQ113" s="211"/>
      <c r="OXR113" s="211"/>
      <c r="OXS113" s="211"/>
      <c r="OXT113" s="211"/>
      <c r="OXU113" s="211"/>
      <c r="OXV113" s="212"/>
      <c r="OXW113" s="213"/>
      <c r="OXX113" s="214"/>
      <c r="OXY113" s="210"/>
      <c r="OXZ113" s="210"/>
      <c r="OYA113" s="210"/>
      <c r="OYB113" s="210"/>
      <c r="OYC113" s="211"/>
      <c r="OYD113" s="211"/>
      <c r="OYE113" s="211"/>
      <c r="OYF113" s="211"/>
      <c r="OYG113" s="211"/>
      <c r="OYH113" s="212"/>
      <c r="OYI113" s="213"/>
      <c r="OYJ113" s="214"/>
      <c r="OYK113" s="210"/>
      <c r="OYL113" s="210"/>
      <c r="OYM113" s="210"/>
      <c r="OYN113" s="210"/>
      <c r="OYO113" s="211"/>
      <c r="OYP113" s="211"/>
      <c r="OYQ113" s="211"/>
      <c r="OYR113" s="211"/>
      <c r="OYS113" s="211"/>
      <c r="OYT113" s="212"/>
      <c r="OYU113" s="213"/>
      <c r="OYV113" s="214"/>
      <c r="OYW113" s="210"/>
      <c r="OYX113" s="210"/>
      <c r="OYY113" s="210"/>
      <c r="OYZ113" s="210"/>
      <c r="OZA113" s="211"/>
      <c r="OZB113" s="211"/>
      <c r="OZC113" s="211"/>
      <c r="OZD113" s="211"/>
      <c r="OZE113" s="211"/>
      <c r="OZF113" s="212"/>
      <c r="OZG113" s="213"/>
      <c r="OZH113" s="214"/>
      <c r="OZI113" s="210"/>
      <c r="OZJ113" s="210"/>
      <c r="OZK113" s="210"/>
      <c r="OZL113" s="210"/>
      <c r="OZM113" s="211"/>
      <c r="OZN113" s="211"/>
      <c r="OZO113" s="211"/>
      <c r="OZP113" s="211"/>
      <c r="OZQ113" s="211"/>
      <c r="OZR113" s="212"/>
      <c r="OZS113" s="213"/>
      <c r="OZT113" s="214"/>
      <c r="OZU113" s="210"/>
      <c r="OZV113" s="210"/>
      <c r="OZW113" s="210"/>
      <c r="OZX113" s="210"/>
      <c r="OZY113" s="211"/>
      <c r="OZZ113" s="211"/>
      <c r="PAA113" s="211"/>
      <c r="PAB113" s="211"/>
      <c r="PAC113" s="211"/>
      <c r="PAD113" s="212"/>
      <c r="PAE113" s="213"/>
      <c r="PAF113" s="214"/>
      <c r="PAG113" s="210"/>
      <c r="PAH113" s="210"/>
      <c r="PAI113" s="210"/>
      <c r="PAJ113" s="210"/>
      <c r="PAK113" s="211"/>
      <c r="PAL113" s="211"/>
      <c r="PAM113" s="211"/>
      <c r="PAN113" s="211"/>
      <c r="PAO113" s="211"/>
      <c r="PAP113" s="212"/>
      <c r="PAQ113" s="213"/>
      <c r="PAR113" s="214"/>
      <c r="PAS113" s="210"/>
      <c r="PAT113" s="210"/>
      <c r="PAU113" s="210"/>
      <c r="PAV113" s="210"/>
      <c r="PAW113" s="211"/>
      <c r="PAX113" s="211"/>
      <c r="PAY113" s="211"/>
      <c r="PAZ113" s="211"/>
      <c r="PBA113" s="211"/>
      <c r="PBB113" s="212"/>
      <c r="PBC113" s="213"/>
      <c r="PBD113" s="214"/>
      <c r="PBE113" s="210"/>
      <c r="PBF113" s="210"/>
      <c r="PBG113" s="210"/>
      <c r="PBH113" s="210"/>
      <c r="PBI113" s="211"/>
      <c r="PBJ113" s="211"/>
      <c r="PBK113" s="211"/>
      <c r="PBL113" s="211"/>
      <c r="PBM113" s="211"/>
      <c r="PBN113" s="212"/>
      <c r="PBO113" s="213"/>
      <c r="PBP113" s="214"/>
      <c r="PBQ113" s="210"/>
      <c r="PBR113" s="210"/>
      <c r="PBS113" s="210"/>
      <c r="PBT113" s="210"/>
      <c r="PBU113" s="211"/>
      <c r="PBV113" s="211"/>
      <c r="PBW113" s="211"/>
      <c r="PBX113" s="211"/>
      <c r="PBY113" s="211"/>
      <c r="PBZ113" s="212"/>
      <c r="PCA113" s="213"/>
      <c r="PCB113" s="214"/>
      <c r="PCC113" s="210"/>
      <c r="PCD113" s="210"/>
      <c r="PCE113" s="210"/>
      <c r="PCF113" s="210"/>
      <c r="PCG113" s="211"/>
      <c r="PCH113" s="211"/>
      <c r="PCI113" s="211"/>
      <c r="PCJ113" s="211"/>
      <c r="PCK113" s="211"/>
      <c r="PCL113" s="212"/>
      <c r="PCM113" s="213"/>
      <c r="PCN113" s="214"/>
      <c r="PCO113" s="210"/>
      <c r="PCP113" s="210"/>
      <c r="PCQ113" s="210"/>
      <c r="PCR113" s="210"/>
      <c r="PCS113" s="211"/>
      <c r="PCT113" s="211"/>
      <c r="PCU113" s="211"/>
      <c r="PCV113" s="211"/>
      <c r="PCW113" s="211"/>
      <c r="PCX113" s="212"/>
      <c r="PCY113" s="213"/>
      <c r="PCZ113" s="214"/>
      <c r="PDA113" s="210"/>
      <c r="PDB113" s="210"/>
      <c r="PDC113" s="210"/>
      <c r="PDD113" s="210"/>
      <c r="PDE113" s="211"/>
      <c r="PDF113" s="211"/>
      <c r="PDG113" s="211"/>
      <c r="PDH113" s="211"/>
      <c r="PDI113" s="211"/>
      <c r="PDJ113" s="212"/>
      <c r="PDK113" s="213"/>
      <c r="PDL113" s="214"/>
      <c r="PDM113" s="210"/>
      <c r="PDN113" s="210"/>
      <c r="PDO113" s="210"/>
      <c r="PDP113" s="210"/>
      <c r="PDQ113" s="211"/>
      <c r="PDR113" s="211"/>
      <c r="PDS113" s="211"/>
      <c r="PDT113" s="211"/>
      <c r="PDU113" s="211"/>
      <c r="PDV113" s="212"/>
      <c r="PDW113" s="213"/>
      <c r="PDX113" s="214"/>
      <c r="PDY113" s="210"/>
      <c r="PDZ113" s="210"/>
      <c r="PEA113" s="210"/>
      <c r="PEB113" s="210"/>
      <c r="PEC113" s="211"/>
      <c r="PED113" s="211"/>
      <c r="PEE113" s="211"/>
      <c r="PEF113" s="211"/>
      <c r="PEG113" s="211"/>
      <c r="PEH113" s="212"/>
      <c r="PEI113" s="213"/>
      <c r="PEJ113" s="214"/>
      <c r="PEK113" s="210"/>
      <c r="PEL113" s="210"/>
      <c r="PEM113" s="210"/>
      <c r="PEN113" s="210"/>
      <c r="PEO113" s="211"/>
      <c r="PEP113" s="211"/>
      <c r="PEQ113" s="211"/>
      <c r="PER113" s="211"/>
      <c r="PES113" s="211"/>
      <c r="PET113" s="212"/>
      <c r="PEU113" s="213"/>
      <c r="PEV113" s="214"/>
      <c r="PEW113" s="210"/>
      <c r="PEX113" s="210"/>
      <c r="PEY113" s="210"/>
      <c r="PEZ113" s="210"/>
      <c r="PFA113" s="211"/>
      <c r="PFB113" s="211"/>
      <c r="PFC113" s="211"/>
      <c r="PFD113" s="211"/>
      <c r="PFE113" s="211"/>
      <c r="PFF113" s="212"/>
      <c r="PFG113" s="213"/>
      <c r="PFH113" s="214"/>
      <c r="PFI113" s="210"/>
      <c r="PFJ113" s="210"/>
      <c r="PFK113" s="210"/>
      <c r="PFL113" s="210"/>
      <c r="PFM113" s="211"/>
      <c r="PFN113" s="211"/>
      <c r="PFO113" s="211"/>
      <c r="PFP113" s="211"/>
      <c r="PFQ113" s="211"/>
      <c r="PFR113" s="212"/>
      <c r="PFS113" s="213"/>
      <c r="PFT113" s="214"/>
      <c r="PFU113" s="210"/>
      <c r="PFV113" s="210"/>
      <c r="PFW113" s="210"/>
      <c r="PFX113" s="210"/>
      <c r="PFY113" s="211"/>
      <c r="PFZ113" s="211"/>
      <c r="PGA113" s="211"/>
      <c r="PGB113" s="211"/>
      <c r="PGC113" s="211"/>
      <c r="PGD113" s="212"/>
      <c r="PGE113" s="213"/>
      <c r="PGF113" s="214"/>
      <c r="PGG113" s="210"/>
      <c r="PGH113" s="210"/>
      <c r="PGI113" s="210"/>
      <c r="PGJ113" s="210"/>
      <c r="PGK113" s="211"/>
      <c r="PGL113" s="211"/>
      <c r="PGM113" s="211"/>
      <c r="PGN113" s="211"/>
      <c r="PGO113" s="211"/>
      <c r="PGP113" s="212"/>
      <c r="PGQ113" s="213"/>
      <c r="PGR113" s="214"/>
      <c r="PGS113" s="210"/>
      <c r="PGT113" s="210"/>
      <c r="PGU113" s="210"/>
      <c r="PGV113" s="210"/>
      <c r="PGW113" s="211"/>
      <c r="PGX113" s="211"/>
      <c r="PGY113" s="211"/>
      <c r="PGZ113" s="211"/>
      <c r="PHA113" s="211"/>
      <c r="PHB113" s="212"/>
      <c r="PHC113" s="213"/>
      <c r="PHD113" s="214"/>
      <c r="PHE113" s="210"/>
      <c r="PHF113" s="210"/>
      <c r="PHG113" s="210"/>
      <c r="PHH113" s="210"/>
      <c r="PHI113" s="211"/>
      <c r="PHJ113" s="211"/>
      <c r="PHK113" s="211"/>
      <c r="PHL113" s="211"/>
      <c r="PHM113" s="211"/>
      <c r="PHN113" s="212"/>
      <c r="PHO113" s="213"/>
      <c r="PHP113" s="214"/>
      <c r="PHQ113" s="210"/>
      <c r="PHR113" s="210"/>
      <c r="PHS113" s="210"/>
      <c r="PHT113" s="210"/>
      <c r="PHU113" s="211"/>
      <c r="PHV113" s="211"/>
      <c r="PHW113" s="211"/>
      <c r="PHX113" s="211"/>
      <c r="PHY113" s="211"/>
      <c r="PHZ113" s="212"/>
      <c r="PIA113" s="213"/>
      <c r="PIB113" s="214"/>
      <c r="PIC113" s="210"/>
      <c r="PID113" s="210"/>
      <c r="PIE113" s="210"/>
      <c r="PIF113" s="210"/>
      <c r="PIG113" s="211"/>
      <c r="PIH113" s="211"/>
      <c r="PII113" s="211"/>
      <c r="PIJ113" s="211"/>
      <c r="PIK113" s="211"/>
      <c r="PIL113" s="212"/>
      <c r="PIM113" s="213"/>
      <c r="PIN113" s="214"/>
      <c r="PIO113" s="210"/>
      <c r="PIP113" s="210"/>
      <c r="PIQ113" s="210"/>
      <c r="PIR113" s="210"/>
      <c r="PIS113" s="211"/>
      <c r="PIT113" s="211"/>
      <c r="PIU113" s="211"/>
      <c r="PIV113" s="211"/>
      <c r="PIW113" s="211"/>
      <c r="PIX113" s="212"/>
      <c r="PIY113" s="213"/>
      <c r="PIZ113" s="214"/>
      <c r="PJA113" s="210"/>
      <c r="PJB113" s="210"/>
      <c r="PJC113" s="210"/>
      <c r="PJD113" s="210"/>
      <c r="PJE113" s="211"/>
      <c r="PJF113" s="211"/>
      <c r="PJG113" s="211"/>
      <c r="PJH113" s="211"/>
      <c r="PJI113" s="211"/>
      <c r="PJJ113" s="212"/>
      <c r="PJK113" s="213"/>
      <c r="PJL113" s="214"/>
      <c r="PJM113" s="210"/>
      <c r="PJN113" s="210"/>
      <c r="PJO113" s="210"/>
      <c r="PJP113" s="210"/>
      <c r="PJQ113" s="211"/>
      <c r="PJR113" s="211"/>
      <c r="PJS113" s="211"/>
      <c r="PJT113" s="211"/>
      <c r="PJU113" s="211"/>
      <c r="PJV113" s="212"/>
      <c r="PJW113" s="213"/>
      <c r="PJX113" s="214"/>
      <c r="PJY113" s="210"/>
      <c r="PJZ113" s="210"/>
      <c r="PKA113" s="210"/>
      <c r="PKB113" s="210"/>
      <c r="PKC113" s="211"/>
      <c r="PKD113" s="211"/>
      <c r="PKE113" s="211"/>
      <c r="PKF113" s="211"/>
      <c r="PKG113" s="211"/>
      <c r="PKH113" s="212"/>
      <c r="PKI113" s="213"/>
      <c r="PKJ113" s="214"/>
      <c r="PKK113" s="210"/>
      <c r="PKL113" s="210"/>
      <c r="PKM113" s="210"/>
      <c r="PKN113" s="210"/>
      <c r="PKO113" s="211"/>
      <c r="PKP113" s="211"/>
      <c r="PKQ113" s="211"/>
      <c r="PKR113" s="211"/>
      <c r="PKS113" s="211"/>
      <c r="PKT113" s="212"/>
      <c r="PKU113" s="213"/>
      <c r="PKV113" s="214"/>
      <c r="PKW113" s="210"/>
      <c r="PKX113" s="210"/>
      <c r="PKY113" s="210"/>
      <c r="PKZ113" s="210"/>
      <c r="PLA113" s="211"/>
      <c r="PLB113" s="211"/>
      <c r="PLC113" s="211"/>
      <c r="PLD113" s="211"/>
      <c r="PLE113" s="211"/>
      <c r="PLF113" s="212"/>
      <c r="PLG113" s="213"/>
      <c r="PLH113" s="214"/>
      <c r="PLI113" s="210"/>
      <c r="PLJ113" s="210"/>
      <c r="PLK113" s="210"/>
      <c r="PLL113" s="210"/>
      <c r="PLM113" s="211"/>
      <c r="PLN113" s="211"/>
      <c r="PLO113" s="211"/>
      <c r="PLP113" s="211"/>
      <c r="PLQ113" s="211"/>
      <c r="PLR113" s="212"/>
      <c r="PLS113" s="213"/>
      <c r="PLT113" s="214"/>
      <c r="PLU113" s="210"/>
      <c r="PLV113" s="210"/>
      <c r="PLW113" s="210"/>
      <c r="PLX113" s="210"/>
      <c r="PLY113" s="211"/>
      <c r="PLZ113" s="211"/>
      <c r="PMA113" s="211"/>
      <c r="PMB113" s="211"/>
      <c r="PMC113" s="211"/>
      <c r="PMD113" s="212"/>
      <c r="PME113" s="213"/>
      <c r="PMF113" s="214"/>
      <c r="PMG113" s="210"/>
      <c r="PMH113" s="210"/>
      <c r="PMI113" s="210"/>
      <c r="PMJ113" s="210"/>
      <c r="PMK113" s="211"/>
      <c r="PML113" s="211"/>
      <c r="PMM113" s="211"/>
      <c r="PMN113" s="211"/>
      <c r="PMO113" s="211"/>
      <c r="PMP113" s="212"/>
      <c r="PMQ113" s="213"/>
      <c r="PMR113" s="214"/>
      <c r="PMS113" s="210"/>
      <c r="PMT113" s="210"/>
      <c r="PMU113" s="210"/>
      <c r="PMV113" s="210"/>
      <c r="PMW113" s="211"/>
      <c r="PMX113" s="211"/>
      <c r="PMY113" s="211"/>
      <c r="PMZ113" s="211"/>
      <c r="PNA113" s="211"/>
      <c r="PNB113" s="212"/>
      <c r="PNC113" s="213"/>
      <c r="PND113" s="214"/>
      <c r="PNE113" s="210"/>
      <c r="PNF113" s="210"/>
      <c r="PNG113" s="210"/>
      <c r="PNH113" s="210"/>
      <c r="PNI113" s="211"/>
      <c r="PNJ113" s="211"/>
      <c r="PNK113" s="211"/>
      <c r="PNL113" s="211"/>
      <c r="PNM113" s="211"/>
      <c r="PNN113" s="212"/>
      <c r="PNO113" s="213"/>
      <c r="PNP113" s="214"/>
      <c r="PNQ113" s="210"/>
      <c r="PNR113" s="210"/>
      <c r="PNS113" s="210"/>
      <c r="PNT113" s="210"/>
      <c r="PNU113" s="211"/>
      <c r="PNV113" s="211"/>
      <c r="PNW113" s="211"/>
      <c r="PNX113" s="211"/>
      <c r="PNY113" s="211"/>
      <c r="PNZ113" s="212"/>
      <c r="POA113" s="213"/>
      <c r="POB113" s="214"/>
      <c r="POC113" s="210"/>
      <c r="POD113" s="210"/>
      <c r="POE113" s="210"/>
      <c r="POF113" s="210"/>
      <c r="POG113" s="211"/>
      <c r="POH113" s="211"/>
      <c r="POI113" s="211"/>
      <c r="POJ113" s="211"/>
      <c r="POK113" s="211"/>
      <c r="POL113" s="212"/>
      <c r="POM113" s="213"/>
      <c r="PON113" s="214"/>
      <c r="POO113" s="210"/>
      <c r="POP113" s="210"/>
      <c r="POQ113" s="210"/>
      <c r="POR113" s="210"/>
      <c r="POS113" s="211"/>
      <c r="POT113" s="211"/>
      <c r="POU113" s="211"/>
      <c r="POV113" s="211"/>
      <c r="POW113" s="211"/>
      <c r="POX113" s="212"/>
      <c r="POY113" s="213"/>
      <c r="POZ113" s="214"/>
      <c r="PPA113" s="210"/>
      <c r="PPB113" s="210"/>
      <c r="PPC113" s="210"/>
      <c r="PPD113" s="210"/>
      <c r="PPE113" s="211"/>
      <c r="PPF113" s="211"/>
      <c r="PPG113" s="211"/>
      <c r="PPH113" s="211"/>
      <c r="PPI113" s="211"/>
      <c r="PPJ113" s="212"/>
      <c r="PPK113" s="213"/>
      <c r="PPL113" s="214"/>
      <c r="PPM113" s="210"/>
      <c r="PPN113" s="210"/>
      <c r="PPO113" s="210"/>
      <c r="PPP113" s="210"/>
      <c r="PPQ113" s="211"/>
      <c r="PPR113" s="211"/>
      <c r="PPS113" s="211"/>
      <c r="PPT113" s="211"/>
      <c r="PPU113" s="211"/>
      <c r="PPV113" s="212"/>
      <c r="PPW113" s="213"/>
      <c r="PPX113" s="214"/>
      <c r="PPY113" s="210"/>
      <c r="PPZ113" s="210"/>
      <c r="PQA113" s="210"/>
      <c r="PQB113" s="210"/>
      <c r="PQC113" s="211"/>
      <c r="PQD113" s="211"/>
      <c r="PQE113" s="211"/>
      <c r="PQF113" s="211"/>
      <c r="PQG113" s="211"/>
      <c r="PQH113" s="212"/>
      <c r="PQI113" s="213"/>
      <c r="PQJ113" s="214"/>
      <c r="PQK113" s="210"/>
      <c r="PQL113" s="210"/>
      <c r="PQM113" s="210"/>
      <c r="PQN113" s="210"/>
      <c r="PQO113" s="211"/>
      <c r="PQP113" s="211"/>
      <c r="PQQ113" s="211"/>
      <c r="PQR113" s="211"/>
      <c r="PQS113" s="211"/>
      <c r="PQT113" s="212"/>
      <c r="PQU113" s="213"/>
      <c r="PQV113" s="214"/>
      <c r="PQW113" s="210"/>
      <c r="PQX113" s="210"/>
      <c r="PQY113" s="210"/>
      <c r="PQZ113" s="210"/>
      <c r="PRA113" s="211"/>
      <c r="PRB113" s="211"/>
      <c r="PRC113" s="211"/>
      <c r="PRD113" s="211"/>
      <c r="PRE113" s="211"/>
      <c r="PRF113" s="212"/>
      <c r="PRG113" s="213"/>
      <c r="PRH113" s="214"/>
      <c r="PRI113" s="210"/>
      <c r="PRJ113" s="210"/>
      <c r="PRK113" s="210"/>
      <c r="PRL113" s="210"/>
      <c r="PRM113" s="211"/>
      <c r="PRN113" s="211"/>
      <c r="PRO113" s="211"/>
      <c r="PRP113" s="211"/>
      <c r="PRQ113" s="211"/>
      <c r="PRR113" s="212"/>
      <c r="PRS113" s="213"/>
      <c r="PRT113" s="214"/>
      <c r="PRU113" s="210"/>
      <c r="PRV113" s="210"/>
      <c r="PRW113" s="210"/>
      <c r="PRX113" s="210"/>
      <c r="PRY113" s="211"/>
      <c r="PRZ113" s="211"/>
      <c r="PSA113" s="211"/>
      <c r="PSB113" s="211"/>
      <c r="PSC113" s="211"/>
      <c r="PSD113" s="212"/>
      <c r="PSE113" s="213"/>
      <c r="PSF113" s="214"/>
      <c r="PSG113" s="210"/>
      <c r="PSH113" s="210"/>
      <c r="PSI113" s="210"/>
      <c r="PSJ113" s="210"/>
      <c r="PSK113" s="211"/>
      <c r="PSL113" s="211"/>
      <c r="PSM113" s="211"/>
      <c r="PSN113" s="211"/>
      <c r="PSO113" s="211"/>
      <c r="PSP113" s="212"/>
      <c r="PSQ113" s="213"/>
      <c r="PSR113" s="214"/>
      <c r="PSS113" s="210"/>
      <c r="PST113" s="210"/>
      <c r="PSU113" s="210"/>
      <c r="PSV113" s="210"/>
      <c r="PSW113" s="211"/>
      <c r="PSX113" s="211"/>
      <c r="PSY113" s="211"/>
      <c r="PSZ113" s="211"/>
      <c r="PTA113" s="211"/>
      <c r="PTB113" s="212"/>
      <c r="PTC113" s="213"/>
      <c r="PTD113" s="214"/>
      <c r="PTE113" s="210"/>
      <c r="PTF113" s="210"/>
      <c r="PTG113" s="210"/>
      <c r="PTH113" s="210"/>
      <c r="PTI113" s="211"/>
      <c r="PTJ113" s="211"/>
      <c r="PTK113" s="211"/>
      <c r="PTL113" s="211"/>
      <c r="PTM113" s="211"/>
      <c r="PTN113" s="212"/>
      <c r="PTO113" s="213"/>
      <c r="PTP113" s="214"/>
      <c r="PTQ113" s="210"/>
      <c r="PTR113" s="210"/>
      <c r="PTS113" s="210"/>
      <c r="PTT113" s="210"/>
      <c r="PTU113" s="211"/>
      <c r="PTV113" s="211"/>
      <c r="PTW113" s="211"/>
      <c r="PTX113" s="211"/>
      <c r="PTY113" s="211"/>
      <c r="PTZ113" s="212"/>
      <c r="PUA113" s="213"/>
      <c r="PUB113" s="214"/>
      <c r="PUC113" s="210"/>
      <c r="PUD113" s="210"/>
      <c r="PUE113" s="210"/>
      <c r="PUF113" s="210"/>
      <c r="PUG113" s="211"/>
      <c r="PUH113" s="211"/>
      <c r="PUI113" s="211"/>
      <c r="PUJ113" s="211"/>
      <c r="PUK113" s="211"/>
      <c r="PUL113" s="212"/>
      <c r="PUM113" s="213"/>
      <c r="PUN113" s="214"/>
      <c r="PUO113" s="210"/>
      <c r="PUP113" s="210"/>
      <c r="PUQ113" s="210"/>
      <c r="PUR113" s="210"/>
      <c r="PUS113" s="211"/>
      <c r="PUT113" s="211"/>
      <c r="PUU113" s="211"/>
      <c r="PUV113" s="211"/>
      <c r="PUW113" s="211"/>
      <c r="PUX113" s="212"/>
      <c r="PUY113" s="213"/>
      <c r="PUZ113" s="214"/>
      <c r="PVA113" s="210"/>
      <c r="PVB113" s="210"/>
      <c r="PVC113" s="210"/>
      <c r="PVD113" s="210"/>
      <c r="PVE113" s="211"/>
      <c r="PVF113" s="211"/>
      <c r="PVG113" s="211"/>
      <c r="PVH113" s="211"/>
      <c r="PVI113" s="211"/>
      <c r="PVJ113" s="212"/>
      <c r="PVK113" s="213"/>
      <c r="PVL113" s="214"/>
      <c r="PVM113" s="210"/>
      <c r="PVN113" s="210"/>
      <c r="PVO113" s="210"/>
      <c r="PVP113" s="210"/>
      <c r="PVQ113" s="211"/>
      <c r="PVR113" s="211"/>
      <c r="PVS113" s="211"/>
      <c r="PVT113" s="211"/>
      <c r="PVU113" s="211"/>
      <c r="PVV113" s="212"/>
      <c r="PVW113" s="213"/>
      <c r="PVX113" s="214"/>
      <c r="PVY113" s="210"/>
      <c r="PVZ113" s="210"/>
      <c r="PWA113" s="210"/>
      <c r="PWB113" s="210"/>
      <c r="PWC113" s="211"/>
      <c r="PWD113" s="211"/>
      <c r="PWE113" s="211"/>
      <c r="PWF113" s="211"/>
      <c r="PWG113" s="211"/>
      <c r="PWH113" s="212"/>
      <c r="PWI113" s="213"/>
      <c r="PWJ113" s="214"/>
      <c r="PWK113" s="210"/>
      <c r="PWL113" s="210"/>
      <c r="PWM113" s="210"/>
      <c r="PWN113" s="210"/>
      <c r="PWO113" s="211"/>
      <c r="PWP113" s="211"/>
      <c r="PWQ113" s="211"/>
      <c r="PWR113" s="211"/>
      <c r="PWS113" s="211"/>
      <c r="PWT113" s="212"/>
      <c r="PWU113" s="213"/>
      <c r="PWV113" s="214"/>
      <c r="PWW113" s="210"/>
      <c r="PWX113" s="210"/>
      <c r="PWY113" s="210"/>
      <c r="PWZ113" s="210"/>
      <c r="PXA113" s="211"/>
      <c r="PXB113" s="211"/>
      <c r="PXC113" s="211"/>
      <c r="PXD113" s="211"/>
      <c r="PXE113" s="211"/>
      <c r="PXF113" s="212"/>
      <c r="PXG113" s="213"/>
      <c r="PXH113" s="214"/>
      <c r="PXI113" s="210"/>
      <c r="PXJ113" s="210"/>
      <c r="PXK113" s="210"/>
      <c r="PXL113" s="210"/>
      <c r="PXM113" s="211"/>
      <c r="PXN113" s="211"/>
      <c r="PXO113" s="211"/>
      <c r="PXP113" s="211"/>
      <c r="PXQ113" s="211"/>
      <c r="PXR113" s="212"/>
      <c r="PXS113" s="213"/>
      <c r="PXT113" s="214"/>
      <c r="PXU113" s="210"/>
      <c r="PXV113" s="210"/>
      <c r="PXW113" s="210"/>
      <c r="PXX113" s="210"/>
      <c r="PXY113" s="211"/>
      <c r="PXZ113" s="211"/>
      <c r="PYA113" s="211"/>
      <c r="PYB113" s="211"/>
      <c r="PYC113" s="211"/>
      <c r="PYD113" s="212"/>
      <c r="PYE113" s="213"/>
      <c r="PYF113" s="214"/>
      <c r="PYG113" s="210"/>
      <c r="PYH113" s="210"/>
      <c r="PYI113" s="210"/>
      <c r="PYJ113" s="210"/>
      <c r="PYK113" s="211"/>
      <c r="PYL113" s="211"/>
      <c r="PYM113" s="211"/>
      <c r="PYN113" s="211"/>
      <c r="PYO113" s="211"/>
      <c r="PYP113" s="212"/>
      <c r="PYQ113" s="213"/>
      <c r="PYR113" s="214"/>
      <c r="PYS113" s="210"/>
      <c r="PYT113" s="210"/>
      <c r="PYU113" s="210"/>
      <c r="PYV113" s="210"/>
      <c r="PYW113" s="211"/>
      <c r="PYX113" s="211"/>
      <c r="PYY113" s="211"/>
      <c r="PYZ113" s="211"/>
      <c r="PZA113" s="211"/>
      <c r="PZB113" s="212"/>
      <c r="PZC113" s="213"/>
      <c r="PZD113" s="214"/>
      <c r="PZE113" s="210"/>
      <c r="PZF113" s="210"/>
      <c r="PZG113" s="210"/>
      <c r="PZH113" s="210"/>
      <c r="PZI113" s="211"/>
      <c r="PZJ113" s="211"/>
      <c r="PZK113" s="211"/>
      <c r="PZL113" s="211"/>
      <c r="PZM113" s="211"/>
      <c r="PZN113" s="212"/>
      <c r="PZO113" s="213"/>
      <c r="PZP113" s="214"/>
      <c r="PZQ113" s="210"/>
      <c r="PZR113" s="210"/>
      <c r="PZS113" s="210"/>
      <c r="PZT113" s="210"/>
      <c r="PZU113" s="211"/>
      <c r="PZV113" s="211"/>
      <c r="PZW113" s="211"/>
      <c r="PZX113" s="211"/>
      <c r="PZY113" s="211"/>
      <c r="PZZ113" s="212"/>
      <c r="QAA113" s="213"/>
      <c r="QAB113" s="214"/>
      <c r="QAC113" s="210"/>
      <c r="QAD113" s="210"/>
      <c r="QAE113" s="210"/>
      <c r="QAF113" s="210"/>
      <c r="QAG113" s="211"/>
      <c r="QAH113" s="211"/>
      <c r="QAI113" s="211"/>
      <c r="QAJ113" s="211"/>
      <c r="QAK113" s="211"/>
      <c r="QAL113" s="212"/>
      <c r="QAM113" s="213"/>
      <c r="QAN113" s="214"/>
      <c r="QAO113" s="210"/>
      <c r="QAP113" s="210"/>
      <c r="QAQ113" s="210"/>
      <c r="QAR113" s="210"/>
      <c r="QAS113" s="211"/>
      <c r="QAT113" s="211"/>
      <c r="QAU113" s="211"/>
      <c r="QAV113" s="211"/>
      <c r="QAW113" s="211"/>
      <c r="QAX113" s="212"/>
      <c r="QAY113" s="213"/>
      <c r="QAZ113" s="214"/>
      <c r="QBA113" s="210"/>
      <c r="QBB113" s="210"/>
      <c r="QBC113" s="210"/>
      <c r="QBD113" s="210"/>
      <c r="QBE113" s="211"/>
      <c r="QBF113" s="211"/>
      <c r="QBG113" s="211"/>
      <c r="QBH113" s="211"/>
      <c r="QBI113" s="211"/>
      <c r="QBJ113" s="212"/>
      <c r="QBK113" s="213"/>
      <c r="QBL113" s="214"/>
      <c r="QBM113" s="210"/>
      <c r="QBN113" s="210"/>
      <c r="QBO113" s="210"/>
      <c r="QBP113" s="210"/>
      <c r="QBQ113" s="211"/>
      <c r="QBR113" s="211"/>
      <c r="QBS113" s="211"/>
      <c r="QBT113" s="211"/>
      <c r="QBU113" s="211"/>
      <c r="QBV113" s="212"/>
      <c r="QBW113" s="213"/>
      <c r="QBX113" s="214"/>
      <c r="QBY113" s="210"/>
      <c r="QBZ113" s="210"/>
      <c r="QCA113" s="210"/>
      <c r="QCB113" s="210"/>
      <c r="QCC113" s="211"/>
      <c r="QCD113" s="211"/>
      <c r="QCE113" s="211"/>
      <c r="QCF113" s="211"/>
      <c r="QCG113" s="211"/>
      <c r="QCH113" s="212"/>
      <c r="QCI113" s="213"/>
      <c r="QCJ113" s="214"/>
      <c r="QCK113" s="210"/>
      <c r="QCL113" s="210"/>
      <c r="QCM113" s="210"/>
      <c r="QCN113" s="210"/>
      <c r="QCO113" s="211"/>
      <c r="QCP113" s="211"/>
      <c r="QCQ113" s="211"/>
      <c r="QCR113" s="211"/>
      <c r="QCS113" s="211"/>
      <c r="QCT113" s="212"/>
      <c r="QCU113" s="213"/>
      <c r="QCV113" s="214"/>
      <c r="QCW113" s="210"/>
      <c r="QCX113" s="210"/>
      <c r="QCY113" s="210"/>
      <c r="QCZ113" s="210"/>
      <c r="QDA113" s="211"/>
      <c r="QDB113" s="211"/>
      <c r="QDC113" s="211"/>
      <c r="QDD113" s="211"/>
      <c r="QDE113" s="211"/>
      <c r="QDF113" s="212"/>
      <c r="QDG113" s="213"/>
      <c r="QDH113" s="214"/>
      <c r="QDI113" s="210"/>
      <c r="QDJ113" s="210"/>
      <c r="QDK113" s="210"/>
      <c r="QDL113" s="210"/>
      <c r="QDM113" s="211"/>
      <c r="QDN113" s="211"/>
      <c r="QDO113" s="211"/>
      <c r="QDP113" s="211"/>
      <c r="QDQ113" s="211"/>
      <c r="QDR113" s="212"/>
      <c r="QDS113" s="213"/>
      <c r="QDT113" s="214"/>
      <c r="QDU113" s="210"/>
      <c r="QDV113" s="210"/>
      <c r="QDW113" s="210"/>
      <c r="QDX113" s="210"/>
      <c r="QDY113" s="211"/>
      <c r="QDZ113" s="211"/>
      <c r="QEA113" s="211"/>
      <c r="QEB113" s="211"/>
      <c r="QEC113" s="211"/>
      <c r="QED113" s="212"/>
      <c r="QEE113" s="213"/>
      <c r="QEF113" s="214"/>
      <c r="QEG113" s="210"/>
      <c r="QEH113" s="210"/>
      <c r="QEI113" s="210"/>
      <c r="QEJ113" s="210"/>
      <c r="QEK113" s="211"/>
      <c r="QEL113" s="211"/>
      <c r="QEM113" s="211"/>
      <c r="QEN113" s="211"/>
      <c r="QEO113" s="211"/>
      <c r="QEP113" s="212"/>
      <c r="QEQ113" s="213"/>
      <c r="QER113" s="214"/>
      <c r="QES113" s="210"/>
      <c r="QET113" s="210"/>
      <c r="QEU113" s="210"/>
      <c r="QEV113" s="210"/>
      <c r="QEW113" s="211"/>
      <c r="QEX113" s="211"/>
      <c r="QEY113" s="211"/>
      <c r="QEZ113" s="211"/>
      <c r="QFA113" s="211"/>
      <c r="QFB113" s="212"/>
      <c r="QFC113" s="213"/>
      <c r="QFD113" s="214"/>
      <c r="QFE113" s="210"/>
      <c r="QFF113" s="210"/>
      <c r="QFG113" s="210"/>
      <c r="QFH113" s="210"/>
      <c r="QFI113" s="211"/>
      <c r="QFJ113" s="211"/>
      <c r="QFK113" s="211"/>
      <c r="QFL113" s="211"/>
      <c r="QFM113" s="211"/>
      <c r="QFN113" s="212"/>
      <c r="QFO113" s="213"/>
      <c r="QFP113" s="214"/>
      <c r="QFQ113" s="210"/>
      <c r="QFR113" s="210"/>
      <c r="QFS113" s="210"/>
      <c r="QFT113" s="210"/>
      <c r="QFU113" s="211"/>
      <c r="QFV113" s="211"/>
      <c r="QFW113" s="211"/>
      <c r="QFX113" s="211"/>
      <c r="QFY113" s="211"/>
      <c r="QFZ113" s="212"/>
      <c r="QGA113" s="213"/>
      <c r="QGB113" s="214"/>
      <c r="QGC113" s="210"/>
      <c r="QGD113" s="210"/>
      <c r="QGE113" s="210"/>
      <c r="QGF113" s="210"/>
      <c r="QGG113" s="211"/>
      <c r="QGH113" s="211"/>
      <c r="QGI113" s="211"/>
      <c r="QGJ113" s="211"/>
      <c r="QGK113" s="211"/>
      <c r="QGL113" s="212"/>
      <c r="QGM113" s="213"/>
      <c r="QGN113" s="214"/>
      <c r="QGO113" s="210"/>
      <c r="QGP113" s="210"/>
      <c r="QGQ113" s="210"/>
      <c r="QGR113" s="210"/>
      <c r="QGS113" s="211"/>
      <c r="QGT113" s="211"/>
      <c r="QGU113" s="211"/>
      <c r="QGV113" s="211"/>
      <c r="QGW113" s="211"/>
      <c r="QGX113" s="212"/>
      <c r="QGY113" s="213"/>
      <c r="QGZ113" s="214"/>
      <c r="QHA113" s="210"/>
      <c r="QHB113" s="210"/>
      <c r="QHC113" s="210"/>
      <c r="QHD113" s="210"/>
      <c r="QHE113" s="211"/>
      <c r="QHF113" s="211"/>
      <c r="QHG113" s="211"/>
      <c r="QHH113" s="211"/>
      <c r="QHI113" s="211"/>
      <c r="QHJ113" s="212"/>
      <c r="QHK113" s="213"/>
      <c r="QHL113" s="214"/>
      <c r="QHM113" s="210"/>
      <c r="QHN113" s="210"/>
      <c r="QHO113" s="210"/>
      <c r="QHP113" s="210"/>
      <c r="QHQ113" s="211"/>
      <c r="QHR113" s="211"/>
      <c r="QHS113" s="211"/>
      <c r="QHT113" s="211"/>
      <c r="QHU113" s="211"/>
      <c r="QHV113" s="212"/>
      <c r="QHW113" s="213"/>
      <c r="QHX113" s="214"/>
      <c r="QHY113" s="210"/>
      <c r="QHZ113" s="210"/>
      <c r="QIA113" s="210"/>
      <c r="QIB113" s="210"/>
      <c r="QIC113" s="211"/>
      <c r="QID113" s="211"/>
      <c r="QIE113" s="211"/>
      <c r="QIF113" s="211"/>
      <c r="QIG113" s="211"/>
      <c r="QIH113" s="212"/>
      <c r="QII113" s="213"/>
      <c r="QIJ113" s="214"/>
      <c r="QIK113" s="210"/>
      <c r="QIL113" s="210"/>
      <c r="QIM113" s="210"/>
      <c r="QIN113" s="210"/>
      <c r="QIO113" s="211"/>
      <c r="QIP113" s="211"/>
      <c r="QIQ113" s="211"/>
      <c r="QIR113" s="211"/>
      <c r="QIS113" s="211"/>
      <c r="QIT113" s="212"/>
      <c r="QIU113" s="213"/>
      <c r="QIV113" s="214"/>
      <c r="QIW113" s="210"/>
      <c r="QIX113" s="210"/>
      <c r="QIY113" s="210"/>
      <c r="QIZ113" s="210"/>
      <c r="QJA113" s="211"/>
      <c r="QJB113" s="211"/>
      <c r="QJC113" s="211"/>
      <c r="QJD113" s="211"/>
      <c r="QJE113" s="211"/>
      <c r="QJF113" s="212"/>
      <c r="QJG113" s="213"/>
      <c r="QJH113" s="214"/>
      <c r="QJI113" s="210"/>
      <c r="QJJ113" s="210"/>
      <c r="QJK113" s="210"/>
      <c r="QJL113" s="210"/>
      <c r="QJM113" s="211"/>
      <c r="QJN113" s="211"/>
      <c r="QJO113" s="211"/>
      <c r="QJP113" s="211"/>
      <c r="QJQ113" s="211"/>
      <c r="QJR113" s="212"/>
      <c r="QJS113" s="213"/>
      <c r="QJT113" s="214"/>
      <c r="QJU113" s="210"/>
      <c r="QJV113" s="210"/>
      <c r="QJW113" s="210"/>
      <c r="QJX113" s="210"/>
      <c r="QJY113" s="211"/>
      <c r="QJZ113" s="211"/>
      <c r="QKA113" s="211"/>
      <c r="QKB113" s="211"/>
      <c r="QKC113" s="211"/>
      <c r="QKD113" s="212"/>
      <c r="QKE113" s="213"/>
      <c r="QKF113" s="214"/>
      <c r="QKG113" s="210"/>
      <c r="QKH113" s="210"/>
      <c r="QKI113" s="210"/>
      <c r="QKJ113" s="210"/>
      <c r="QKK113" s="211"/>
      <c r="QKL113" s="211"/>
      <c r="QKM113" s="211"/>
      <c r="QKN113" s="211"/>
      <c r="QKO113" s="211"/>
      <c r="QKP113" s="212"/>
      <c r="QKQ113" s="213"/>
      <c r="QKR113" s="214"/>
      <c r="QKS113" s="210"/>
      <c r="QKT113" s="210"/>
      <c r="QKU113" s="210"/>
      <c r="QKV113" s="210"/>
      <c r="QKW113" s="211"/>
      <c r="QKX113" s="211"/>
      <c r="QKY113" s="211"/>
      <c r="QKZ113" s="211"/>
      <c r="QLA113" s="211"/>
      <c r="QLB113" s="212"/>
      <c r="QLC113" s="213"/>
      <c r="QLD113" s="214"/>
      <c r="QLE113" s="210"/>
      <c r="QLF113" s="210"/>
      <c r="QLG113" s="210"/>
      <c r="QLH113" s="210"/>
      <c r="QLI113" s="211"/>
      <c r="QLJ113" s="211"/>
      <c r="QLK113" s="211"/>
      <c r="QLL113" s="211"/>
      <c r="QLM113" s="211"/>
      <c r="QLN113" s="212"/>
      <c r="QLO113" s="213"/>
      <c r="QLP113" s="214"/>
      <c r="QLQ113" s="210"/>
      <c r="QLR113" s="210"/>
      <c r="QLS113" s="210"/>
      <c r="QLT113" s="210"/>
      <c r="QLU113" s="211"/>
      <c r="QLV113" s="211"/>
      <c r="QLW113" s="211"/>
      <c r="QLX113" s="211"/>
      <c r="QLY113" s="211"/>
      <c r="QLZ113" s="212"/>
      <c r="QMA113" s="213"/>
      <c r="QMB113" s="214"/>
      <c r="QMC113" s="210"/>
      <c r="QMD113" s="210"/>
      <c r="QME113" s="210"/>
      <c r="QMF113" s="210"/>
      <c r="QMG113" s="211"/>
      <c r="QMH113" s="211"/>
      <c r="QMI113" s="211"/>
      <c r="QMJ113" s="211"/>
      <c r="QMK113" s="211"/>
      <c r="QML113" s="212"/>
      <c r="QMM113" s="213"/>
      <c r="QMN113" s="214"/>
      <c r="QMO113" s="210"/>
      <c r="QMP113" s="210"/>
      <c r="QMQ113" s="210"/>
      <c r="QMR113" s="210"/>
      <c r="QMS113" s="211"/>
      <c r="QMT113" s="211"/>
      <c r="QMU113" s="211"/>
      <c r="QMV113" s="211"/>
      <c r="QMW113" s="211"/>
      <c r="QMX113" s="212"/>
      <c r="QMY113" s="213"/>
      <c r="QMZ113" s="214"/>
      <c r="QNA113" s="210"/>
      <c r="QNB113" s="210"/>
      <c r="QNC113" s="210"/>
      <c r="QND113" s="210"/>
      <c r="QNE113" s="211"/>
      <c r="QNF113" s="211"/>
      <c r="QNG113" s="211"/>
      <c r="QNH113" s="211"/>
      <c r="QNI113" s="211"/>
      <c r="QNJ113" s="212"/>
      <c r="QNK113" s="213"/>
      <c r="QNL113" s="214"/>
      <c r="QNM113" s="210"/>
      <c r="QNN113" s="210"/>
      <c r="QNO113" s="210"/>
      <c r="QNP113" s="210"/>
      <c r="QNQ113" s="211"/>
      <c r="QNR113" s="211"/>
      <c r="QNS113" s="211"/>
      <c r="QNT113" s="211"/>
      <c r="QNU113" s="211"/>
      <c r="QNV113" s="212"/>
      <c r="QNW113" s="213"/>
      <c r="QNX113" s="214"/>
      <c r="QNY113" s="210"/>
      <c r="QNZ113" s="210"/>
      <c r="QOA113" s="210"/>
      <c r="QOB113" s="210"/>
      <c r="QOC113" s="211"/>
      <c r="QOD113" s="211"/>
      <c r="QOE113" s="211"/>
      <c r="QOF113" s="211"/>
      <c r="QOG113" s="211"/>
      <c r="QOH113" s="212"/>
      <c r="QOI113" s="213"/>
      <c r="QOJ113" s="214"/>
      <c r="QOK113" s="210"/>
      <c r="QOL113" s="210"/>
      <c r="QOM113" s="210"/>
      <c r="QON113" s="210"/>
      <c r="QOO113" s="211"/>
      <c r="QOP113" s="211"/>
      <c r="QOQ113" s="211"/>
      <c r="QOR113" s="211"/>
      <c r="QOS113" s="211"/>
      <c r="QOT113" s="212"/>
      <c r="QOU113" s="213"/>
      <c r="QOV113" s="214"/>
      <c r="QOW113" s="210"/>
      <c r="QOX113" s="210"/>
      <c r="QOY113" s="210"/>
      <c r="QOZ113" s="210"/>
      <c r="QPA113" s="211"/>
      <c r="QPB113" s="211"/>
      <c r="QPC113" s="211"/>
      <c r="QPD113" s="211"/>
      <c r="QPE113" s="211"/>
      <c r="QPF113" s="212"/>
      <c r="QPG113" s="213"/>
      <c r="QPH113" s="214"/>
      <c r="QPI113" s="210"/>
      <c r="QPJ113" s="210"/>
      <c r="QPK113" s="210"/>
      <c r="QPL113" s="210"/>
      <c r="QPM113" s="211"/>
      <c r="QPN113" s="211"/>
      <c r="QPO113" s="211"/>
      <c r="QPP113" s="211"/>
      <c r="QPQ113" s="211"/>
      <c r="QPR113" s="212"/>
      <c r="QPS113" s="213"/>
      <c r="QPT113" s="214"/>
      <c r="QPU113" s="210"/>
      <c r="QPV113" s="210"/>
      <c r="QPW113" s="210"/>
      <c r="QPX113" s="210"/>
      <c r="QPY113" s="211"/>
      <c r="QPZ113" s="211"/>
      <c r="QQA113" s="211"/>
      <c r="QQB113" s="211"/>
      <c r="QQC113" s="211"/>
      <c r="QQD113" s="212"/>
      <c r="QQE113" s="213"/>
      <c r="QQF113" s="214"/>
      <c r="QQG113" s="210"/>
      <c r="QQH113" s="210"/>
      <c r="QQI113" s="210"/>
      <c r="QQJ113" s="210"/>
      <c r="QQK113" s="211"/>
      <c r="QQL113" s="211"/>
      <c r="QQM113" s="211"/>
      <c r="QQN113" s="211"/>
      <c r="QQO113" s="211"/>
      <c r="QQP113" s="212"/>
      <c r="QQQ113" s="213"/>
      <c r="QQR113" s="214"/>
      <c r="QQS113" s="210"/>
      <c r="QQT113" s="210"/>
      <c r="QQU113" s="210"/>
      <c r="QQV113" s="210"/>
      <c r="QQW113" s="211"/>
      <c r="QQX113" s="211"/>
      <c r="QQY113" s="211"/>
      <c r="QQZ113" s="211"/>
      <c r="QRA113" s="211"/>
      <c r="QRB113" s="212"/>
      <c r="QRC113" s="213"/>
      <c r="QRD113" s="214"/>
      <c r="QRE113" s="210"/>
      <c r="QRF113" s="210"/>
      <c r="QRG113" s="210"/>
      <c r="QRH113" s="210"/>
      <c r="QRI113" s="211"/>
      <c r="QRJ113" s="211"/>
      <c r="QRK113" s="211"/>
      <c r="QRL113" s="211"/>
      <c r="QRM113" s="211"/>
      <c r="QRN113" s="212"/>
      <c r="QRO113" s="213"/>
      <c r="QRP113" s="214"/>
      <c r="QRQ113" s="210"/>
      <c r="QRR113" s="210"/>
      <c r="QRS113" s="210"/>
      <c r="QRT113" s="210"/>
      <c r="QRU113" s="211"/>
      <c r="QRV113" s="211"/>
      <c r="QRW113" s="211"/>
      <c r="QRX113" s="211"/>
      <c r="QRY113" s="211"/>
      <c r="QRZ113" s="212"/>
      <c r="QSA113" s="213"/>
      <c r="QSB113" s="214"/>
      <c r="QSC113" s="210"/>
      <c r="QSD113" s="210"/>
      <c r="QSE113" s="210"/>
      <c r="QSF113" s="210"/>
      <c r="QSG113" s="211"/>
      <c r="QSH113" s="211"/>
      <c r="QSI113" s="211"/>
      <c r="QSJ113" s="211"/>
      <c r="QSK113" s="211"/>
      <c r="QSL113" s="212"/>
      <c r="QSM113" s="213"/>
      <c r="QSN113" s="214"/>
      <c r="QSO113" s="210"/>
      <c r="QSP113" s="210"/>
      <c r="QSQ113" s="210"/>
      <c r="QSR113" s="210"/>
      <c r="QSS113" s="211"/>
      <c r="QST113" s="211"/>
      <c r="QSU113" s="211"/>
      <c r="QSV113" s="211"/>
      <c r="QSW113" s="211"/>
      <c r="QSX113" s="212"/>
      <c r="QSY113" s="213"/>
      <c r="QSZ113" s="214"/>
      <c r="QTA113" s="210"/>
      <c r="QTB113" s="210"/>
      <c r="QTC113" s="210"/>
      <c r="QTD113" s="210"/>
      <c r="QTE113" s="211"/>
      <c r="QTF113" s="211"/>
      <c r="QTG113" s="211"/>
      <c r="QTH113" s="211"/>
      <c r="QTI113" s="211"/>
      <c r="QTJ113" s="212"/>
      <c r="QTK113" s="213"/>
      <c r="QTL113" s="214"/>
      <c r="QTM113" s="210"/>
      <c r="QTN113" s="210"/>
      <c r="QTO113" s="210"/>
      <c r="QTP113" s="210"/>
      <c r="QTQ113" s="211"/>
      <c r="QTR113" s="211"/>
      <c r="QTS113" s="211"/>
      <c r="QTT113" s="211"/>
      <c r="QTU113" s="211"/>
      <c r="QTV113" s="212"/>
      <c r="QTW113" s="213"/>
      <c r="QTX113" s="214"/>
      <c r="QTY113" s="210"/>
      <c r="QTZ113" s="210"/>
      <c r="QUA113" s="210"/>
      <c r="QUB113" s="210"/>
      <c r="QUC113" s="211"/>
      <c r="QUD113" s="211"/>
      <c r="QUE113" s="211"/>
      <c r="QUF113" s="211"/>
      <c r="QUG113" s="211"/>
      <c r="QUH113" s="212"/>
      <c r="QUI113" s="213"/>
      <c r="QUJ113" s="214"/>
      <c r="QUK113" s="210"/>
      <c r="QUL113" s="210"/>
      <c r="QUM113" s="210"/>
      <c r="QUN113" s="210"/>
      <c r="QUO113" s="211"/>
      <c r="QUP113" s="211"/>
      <c r="QUQ113" s="211"/>
      <c r="QUR113" s="211"/>
      <c r="QUS113" s="211"/>
      <c r="QUT113" s="212"/>
      <c r="QUU113" s="213"/>
      <c r="QUV113" s="214"/>
      <c r="QUW113" s="210"/>
      <c r="QUX113" s="210"/>
      <c r="QUY113" s="210"/>
      <c r="QUZ113" s="210"/>
      <c r="QVA113" s="211"/>
      <c r="QVB113" s="211"/>
      <c r="QVC113" s="211"/>
      <c r="QVD113" s="211"/>
      <c r="QVE113" s="211"/>
      <c r="QVF113" s="212"/>
      <c r="QVG113" s="213"/>
      <c r="QVH113" s="214"/>
      <c r="QVI113" s="210"/>
      <c r="QVJ113" s="210"/>
      <c r="QVK113" s="210"/>
      <c r="QVL113" s="210"/>
      <c r="QVM113" s="211"/>
      <c r="QVN113" s="211"/>
      <c r="QVO113" s="211"/>
      <c r="QVP113" s="211"/>
      <c r="QVQ113" s="211"/>
      <c r="QVR113" s="212"/>
      <c r="QVS113" s="213"/>
      <c r="QVT113" s="214"/>
      <c r="QVU113" s="210"/>
      <c r="QVV113" s="210"/>
      <c r="QVW113" s="210"/>
      <c r="QVX113" s="210"/>
      <c r="QVY113" s="211"/>
      <c r="QVZ113" s="211"/>
      <c r="QWA113" s="211"/>
      <c r="QWB113" s="211"/>
      <c r="QWC113" s="211"/>
      <c r="QWD113" s="212"/>
      <c r="QWE113" s="213"/>
      <c r="QWF113" s="214"/>
      <c r="QWG113" s="210"/>
      <c r="QWH113" s="210"/>
      <c r="QWI113" s="210"/>
      <c r="QWJ113" s="210"/>
      <c r="QWK113" s="211"/>
      <c r="QWL113" s="211"/>
      <c r="QWM113" s="211"/>
      <c r="QWN113" s="211"/>
      <c r="QWO113" s="211"/>
      <c r="QWP113" s="212"/>
      <c r="QWQ113" s="213"/>
      <c r="QWR113" s="214"/>
      <c r="QWS113" s="210"/>
      <c r="QWT113" s="210"/>
      <c r="QWU113" s="210"/>
      <c r="QWV113" s="210"/>
      <c r="QWW113" s="211"/>
      <c r="QWX113" s="211"/>
      <c r="QWY113" s="211"/>
      <c r="QWZ113" s="211"/>
      <c r="QXA113" s="211"/>
      <c r="QXB113" s="212"/>
      <c r="QXC113" s="213"/>
      <c r="QXD113" s="214"/>
      <c r="QXE113" s="210"/>
      <c r="QXF113" s="210"/>
      <c r="QXG113" s="210"/>
      <c r="QXH113" s="210"/>
      <c r="QXI113" s="211"/>
      <c r="QXJ113" s="211"/>
      <c r="QXK113" s="211"/>
      <c r="QXL113" s="211"/>
      <c r="QXM113" s="211"/>
      <c r="QXN113" s="212"/>
      <c r="QXO113" s="213"/>
      <c r="QXP113" s="214"/>
      <c r="QXQ113" s="210"/>
      <c r="QXR113" s="210"/>
      <c r="QXS113" s="210"/>
      <c r="QXT113" s="210"/>
      <c r="QXU113" s="211"/>
      <c r="QXV113" s="211"/>
      <c r="QXW113" s="211"/>
      <c r="QXX113" s="211"/>
      <c r="QXY113" s="211"/>
      <c r="QXZ113" s="212"/>
      <c r="QYA113" s="213"/>
      <c r="QYB113" s="214"/>
      <c r="QYC113" s="210"/>
      <c r="QYD113" s="210"/>
      <c r="QYE113" s="210"/>
      <c r="QYF113" s="210"/>
      <c r="QYG113" s="211"/>
      <c r="QYH113" s="211"/>
      <c r="QYI113" s="211"/>
      <c r="QYJ113" s="211"/>
      <c r="QYK113" s="211"/>
      <c r="QYL113" s="212"/>
      <c r="QYM113" s="213"/>
      <c r="QYN113" s="214"/>
      <c r="QYO113" s="210"/>
      <c r="QYP113" s="210"/>
      <c r="QYQ113" s="210"/>
      <c r="QYR113" s="210"/>
      <c r="QYS113" s="211"/>
      <c r="QYT113" s="211"/>
      <c r="QYU113" s="211"/>
      <c r="QYV113" s="211"/>
      <c r="QYW113" s="211"/>
      <c r="QYX113" s="212"/>
      <c r="QYY113" s="213"/>
      <c r="QYZ113" s="214"/>
      <c r="QZA113" s="210"/>
      <c r="QZB113" s="210"/>
      <c r="QZC113" s="210"/>
      <c r="QZD113" s="210"/>
      <c r="QZE113" s="211"/>
      <c r="QZF113" s="211"/>
      <c r="QZG113" s="211"/>
      <c r="QZH113" s="211"/>
      <c r="QZI113" s="211"/>
      <c r="QZJ113" s="212"/>
      <c r="QZK113" s="213"/>
      <c r="QZL113" s="214"/>
      <c r="QZM113" s="210"/>
      <c r="QZN113" s="210"/>
      <c r="QZO113" s="210"/>
      <c r="QZP113" s="210"/>
      <c r="QZQ113" s="211"/>
      <c r="QZR113" s="211"/>
      <c r="QZS113" s="211"/>
      <c r="QZT113" s="211"/>
      <c r="QZU113" s="211"/>
      <c r="QZV113" s="212"/>
      <c r="QZW113" s="213"/>
      <c r="QZX113" s="214"/>
      <c r="QZY113" s="210"/>
      <c r="QZZ113" s="210"/>
      <c r="RAA113" s="210"/>
      <c r="RAB113" s="210"/>
      <c r="RAC113" s="211"/>
      <c r="RAD113" s="211"/>
      <c r="RAE113" s="211"/>
      <c r="RAF113" s="211"/>
      <c r="RAG113" s="211"/>
      <c r="RAH113" s="212"/>
      <c r="RAI113" s="213"/>
      <c r="RAJ113" s="214"/>
      <c r="RAK113" s="210"/>
      <c r="RAL113" s="210"/>
      <c r="RAM113" s="210"/>
      <c r="RAN113" s="210"/>
      <c r="RAO113" s="211"/>
      <c r="RAP113" s="211"/>
      <c r="RAQ113" s="211"/>
      <c r="RAR113" s="211"/>
      <c r="RAS113" s="211"/>
      <c r="RAT113" s="212"/>
      <c r="RAU113" s="213"/>
      <c r="RAV113" s="214"/>
      <c r="RAW113" s="210"/>
      <c r="RAX113" s="210"/>
      <c r="RAY113" s="210"/>
      <c r="RAZ113" s="210"/>
      <c r="RBA113" s="211"/>
      <c r="RBB113" s="211"/>
      <c r="RBC113" s="211"/>
      <c r="RBD113" s="211"/>
      <c r="RBE113" s="211"/>
      <c r="RBF113" s="212"/>
      <c r="RBG113" s="213"/>
      <c r="RBH113" s="214"/>
      <c r="RBI113" s="210"/>
      <c r="RBJ113" s="210"/>
      <c r="RBK113" s="210"/>
      <c r="RBL113" s="210"/>
      <c r="RBM113" s="211"/>
      <c r="RBN113" s="211"/>
      <c r="RBO113" s="211"/>
      <c r="RBP113" s="211"/>
      <c r="RBQ113" s="211"/>
      <c r="RBR113" s="212"/>
      <c r="RBS113" s="213"/>
      <c r="RBT113" s="214"/>
      <c r="RBU113" s="210"/>
      <c r="RBV113" s="210"/>
      <c r="RBW113" s="210"/>
      <c r="RBX113" s="210"/>
      <c r="RBY113" s="211"/>
      <c r="RBZ113" s="211"/>
      <c r="RCA113" s="211"/>
      <c r="RCB113" s="211"/>
      <c r="RCC113" s="211"/>
      <c r="RCD113" s="212"/>
      <c r="RCE113" s="213"/>
      <c r="RCF113" s="214"/>
      <c r="RCG113" s="210"/>
      <c r="RCH113" s="210"/>
      <c r="RCI113" s="210"/>
      <c r="RCJ113" s="210"/>
      <c r="RCK113" s="211"/>
      <c r="RCL113" s="211"/>
      <c r="RCM113" s="211"/>
      <c r="RCN113" s="211"/>
      <c r="RCO113" s="211"/>
      <c r="RCP113" s="212"/>
      <c r="RCQ113" s="213"/>
      <c r="RCR113" s="214"/>
      <c r="RCS113" s="210"/>
      <c r="RCT113" s="210"/>
      <c r="RCU113" s="210"/>
      <c r="RCV113" s="210"/>
      <c r="RCW113" s="211"/>
      <c r="RCX113" s="211"/>
      <c r="RCY113" s="211"/>
      <c r="RCZ113" s="211"/>
      <c r="RDA113" s="211"/>
      <c r="RDB113" s="212"/>
      <c r="RDC113" s="213"/>
      <c r="RDD113" s="214"/>
      <c r="RDE113" s="210"/>
      <c r="RDF113" s="210"/>
      <c r="RDG113" s="210"/>
      <c r="RDH113" s="210"/>
      <c r="RDI113" s="211"/>
      <c r="RDJ113" s="211"/>
      <c r="RDK113" s="211"/>
      <c r="RDL113" s="211"/>
      <c r="RDM113" s="211"/>
      <c r="RDN113" s="212"/>
      <c r="RDO113" s="213"/>
      <c r="RDP113" s="214"/>
      <c r="RDQ113" s="210"/>
      <c r="RDR113" s="210"/>
      <c r="RDS113" s="210"/>
      <c r="RDT113" s="210"/>
      <c r="RDU113" s="211"/>
      <c r="RDV113" s="211"/>
      <c r="RDW113" s="211"/>
      <c r="RDX113" s="211"/>
      <c r="RDY113" s="211"/>
      <c r="RDZ113" s="212"/>
      <c r="REA113" s="213"/>
      <c r="REB113" s="214"/>
      <c r="REC113" s="210"/>
      <c r="RED113" s="210"/>
      <c r="REE113" s="210"/>
      <c r="REF113" s="210"/>
      <c r="REG113" s="211"/>
      <c r="REH113" s="211"/>
      <c r="REI113" s="211"/>
      <c r="REJ113" s="211"/>
      <c r="REK113" s="211"/>
      <c r="REL113" s="212"/>
      <c r="REM113" s="213"/>
      <c r="REN113" s="214"/>
      <c r="REO113" s="210"/>
      <c r="REP113" s="210"/>
      <c r="REQ113" s="210"/>
      <c r="RER113" s="210"/>
      <c r="RES113" s="211"/>
      <c r="RET113" s="211"/>
      <c r="REU113" s="211"/>
      <c r="REV113" s="211"/>
      <c r="REW113" s="211"/>
      <c r="REX113" s="212"/>
      <c r="REY113" s="213"/>
      <c r="REZ113" s="214"/>
      <c r="RFA113" s="210"/>
      <c r="RFB113" s="210"/>
      <c r="RFC113" s="210"/>
      <c r="RFD113" s="210"/>
      <c r="RFE113" s="211"/>
      <c r="RFF113" s="211"/>
      <c r="RFG113" s="211"/>
      <c r="RFH113" s="211"/>
      <c r="RFI113" s="211"/>
      <c r="RFJ113" s="212"/>
      <c r="RFK113" s="213"/>
      <c r="RFL113" s="214"/>
      <c r="RFM113" s="210"/>
      <c r="RFN113" s="210"/>
      <c r="RFO113" s="210"/>
      <c r="RFP113" s="210"/>
      <c r="RFQ113" s="211"/>
      <c r="RFR113" s="211"/>
      <c r="RFS113" s="211"/>
      <c r="RFT113" s="211"/>
      <c r="RFU113" s="211"/>
      <c r="RFV113" s="212"/>
      <c r="RFW113" s="213"/>
      <c r="RFX113" s="214"/>
      <c r="RFY113" s="210"/>
      <c r="RFZ113" s="210"/>
      <c r="RGA113" s="210"/>
      <c r="RGB113" s="210"/>
      <c r="RGC113" s="211"/>
      <c r="RGD113" s="211"/>
      <c r="RGE113" s="211"/>
      <c r="RGF113" s="211"/>
      <c r="RGG113" s="211"/>
      <c r="RGH113" s="212"/>
      <c r="RGI113" s="213"/>
      <c r="RGJ113" s="214"/>
      <c r="RGK113" s="210"/>
      <c r="RGL113" s="210"/>
      <c r="RGM113" s="210"/>
      <c r="RGN113" s="210"/>
      <c r="RGO113" s="211"/>
      <c r="RGP113" s="211"/>
      <c r="RGQ113" s="211"/>
      <c r="RGR113" s="211"/>
      <c r="RGS113" s="211"/>
      <c r="RGT113" s="212"/>
      <c r="RGU113" s="213"/>
      <c r="RGV113" s="214"/>
      <c r="RGW113" s="210"/>
      <c r="RGX113" s="210"/>
      <c r="RGY113" s="210"/>
      <c r="RGZ113" s="210"/>
      <c r="RHA113" s="211"/>
      <c r="RHB113" s="211"/>
      <c r="RHC113" s="211"/>
      <c r="RHD113" s="211"/>
      <c r="RHE113" s="211"/>
      <c r="RHF113" s="212"/>
      <c r="RHG113" s="213"/>
      <c r="RHH113" s="214"/>
      <c r="RHI113" s="210"/>
      <c r="RHJ113" s="210"/>
      <c r="RHK113" s="210"/>
      <c r="RHL113" s="210"/>
      <c r="RHM113" s="211"/>
      <c r="RHN113" s="211"/>
      <c r="RHO113" s="211"/>
      <c r="RHP113" s="211"/>
      <c r="RHQ113" s="211"/>
      <c r="RHR113" s="212"/>
      <c r="RHS113" s="213"/>
      <c r="RHT113" s="214"/>
      <c r="RHU113" s="210"/>
      <c r="RHV113" s="210"/>
      <c r="RHW113" s="210"/>
      <c r="RHX113" s="210"/>
      <c r="RHY113" s="211"/>
      <c r="RHZ113" s="211"/>
      <c r="RIA113" s="211"/>
      <c r="RIB113" s="211"/>
      <c r="RIC113" s="211"/>
      <c r="RID113" s="212"/>
      <c r="RIE113" s="213"/>
      <c r="RIF113" s="214"/>
      <c r="RIG113" s="210"/>
      <c r="RIH113" s="210"/>
      <c r="RII113" s="210"/>
      <c r="RIJ113" s="210"/>
      <c r="RIK113" s="211"/>
      <c r="RIL113" s="211"/>
      <c r="RIM113" s="211"/>
      <c r="RIN113" s="211"/>
      <c r="RIO113" s="211"/>
      <c r="RIP113" s="212"/>
      <c r="RIQ113" s="213"/>
      <c r="RIR113" s="214"/>
      <c r="RIS113" s="210"/>
      <c r="RIT113" s="210"/>
      <c r="RIU113" s="210"/>
      <c r="RIV113" s="210"/>
      <c r="RIW113" s="211"/>
      <c r="RIX113" s="211"/>
      <c r="RIY113" s="211"/>
      <c r="RIZ113" s="211"/>
      <c r="RJA113" s="211"/>
      <c r="RJB113" s="212"/>
      <c r="RJC113" s="213"/>
      <c r="RJD113" s="214"/>
      <c r="RJE113" s="210"/>
      <c r="RJF113" s="210"/>
      <c r="RJG113" s="210"/>
      <c r="RJH113" s="210"/>
      <c r="RJI113" s="211"/>
      <c r="RJJ113" s="211"/>
      <c r="RJK113" s="211"/>
      <c r="RJL113" s="211"/>
      <c r="RJM113" s="211"/>
      <c r="RJN113" s="212"/>
      <c r="RJO113" s="213"/>
      <c r="RJP113" s="214"/>
      <c r="RJQ113" s="210"/>
      <c r="RJR113" s="210"/>
      <c r="RJS113" s="210"/>
      <c r="RJT113" s="210"/>
      <c r="RJU113" s="211"/>
      <c r="RJV113" s="211"/>
      <c r="RJW113" s="211"/>
      <c r="RJX113" s="211"/>
      <c r="RJY113" s="211"/>
      <c r="RJZ113" s="212"/>
      <c r="RKA113" s="213"/>
      <c r="RKB113" s="214"/>
      <c r="RKC113" s="210"/>
      <c r="RKD113" s="210"/>
      <c r="RKE113" s="210"/>
      <c r="RKF113" s="210"/>
      <c r="RKG113" s="211"/>
      <c r="RKH113" s="211"/>
      <c r="RKI113" s="211"/>
      <c r="RKJ113" s="211"/>
      <c r="RKK113" s="211"/>
      <c r="RKL113" s="212"/>
      <c r="RKM113" s="213"/>
      <c r="RKN113" s="214"/>
      <c r="RKO113" s="210"/>
      <c r="RKP113" s="210"/>
      <c r="RKQ113" s="210"/>
      <c r="RKR113" s="210"/>
      <c r="RKS113" s="211"/>
      <c r="RKT113" s="211"/>
      <c r="RKU113" s="211"/>
      <c r="RKV113" s="211"/>
      <c r="RKW113" s="211"/>
      <c r="RKX113" s="212"/>
      <c r="RKY113" s="213"/>
      <c r="RKZ113" s="214"/>
      <c r="RLA113" s="210"/>
      <c r="RLB113" s="210"/>
      <c r="RLC113" s="210"/>
      <c r="RLD113" s="210"/>
      <c r="RLE113" s="211"/>
      <c r="RLF113" s="211"/>
      <c r="RLG113" s="211"/>
      <c r="RLH113" s="211"/>
      <c r="RLI113" s="211"/>
      <c r="RLJ113" s="212"/>
      <c r="RLK113" s="213"/>
      <c r="RLL113" s="214"/>
      <c r="RLM113" s="210"/>
      <c r="RLN113" s="210"/>
      <c r="RLO113" s="210"/>
      <c r="RLP113" s="210"/>
      <c r="RLQ113" s="211"/>
      <c r="RLR113" s="211"/>
      <c r="RLS113" s="211"/>
      <c r="RLT113" s="211"/>
      <c r="RLU113" s="211"/>
      <c r="RLV113" s="212"/>
      <c r="RLW113" s="213"/>
      <c r="RLX113" s="214"/>
      <c r="RLY113" s="210"/>
      <c r="RLZ113" s="210"/>
      <c r="RMA113" s="210"/>
      <c r="RMB113" s="210"/>
      <c r="RMC113" s="211"/>
      <c r="RMD113" s="211"/>
      <c r="RME113" s="211"/>
      <c r="RMF113" s="211"/>
      <c r="RMG113" s="211"/>
      <c r="RMH113" s="212"/>
      <c r="RMI113" s="213"/>
      <c r="RMJ113" s="214"/>
      <c r="RMK113" s="210"/>
      <c r="RML113" s="210"/>
      <c r="RMM113" s="210"/>
      <c r="RMN113" s="210"/>
      <c r="RMO113" s="211"/>
      <c r="RMP113" s="211"/>
      <c r="RMQ113" s="211"/>
      <c r="RMR113" s="211"/>
      <c r="RMS113" s="211"/>
      <c r="RMT113" s="212"/>
      <c r="RMU113" s="213"/>
      <c r="RMV113" s="214"/>
      <c r="RMW113" s="210"/>
      <c r="RMX113" s="210"/>
      <c r="RMY113" s="210"/>
      <c r="RMZ113" s="210"/>
      <c r="RNA113" s="211"/>
      <c r="RNB113" s="211"/>
      <c r="RNC113" s="211"/>
      <c r="RND113" s="211"/>
      <c r="RNE113" s="211"/>
      <c r="RNF113" s="212"/>
      <c r="RNG113" s="213"/>
      <c r="RNH113" s="214"/>
      <c r="RNI113" s="210"/>
      <c r="RNJ113" s="210"/>
      <c r="RNK113" s="210"/>
      <c r="RNL113" s="210"/>
      <c r="RNM113" s="211"/>
      <c r="RNN113" s="211"/>
      <c r="RNO113" s="211"/>
      <c r="RNP113" s="211"/>
      <c r="RNQ113" s="211"/>
      <c r="RNR113" s="212"/>
      <c r="RNS113" s="213"/>
      <c r="RNT113" s="214"/>
      <c r="RNU113" s="210"/>
      <c r="RNV113" s="210"/>
      <c r="RNW113" s="210"/>
      <c r="RNX113" s="210"/>
      <c r="RNY113" s="211"/>
      <c r="RNZ113" s="211"/>
      <c r="ROA113" s="211"/>
      <c r="ROB113" s="211"/>
      <c r="ROC113" s="211"/>
      <c r="ROD113" s="212"/>
      <c r="ROE113" s="213"/>
      <c r="ROF113" s="214"/>
      <c r="ROG113" s="210"/>
      <c r="ROH113" s="210"/>
      <c r="ROI113" s="210"/>
      <c r="ROJ113" s="210"/>
      <c r="ROK113" s="211"/>
      <c r="ROL113" s="211"/>
      <c r="ROM113" s="211"/>
      <c r="RON113" s="211"/>
      <c r="ROO113" s="211"/>
      <c r="ROP113" s="212"/>
      <c r="ROQ113" s="213"/>
      <c r="ROR113" s="214"/>
      <c r="ROS113" s="210"/>
      <c r="ROT113" s="210"/>
      <c r="ROU113" s="210"/>
      <c r="ROV113" s="210"/>
      <c r="ROW113" s="211"/>
      <c r="ROX113" s="211"/>
      <c r="ROY113" s="211"/>
      <c r="ROZ113" s="211"/>
      <c r="RPA113" s="211"/>
      <c r="RPB113" s="212"/>
      <c r="RPC113" s="213"/>
      <c r="RPD113" s="214"/>
      <c r="RPE113" s="210"/>
      <c r="RPF113" s="210"/>
      <c r="RPG113" s="210"/>
      <c r="RPH113" s="210"/>
      <c r="RPI113" s="211"/>
      <c r="RPJ113" s="211"/>
      <c r="RPK113" s="211"/>
      <c r="RPL113" s="211"/>
      <c r="RPM113" s="211"/>
      <c r="RPN113" s="212"/>
      <c r="RPO113" s="213"/>
      <c r="RPP113" s="214"/>
      <c r="RPQ113" s="210"/>
      <c r="RPR113" s="210"/>
      <c r="RPS113" s="210"/>
      <c r="RPT113" s="210"/>
      <c r="RPU113" s="211"/>
      <c r="RPV113" s="211"/>
      <c r="RPW113" s="211"/>
      <c r="RPX113" s="211"/>
      <c r="RPY113" s="211"/>
      <c r="RPZ113" s="212"/>
      <c r="RQA113" s="213"/>
      <c r="RQB113" s="214"/>
      <c r="RQC113" s="210"/>
      <c r="RQD113" s="210"/>
      <c r="RQE113" s="210"/>
      <c r="RQF113" s="210"/>
      <c r="RQG113" s="211"/>
      <c r="RQH113" s="211"/>
      <c r="RQI113" s="211"/>
      <c r="RQJ113" s="211"/>
      <c r="RQK113" s="211"/>
      <c r="RQL113" s="212"/>
      <c r="RQM113" s="213"/>
      <c r="RQN113" s="214"/>
      <c r="RQO113" s="210"/>
      <c r="RQP113" s="210"/>
      <c r="RQQ113" s="210"/>
      <c r="RQR113" s="210"/>
      <c r="RQS113" s="211"/>
      <c r="RQT113" s="211"/>
      <c r="RQU113" s="211"/>
      <c r="RQV113" s="211"/>
      <c r="RQW113" s="211"/>
      <c r="RQX113" s="212"/>
      <c r="RQY113" s="213"/>
      <c r="RQZ113" s="214"/>
      <c r="RRA113" s="210"/>
      <c r="RRB113" s="210"/>
      <c r="RRC113" s="210"/>
      <c r="RRD113" s="210"/>
      <c r="RRE113" s="211"/>
      <c r="RRF113" s="211"/>
      <c r="RRG113" s="211"/>
      <c r="RRH113" s="211"/>
      <c r="RRI113" s="211"/>
      <c r="RRJ113" s="212"/>
      <c r="RRK113" s="213"/>
      <c r="RRL113" s="214"/>
      <c r="RRM113" s="210"/>
      <c r="RRN113" s="210"/>
      <c r="RRO113" s="210"/>
      <c r="RRP113" s="210"/>
      <c r="RRQ113" s="211"/>
      <c r="RRR113" s="211"/>
      <c r="RRS113" s="211"/>
      <c r="RRT113" s="211"/>
      <c r="RRU113" s="211"/>
      <c r="RRV113" s="212"/>
      <c r="RRW113" s="213"/>
      <c r="RRX113" s="214"/>
      <c r="RRY113" s="210"/>
      <c r="RRZ113" s="210"/>
      <c r="RSA113" s="210"/>
      <c r="RSB113" s="210"/>
      <c r="RSC113" s="211"/>
      <c r="RSD113" s="211"/>
      <c r="RSE113" s="211"/>
      <c r="RSF113" s="211"/>
      <c r="RSG113" s="211"/>
      <c r="RSH113" s="212"/>
      <c r="RSI113" s="213"/>
      <c r="RSJ113" s="214"/>
      <c r="RSK113" s="210"/>
      <c r="RSL113" s="210"/>
      <c r="RSM113" s="210"/>
      <c r="RSN113" s="210"/>
      <c r="RSO113" s="211"/>
      <c r="RSP113" s="211"/>
      <c r="RSQ113" s="211"/>
      <c r="RSR113" s="211"/>
      <c r="RSS113" s="211"/>
      <c r="RST113" s="212"/>
      <c r="RSU113" s="213"/>
      <c r="RSV113" s="214"/>
      <c r="RSW113" s="210"/>
      <c r="RSX113" s="210"/>
      <c r="RSY113" s="210"/>
      <c r="RSZ113" s="210"/>
      <c r="RTA113" s="211"/>
      <c r="RTB113" s="211"/>
      <c r="RTC113" s="211"/>
      <c r="RTD113" s="211"/>
      <c r="RTE113" s="211"/>
      <c r="RTF113" s="212"/>
      <c r="RTG113" s="213"/>
      <c r="RTH113" s="214"/>
      <c r="RTI113" s="210"/>
      <c r="RTJ113" s="210"/>
      <c r="RTK113" s="210"/>
      <c r="RTL113" s="210"/>
      <c r="RTM113" s="211"/>
      <c r="RTN113" s="211"/>
      <c r="RTO113" s="211"/>
      <c r="RTP113" s="211"/>
      <c r="RTQ113" s="211"/>
      <c r="RTR113" s="212"/>
      <c r="RTS113" s="213"/>
      <c r="RTT113" s="214"/>
      <c r="RTU113" s="210"/>
      <c r="RTV113" s="210"/>
      <c r="RTW113" s="210"/>
      <c r="RTX113" s="210"/>
      <c r="RTY113" s="211"/>
      <c r="RTZ113" s="211"/>
      <c r="RUA113" s="211"/>
      <c r="RUB113" s="211"/>
      <c r="RUC113" s="211"/>
      <c r="RUD113" s="212"/>
      <c r="RUE113" s="213"/>
      <c r="RUF113" s="214"/>
      <c r="RUG113" s="210"/>
      <c r="RUH113" s="210"/>
      <c r="RUI113" s="210"/>
      <c r="RUJ113" s="210"/>
      <c r="RUK113" s="211"/>
      <c r="RUL113" s="211"/>
      <c r="RUM113" s="211"/>
      <c r="RUN113" s="211"/>
      <c r="RUO113" s="211"/>
      <c r="RUP113" s="212"/>
      <c r="RUQ113" s="213"/>
      <c r="RUR113" s="214"/>
      <c r="RUS113" s="210"/>
      <c r="RUT113" s="210"/>
      <c r="RUU113" s="210"/>
      <c r="RUV113" s="210"/>
      <c r="RUW113" s="211"/>
      <c r="RUX113" s="211"/>
      <c r="RUY113" s="211"/>
      <c r="RUZ113" s="211"/>
      <c r="RVA113" s="211"/>
      <c r="RVB113" s="212"/>
      <c r="RVC113" s="213"/>
      <c r="RVD113" s="214"/>
      <c r="RVE113" s="210"/>
      <c r="RVF113" s="210"/>
      <c r="RVG113" s="210"/>
      <c r="RVH113" s="210"/>
      <c r="RVI113" s="211"/>
      <c r="RVJ113" s="211"/>
      <c r="RVK113" s="211"/>
      <c r="RVL113" s="211"/>
      <c r="RVM113" s="211"/>
      <c r="RVN113" s="212"/>
      <c r="RVO113" s="213"/>
      <c r="RVP113" s="214"/>
      <c r="RVQ113" s="210"/>
      <c r="RVR113" s="210"/>
      <c r="RVS113" s="210"/>
      <c r="RVT113" s="210"/>
      <c r="RVU113" s="211"/>
      <c r="RVV113" s="211"/>
      <c r="RVW113" s="211"/>
      <c r="RVX113" s="211"/>
      <c r="RVY113" s="211"/>
      <c r="RVZ113" s="212"/>
      <c r="RWA113" s="213"/>
      <c r="RWB113" s="214"/>
      <c r="RWC113" s="210"/>
      <c r="RWD113" s="210"/>
      <c r="RWE113" s="210"/>
      <c r="RWF113" s="210"/>
      <c r="RWG113" s="211"/>
      <c r="RWH113" s="211"/>
      <c r="RWI113" s="211"/>
      <c r="RWJ113" s="211"/>
      <c r="RWK113" s="211"/>
      <c r="RWL113" s="212"/>
      <c r="RWM113" s="213"/>
      <c r="RWN113" s="214"/>
      <c r="RWO113" s="210"/>
      <c r="RWP113" s="210"/>
      <c r="RWQ113" s="210"/>
      <c r="RWR113" s="210"/>
      <c r="RWS113" s="211"/>
      <c r="RWT113" s="211"/>
      <c r="RWU113" s="211"/>
      <c r="RWV113" s="211"/>
      <c r="RWW113" s="211"/>
      <c r="RWX113" s="212"/>
      <c r="RWY113" s="213"/>
      <c r="RWZ113" s="214"/>
      <c r="RXA113" s="210"/>
      <c r="RXB113" s="210"/>
      <c r="RXC113" s="210"/>
      <c r="RXD113" s="210"/>
      <c r="RXE113" s="211"/>
      <c r="RXF113" s="211"/>
      <c r="RXG113" s="211"/>
      <c r="RXH113" s="211"/>
      <c r="RXI113" s="211"/>
      <c r="RXJ113" s="212"/>
      <c r="RXK113" s="213"/>
      <c r="RXL113" s="214"/>
      <c r="RXM113" s="210"/>
      <c r="RXN113" s="210"/>
      <c r="RXO113" s="210"/>
      <c r="RXP113" s="210"/>
      <c r="RXQ113" s="211"/>
      <c r="RXR113" s="211"/>
      <c r="RXS113" s="211"/>
      <c r="RXT113" s="211"/>
      <c r="RXU113" s="211"/>
      <c r="RXV113" s="212"/>
      <c r="RXW113" s="213"/>
      <c r="RXX113" s="214"/>
      <c r="RXY113" s="210"/>
      <c r="RXZ113" s="210"/>
      <c r="RYA113" s="210"/>
      <c r="RYB113" s="210"/>
      <c r="RYC113" s="211"/>
      <c r="RYD113" s="211"/>
      <c r="RYE113" s="211"/>
      <c r="RYF113" s="211"/>
      <c r="RYG113" s="211"/>
      <c r="RYH113" s="212"/>
      <c r="RYI113" s="213"/>
      <c r="RYJ113" s="214"/>
      <c r="RYK113" s="210"/>
      <c r="RYL113" s="210"/>
      <c r="RYM113" s="210"/>
      <c r="RYN113" s="210"/>
      <c r="RYO113" s="211"/>
      <c r="RYP113" s="211"/>
      <c r="RYQ113" s="211"/>
      <c r="RYR113" s="211"/>
      <c r="RYS113" s="211"/>
      <c r="RYT113" s="212"/>
      <c r="RYU113" s="213"/>
      <c r="RYV113" s="214"/>
      <c r="RYW113" s="210"/>
      <c r="RYX113" s="210"/>
      <c r="RYY113" s="210"/>
      <c r="RYZ113" s="210"/>
      <c r="RZA113" s="211"/>
      <c r="RZB113" s="211"/>
      <c r="RZC113" s="211"/>
      <c r="RZD113" s="211"/>
      <c r="RZE113" s="211"/>
      <c r="RZF113" s="212"/>
      <c r="RZG113" s="213"/>
      <c r="RZH113" s="214"/>
      <c r="RZI113" s="210"/>
      <c r="RZJ113" s="210"/>
      <c r="RZK113" s="210"/>
      <c r="RZL113" s="210"/>
      <c r="RZM113" s="211"/>
      <c r="RZN113" s="211"/>
      <c r="RZO113" s="211"/>
      <c r="RZP113" s="211"/>
      <c r="RZQ113" s="211"/>
      <c r="RZR113" s="212"/>
      <c r="RZS113" s="213"/>
      <c r="RZT113" s="214"/>
      <c r="RZU113" s="210"/>
      <c r="RZV113" s="210"/>
      <c r="RZW113" s="210"/>
      <c r="RZX113" s="210"/>
      <c r="RZY113" s="211"/>
      <c r="RZZ113" s="211"/>
      <c r="SAA113" s="211"/>
      <c r="SAB113" s="211"/>
      <c r="SAC113" s="211"/>
      <c r="SAD113" s="212"/>
      <c r="SAE113" s="213"/>
      <c r="SAF113" s="214"/>
      <c r="SAG113" s="210"/>
      <c r="SAH113" s="210"/>
      <c r="SAI113" s="210"/>
      <c r="SAJ113" s="210"/>
      <c r="SAK113" s="211"/>
      <c r="SAL113" s="211"/>
      <c r="SAM113" s="211"/>
      <c r="SAN113" s="211"/>
      <c r="SAO113" s="211"/>
      <c r="SAP113" s="212"/>
      <c r="SAQ113" s="213"/>
      <c r="SAR113" s="214"/>
      <c r="SAS113" s="210"/>
      <c r="SAT113" s="210"/>
      <c r="SAU113" s="210"/>
      <c r="SAV113" s="210"/>
      <c r="SAW113" s="211"/>
      <c r="SAX113" s="211"/>
      <c r="SAY113" s="211"/>
      <c r="SAZ113" s="211"/>
      <c r="SBA113" s="211"/>
      <c r="SBB113" s="212"/>
      <c r="SBC113" s="213"/>
      <c r="SBD113" s="214"/>
      <c r="SBE113" s="210"/>
      <c r="SBF113" s="210"/>
      <c r="SBG113" s="210"/>
      <c r="SBH113" s="210"/>
      <c r="SBI113" s="211"/>
      <c r="SBJ113" s="211"/>
      <c r="SBK113" s="211"/>
      <c r="SBL113" s="211"/>
      <c r="SBM113" s="211"/>
      <c r="SBN113" s="212"/>
      <c r="SBO113" s="213"/>
      <c r="SBP113" s="214"/>
      <c r="SBQ113" s="210"/>
      <c r="SBR113" s="210"/>
      <c r="SBS113" s="210"/>
      <c r="SBT113" s="210"/>
      <c r="SBU113" s="211"/>
      <c r="SBV113" s="211"/>
      <c r="SBW113" s="211"/>
      <c r="SBX113" s="211"/>
      <c r="SBY113" s="211"/>
      <c r="SBZ113" s="212"/>
      <c r="SCA113" s="213"/>
      <c r="SCB113" s="214"/>
      <c r="SCC113" s="210"/>
      <c r="SCD113" s="210"/>
      <c r="SCE113" s="210"/>
      <c r="SCF113" s="210"/>
      <c r="SCG113" s="211"/>
      <c r="SCH113" s="211"/>
      <c r="SCI113" s="211"/>
      <c r="SCJ113" s="211"/>
      <c r="SCK113" s="211"/>
      <c r="SCL113" s="212"/>
      <c r="SCM113" s="213"/>
      <c r="SCN113" s="214"/>
      <c r="SCO113" s="210"/>
      <c r="SCP113" s="210"/>
      <c r="SCQ113" s="210"/>
      <c r="SCR113" s="210"/>
      <c r="SCS113" s="211"/>
      <c r="SCT113" s="211"/>
      <c r="SCU113" s="211"/>
      <c r="SCV113" s="211"/>
      <c r="SCW113" s="211"/>
      <c r="SCX113" s="212"/>
      <c r="SCY113" s="213"/>
      <c r="SCZ113" s="214"/>
      <c r="SDA113" s="210"/>
      <c r="SDB113" s="210"/>
      <c r="SDC113" s="210"/>
      <c r="SDD113" s="210"/>
      <c r="SDE113" s="211"/>
      <c r="SDF113" s="211"/>
      <c r="SDG113" s="211"/>
      <c r="SDH113" s="211"/>
      <c r="SDI113" s="211"/>
      <c r="SDJ113" s="212"/>
      <c r="SDK113" s="213"/>
      <c r="SDL113" s="214"/>
      <c r="SDM113" s="210"/>
      <c r="SDN113" s="210"/>
      <c r="SDO113" s="210"/>
      <c r="SDP113" s="210"/>
      <c r="SDQ113" s="211"/>
      <c r="SDR113" s="211"/>
      <c r="SDS113" s="211"/>
      <c r="SDT113" s="211"/>
      <c r="SDU113" s="211"/>
      <c r="SDV113" s="212"/>
      <c r="SDW113" s="213"/>
      <c r="SDX113" s="214"/>
      <c r="SDY113" s="210"/>
      <c r="SDZ113" s="210"/>
      <c r="SEA113" s="210"/>
      <c r="SEB113" s="210"/>
      <c r="SEC113" s="211"/>
      <c r="SED113" s="211"/>
      <c r="SEE113" s="211"/>
      <c r="SEF113" s="211"/>
      <c r="SEG113" s="211"/>
      <c r="SEH113" s="212"/>
      <c r="SEI113" s="213"/>
      <c r="SEJ113" s="214"/>
      <c r="SEK113" s="210"/>
      <c r="SEL113" s="210"/>
      <c r="SEM113" s="210"/>
      <c r="SEN113" s="210"/>
      <c r="SEO113" s="211"/>
      <c r="SEP113" s="211"/>
      <c r="SEQ113" s="211"/>
      <c r="SER113" s="211"/>
      <c r="SES113" s="211"/>
      <c r="SET113" s="212"/>
      <c r="SEU113" s="213"/>
      <c r="SEV113" s="214"/>
      <c r="SEW113" s="210"/>
      <c r="SEX113" s="210"/>
      <c r="SEY113" s="210"/>
      <c r="SEZ113" s="210"/>
      <c r="SFA113" s="211"/>
      <c r="SFB113" s="211"/>
      <c r="SFC113" s="211"/>
      <c r="SFD113" s="211"/>
      <c r="SFE113" s="211"/>
      <c r="SFF113" s="212"/>
      <c r="SFG113" s="213"/>
      <c r="SFH113" s="214"/>
      <c r="SFI113" s="210"/>
      <c r="SFJ113" s="210"/>
      <c r="SFK113" s="210"/>
      <c r="SFL113" s="210"/>
      <c r="SFM113" s="211"/>
      <c r="SFN113" s="211"/>
      <c r="SFO113" s="211"/>
      <c r="SFP113" s="211"/>
      <c r="SFQ113" s="211"/>
      <c r="SFR113" s="212"/>
      <c r="SFS113" s="213"/>
      <c r="SFT113" s="214"/>
      <c r="SFU113" s="210"/>
      <c r="SFV113" s="210"/>
      <c r="SFW113" s="210"/>
      <c r="SFX113" s="210"/>
      <c r="SFY113" s="211"/>
      <c r="SFZ113" s="211"/>
      <c r="SGA113" s="211"/>
      <c r="SGB113" s="211"/>
      <c r="SGC113" s="211"/>
      <c r="SGD113" s="212"/>
      <c r="SGE113" s="213"/>
      <c r="SGF113" s="214"/>
      <c r="SGG113" s="210"/>
      <c r="SGH113" s="210"/>
      <c r="SGI113" s="210"/>
      <c r="SGJ113" s="210"/>
      <c r="SGK113" s="211"/>
      <c r="SGL113" s="211"/>
      <c r="SGM113" s="211"/>
      <c r="SGN113" s="211"/>
      <c r="SGO113" s="211"/>
      <c r="SGP113" s="212"/>
      <c r="SGQ113" s="213"/>
      <c r="SGR113" s="214"/>
      <c r="SGS113" s="210"/>
      <c r="SGT113" s="210"/>
      <c r="SGU113" s="210"/>
      <c r="SGV113" s="210"/>
      <c r="SGW113" s="211"/>
      <c r="SGX113" s="211"/>
      <c r="SGY113" s="211"/>
      <c r="SGZ113" s="211"/>
      <c r="SHA113" s="211"/>
      <c r="SHB113" s="212"/>
      <c r="SHC113" s="213"/>
      <c r="SHD113" s="214"/>
      <c r="SHE113" s="210"/>
      <c r="SHF113" s="210"/>
      <c r="SHG113" s="210"/>
      <c r="SHH113" s="210"/>
      <c r="SHI113" s="211"/>
      <c r="SHJ113" s="211"/>
      <c r="SHK113" s="211"/>
      <c r="SHL113" s="211"/>
      <c r="SHM113" s="211"/>
      <c r="SHN113" s="212"/>
      <c r="SHO113" s="213"/>
      <c r="SHP113" s="214"/>
      <c r="SHQ113" s="210"/>
      <c r="SHR113" s="210"/>
      <c r="SHS113" s="210"/>
      <c r="SHT113" s="210"/>
      <c r="SHU113" s="211"/>
      <c r="SHV113" s="211"/>
      <c r="SHW113" s="211"/>
      <c r="SHX113" s="211"/>
      <c r="SHY113" s="211"/>
      <c r="SHZ113" s="212"/>
      <c r="SIA113" s="213"/>
      <c r="SIB113" s="214"/>
      <c r="SIC113" s="210"/>
      <c r="SID113" s="210"/>
      <c r="SIE113" s="210"/>
      <c r="SIF113" s="210"/>
      <c r="SIG113" s="211"/>
      <c r="SIH113" s="211"/>
      <c r="SII113" s="211"/>
      <c r="SIJ113" s="211"/>
      <c r="SIK113" s="211"/>
      <c r="SIL113" s="212"/>
      <c r="SIM113" s="213"/>
      <c r="SIN113" s="214"/>
      <c r="SIO113" s="210"/>
      <c r="SIP113" s="210"/>
      <c r="SIQ113" s="210"/>
      <c r="SIR113" s="210"/>
      <c r="SIS113" s="211"/>
      <c r="SIT113" s="211"/>
      <c r="SIU113" s="211"/>
      <c r="SIV113" s="211"/>
      <c r="SIW113" s="211"/>
      <c r="SIX113" s="212"/>
      <c r="SIY113" s="213"/>
      <c r="SIZ113" s="214"/>
      <c r="SJA113" s="210"/>
      <c r="SJB113" s="210"/>
      <c r="SJC113" s="210"/>
      <c r="SJD113" s="210"/>
      <c r="SJE113" s="211"/>
      <c r="SJF113" s="211"/>
      <c r="SJG113" s="211"/>
      <c r="SJH113" s="211"/>
      <c r="SJI113" s="211"/>
      <c r="SJJ113" s="212"/>
      <c r="SJK113" s="213"/>
      <c r="SJL113" s="214"/>
      <c r="SJM113" s="210"/>
      <c r="SJN113" s="210"/>
      <c r="SJO113" s="210"/>
      <c r="SJP113" s="210"/>
      <c r="SJQ113" s="211"/>
      <c r="SJR113" s="211"/>
      <c r="SJS113" s="211"/>
      <c r="SJT113" s="211"/>
      <c r="SJU113" s="211"/>
      <c r="SJV113" s="212"/>
      <c r="SJW113" s="213"/>
      <c r="SJX113" s="214"/>
      <c r="SJY113" s="210"/>
      <c r="SJZ113" s="210"/>
      <c r="SKA113" s="210"/>
      <c r="SKB113" s="210"/>
      <c r="SKC113" s="211"/>
      <c r="SKD113" s="211"/>
      <c r="SKE113" s="211"/>
      <c r="SKF113" s="211"/>
      <c r="SKG113" s="211"/>
      <c r="SKH113" s="212"/>
      <c r="SKI113" s="213"/>
      <c r="SKJ113" s="214"/>
      <c r="SKK113" s="210"/>
      <c r="SKL113" s="210"/>
      <c r="SKM113" s="210"/>
      <c r="SKN113" s="210"/>
      <c r="SKO113" s="211"/>
      <c r="SKP113" s="211"/>
      <c r="SKQ113" s="211"/>
      <c r="SKR113" s="211"/>
      <c r="SKS113" s="211"/>
      <c r="SKT113" s="212"/>
      <c r="SKU113" s="213"/>
      <c r="SKV113" s="214"/>
      <c r="SKW113" s="210"/>
      <c r="SKX113" s="210"/>
      <c r="SKY113" s="210"/>
      <c r="SKZ113" s="210"/>
      <c r="SLA113" s="211"/>
      <c r="SLB113" s="211"/>
      <c r="SLC113" s="211"/>
      <c r="SLD113" s="211"/>
      <c r="SLE113" s="211"/>
      <c r="SLF113" s="212"/>
      <c r="SLG113" s="213"/>
      <c r="SLH113" s="214"/>
      <c r="SLI113" s="210"/>
      <c r="SLJ113" s="210"/>
      <c r="SLK113" s="210"/>
      <c r="SLL113" s="210"/>
      <c r="SLM113" s="211"/>
      <c r="SLN113" s="211"/>
      <c r="SLO113" s="211"/>
      <c r="SLP113" s="211"/>
      <c r="SLQ113" s="211"/>
      <c r="SLR113" s="212"/>
      <c r="SLS113" s="213"/>
      <c r="SLT113" s="214"/>
      <c r="SLU113" s="210"/>
      <c r="SLV113" s="210"/>
      <c r="SLW113" s="210"/>
      <c r="SLX113" s="210"/>
      <c r="SLY113" s="211"/>
      <c r="SLZ113" s="211"/>
      <c r="SMA113" s="211"/>
      <c r="SMB113" s="211"/>
      <c r="SMC113" s="211"/>
      <c r="SMD113" s="212"/>
      <c r="SME113" s="213"/>
      <c r="SMF113" s="214"/>
      <c r="SMG113" s="210"/>
      <c r="SMH113" s="210"/>
      <c r="SMI113" s="210"/>
      <c r="SMJ113" s="210"/>
      <c r="SMK113" s="211"/>
      <c r="SML113" s="211"/>
      <c r="SMM113" s="211"/>
      <c r="SMN113" s="211"/>
      <c r="SMO113" s="211"/>
      <c r="SMP113" s="212"/>
      <c r="SMQ113" s="213"/>
      <c r="SMR113" s="214"/>
      <c r="SMS113" s="210"/>
      <c r="SMT113" s="210"/>
      <c r="SMU113" s="210"/>
      <c r="SMV113" s="210"/>
      <c r="SMW113" s="211"/>
      <c r="SMX113" s="211"/>
      <c r="SMY113" s="211"/>
      <c r="SMZ113" s="211"/>
      <c r="SNA113" s="211"/>
      <c r="SNB113" s="212"/>
      <c r="SNC113" s="213"/>
      <c r="SND113" s="214"/>
      <c r="SNE113" s="210"/>
      <c r="SNF113" s="210"/>
      <c r="SNG113" s="210"/>
      <c r="SNH113" s="210"/>
      <c r="SNI113" s="211"/>
      <c r="SNJ113" s="211"/>
      <c r="SNK113" s="211"/>
      <c r="SNL113" s="211"/>
      <c r="SNM113" s="211"/>
      <c r="SNN113" s="212"/>
      <c r="SNO113" s="213"/>
      <c r="SNP113" s="214"/>
      <c r="SNQ113" s="210"/>
      <c r="SNR113" s="210"/>
      <c r="SNS113" s="210"/>
      <c r="SNT113" s="210"/>
      <c r="SNU113" s="211"/>
      <c r="SNV113" s="211"/>
      <c r="SNW113" s="211"/>
      <c r="SNX113" s="211"/>
      <c r="SNY113" s="211"/>
      <c r="SNZ113" s="212"/>
      <c r="SOA113" s="213"/>
      <c r="SOB113" s="214"/>
      <c r="SOC113" s="210"/>
      <c r="SOD113" s="210"/>
      <c r="SOE113" s="210"/>
      <c r="SOF113" s="210"/>
      <c r="SOG113" s="211"/>
      <c r="SOH113" s="211"/>
      <c r="SOI113" s="211"/>
      <c r="SOJ113" s="211"/>
      <c r="SOK113" s="211"/>
      <c r="SOL113" s="212"/>
      <c r="SOM113" s="213"/>
      <c r="SON113" s="214"/>
      <c r="SOO113" s="210"/>
      <c r="SOP113" s="210"/>
      <c r="SOQ113" s="210"/>
      <c r="SOR113" s="210"/>
      <c r="SOS113" s="211"/>
      <c r="SOT113" s="211"/>
      <c r="SOU113" s="211"/>
      <c r="SOV113" s="211"/>
      <c r="SOW113" s="211"/>
      <c r="SOX113" s="212"/>
      <c r="SOY113" s="213"/>
      <c r="SOZ113" s="214"/>
      <c r="SPA113" s="210"/>
      <c r="SPB113" s="210"/>
      <c r="SPC113" s="210"/>
      <c r="SPD113" s="210"/>
      <c r="SPE113" s="211"/>
      <c r="SPF113" s="211"/>
      <c r="SPG113" s="211"/>
      <c r="SPH113" s="211"/>
      <c r="SPI113" s="211"/>
      <c r="SPJ113" s="212"/>
      <c r="SPK113" s="213"/>
      <c r="SPL113" s="214"/>
      <c r="SPM113" s="210"/>
      <c r="SPN113" s="210"/>
      <c r="SPO113" s="210"/>
      <c r="SPP113" s="210"/>
      <c r="SPQ113" s="211"/>
      <c r="SPR113" s="211"/>
      <c r="SPS113" s="211"/>
      <c r="SPT113" s="211"/>
      <c r="SPU113" s="211"/>
      <c r="SPV113" s="212"/>
      <c r="SPW113" s="213"/>
      <c r="SPX113" s="214"/>
      <c r="SPY113" s="210"/>
      <c r="SPZ113" s="210"/>
      <c r="SQA113" s="210"/>
      <c r="SQB113" s="210"/>
      <c r="SQC113" s="211"/>
      <c r="SQD113" s="211"/>
      <c r="SQE113" s="211"/>
      <c r="SQF113" s="211"/>
      <c r="SQG113" s="211"/>
      <c r="SQH113" s="212"/>
      <c r="SQI113" s="213"/>
      <c r="SQJ113" s="214"/>
      <c r="SQK113" s="210"/>
      <c r="SQL113" s="210"/>
      <c r="SQM113" s="210"/>
      <c r="SQN113" s="210"/>
      <c r="SQO113" s="211"/>
      <c r="SQP113" s="211"/>
      <c r="SQQ113" s="211"/>
      <c r="SQR113" s="211"/>
      <c r="SQS113" s="211"/>
      <c r="SQT113" s="212"/>
      <c r="SQU113" s="213"/>
      <c r="SQV113" s="214"/>
      <c r="SQW113" s="210"/>
      <c r="SQX113" s="210"/>
      <c r="SQY113" s="210"/>
      <c r="SQZ113" s="210"/>
      <c r="SRA113" s="211"/>
      <c r="SRB113" s="211"/>
      <c r="SRC113" s="211"/>
      <c r="SRD113" s="211"/>
      <c r="SRE113" s="211"/>
      <c r="SRF113" s="212"/>
      <c r="SRG113" s="213"/>
      <c r="SRH113" s="214"/>
      <c r="SRI113" s="210"/>
      <c r="SRJ113" s="210"/>
      <c r="SRK113" s="210"/>
      <c r="SRL113" s="210"/>
      <c r="SRM113" s="211"/>
      <c r="SRN113" s="211"/>
      <c r="SRO113" s="211"/>
      <c r="SRP113" s="211"/>
      <c r="SRQ113" s="211"/>
      <c r="SRR113" s="212"/>
      <c r="SRS113" s="213"/>
      <c r="SRT113" s="214"/>
      <c r="SRU113" s="210"/>
      <c r="SRV113" s="210"/>
      <c r="SRW113" s="210"/>
      <c r="SRX113" s="210"/>
      <c r="SRY113" s="211"/>
      <c r="SRZ113" s="211"/>
      <c r="SSA113" s="211"/>
      <c r="SSB113" s="211"/>
      <c r="SSC113" s="211"/>
      <c r="SSD113" s="212"/>
      <c r="SSE113" s="213"/>
      <c r="SSF113" s="214"/>
      <c r="SSG113" s="210"/>
      <c r="SSH113" s="210"/>
      <c r="SSI113" s="210"/>
      <c r="SSJ113" s="210"/>
      <c r="SSK113" s="211"/>
      <c r="SSL113" s="211"/>
      <c r="SSM113" s="211"/>
      <c r="SSN113" s="211"/>
      <c r="SSO113" s="211"/>
      <c r="SSP113" s="212"/>
      <c r="SSQ113" s="213"/>
      <c r="SSR113" s="214"/>
      <c r="SSS113" s="210"/>
      <c r="SST113" s="210"/>
      <c r="SSU113" s="210"/>
      <c r="SSV113" s="210"/>
      <c r="SSW113" s="211"/>
      <c r="SSX113" s="211"/>
      <c r="SSY113" s="211"/>
      <c r="SSZ113" s="211"/>
      <c r="STA113" s="211"/>
      <c r="STB113" s="212"/>
      <c r="STC113" s="213"/>
      <c r="STD113" s="214"/>
      <c r="STE113" s="210"/>
      <c r="STF113" s="210"/>
      <c r="STG113" s="210"/>
      <c r="STH113" s="210"/>
      <c r="STI113" s="211"/>
      <c r="STJ113" s="211"/>
      <c r="STK113" s="211"/>
      <c r="STL113" s="211"/>
      <c r="STM113" s="211"/>
      <c r="STN113" s="212"/>
      <c r="STO113" s="213"/>
      <c r="STP113" s="214"/>
      <c r="STQ113" s="210"/>
      <c r="STR113" s="210"/>
      <c r="STS113" s="210"/>
      <c r="STT113" s="210"/>
      <c r="STU113" s="211"/>
      <c r="STV113" s="211"/>
      <c r="STW113" s="211"/>
      <c r="STX113" s="211"/>
      <c r="STY113" s="211"/>
      <c r="STZ113" s="212"/>
      <c r="SUA113" s="213"/>
      <c r="SUB113" s="214"/>
      <c r="SUC113" s="210"/>
      <c r="SUD113" s="210"/>
      <c r="SUE113" s="210"/>
      <c r="SUF113" s="210"/>
      <c r="SUG113" s="211"/>
      <c r="SUH113" s="211"/>
      <c r="SUI113" s="211"/>
      <c r="SUJ113" s="211"/>
      <c r="SUK113" s="211"/>
      <c r="SUL113" s="212"/>
      <c r="SUM113" s="213"/>
      <c r="SUN113" s="214"/>
      <c r="SUO113" s="210"/>
      <c r="SUP113" s="210"/>
      <c r="SUQ113" s="210"/>
      <c r="SUR113" s="210"/>
      <c r="SUS113" s="211"/>
      <c r="SUT113" s="211"/>
      <c r="SUU113" s="211"/>
      <c r="SUV113" s="211"/>
      <c r="SUW113" s="211"/>
      <c r="SUX113" s="212"/>
      <c r="SUY113" s="213"/>
      <c r="SUZ113" s="214"/>
      <c r="SVA113" s="210"/>
      <c r="SVB113" s="210"/>
      <c r="SVC113" s="210"/>
      <c r="SVD113" s="210"/>
      <c r="SVE113" s="211"/>
      <c r="SVF113" s="211"/>
      <c r="SVG113" s="211"/>
      <c r="SVH113" s="211"/>
      <c r="SVI113" s="211"/>
      <c r="SVJ113" s="212"/>
      <c r="SVK113" s="213"/>
      <c r="SVL113" s="214"/>
      <c r="SVM113" s="210"/>
      <c r="SVN113" s="210"/>
      <c r="SVO113" s="210"/>
      <c r="SVP113" s="210"/>
      <c r="SVQ113" s="211"/>
      <c r="SVR113" s="211"/>
      <c r="SVS113" s="211"/>
      <c r="SVT113" s="211"/>
      <c r="SVU113" s="211"/>
      <c r="SVV113" s="212"/>
      <c r="SVW113" s="213"/>
      <c r="SVX113" s="214"/>
      <c r="SVY113" s="210"/>
      <c r="SVZ113" s="210"/>
      <c r="SWA113" s="210"/>
      <c r="SWB113" s="210"/>
      <c r="SWC113" s="211"/>
      <c r="SWD113" s="211"/>
      <c r="SWE113" s="211"/>
      <c r="SWF113" s="211"/>
      <c r="SWG113" s="211"/>
      <c r="SWH113" s="212"/>
      <c r="SWI113" s="213"/>
      <c r="SWJ113" s="214"/>
      <c r="SWK113" s="210"/>
      <c r="SWL113" s="210"/>
      <c r="SWM113" s="210"/>
      <c r="SWN113" s="210"/>
      <c r="SWO113" s="211"/>
      <c r="SWP113" s="211"/>
      <c r="SWQ113" s="211"/>
      <c r="SWR113" s="211"/>
      <c r="SWS113" s="211"/>
      <c r="SWT113" s="212"/>
      <c r="SWU113" s="213"/>
      <c r="SWV113" s="214"/>
      <c r="SWW113" s="210"/>
      <c r="SWX113" s="210"/>
      <c r="SWY113" s="210"/>
      <c r="SWZ113" s="210"/>
      <c r="SXA113" s="211"/>
      <c r="SXB113" s="211"/>
      <c r="SXC113" s="211"/>
      <c r="SXD113" s="211"/>
      <c r="SXE113" s="211"/>
      <c r="SXF113" s="212"/>
      <c r="SXG113" s="213"/>
      <c r="SXH113" s="214"/>
      <c r="SXI113" s="210"/>
      <c r="SXJ113" s="210"/>
      <c r="SXK113" s="210"/>
      <c r="SXL113" s="210"/>
      <c r="SXM113" s="211"/>
      <c r="SXN113" s="211"/>
      <c r="SXO113" s="211"/>
      <c r="SXP113" s="211"/>
      <c r="SXQ113" s="211"/>
      <c r="SXR113" s="212"/>
      <c r="SXS113" s="213"/>
      <c r="SXT113" s="214"/>
      <c r="SXU113" s="210"/>
      <c r="SXV113" s="210"/>
      <c r="SXW113" s="210"/>
      <c r="SXX113" s="210"/>
      <c r="SXY113" s="211"/>
      <c r="SXZ113" s="211"/>
      <c r="SYA113" s="211"/>
      <c r="SYB113" s="211"/>
      <c r="SYC113" s="211"/>
      <c r="SYD113" s="212"/>
      <c r="SYE113" s="213"/>
      <c r="SYF113" s="214"/>
      <c r="SYG113" s="210"/>
      <c r="SYH113" s="210"/>
      <c r="SYI113" s="210"/>
      <c r="SYJ113" s="210"/>
      <c r="SYK113" s="211"/>
      <c r="SYL113" s="211"/>
      <c r="SYM113" s="211"/>
      <c r="SYN113" s="211"/>
      <c r="SYO113" s="211"/>
      <c r="SYP113" s="212"/>
      <c r="SYQ113" s="213"/>
      <c r="SYR113" s="214"/>
      <c r="SYS113" s="210"/>
      <c r="SYT113" s="210"/>
      <c r="SYU113" s="210"/>
      <c r="SYV113" s="210"/>
      <c r="SYW113" s="211"/>
      <c r="SYX113" s="211"/>
      <c r="SYY113" s="211"/>
      <c r="SYZ113" s="211"/>
      <c r="SZA113" s="211"/>
      <c r="SZB113" s="212"/>
      <c r="SZC113" s="213"/>
      <c r="SZD113" s="214"/>
      <c r="SZE113" s="210"/>
      <c r="SZF113" s="210"/>
      <c r="SZG113" s="210"/>
      <c r="SZH113" s="210"/>
      <c r="SZI113" s="211"/>
      <c r="SZJ113" s="211"/>
      <c r="SZK113" s="211"/>
      <c r="SZL113" s="211"/>
      <c r="SZM113" s="211"/>
      <c r="SZN113" s="212"/>
      <c r="SZO113" s="213"/>
      <c r="SZP113" s="214"/>
      <c r="SZQ113" s="210"/>
      <c r="SZR113" s="210"/>
      <c r="SZS113" s="210"/>
      <c r="SZT113" s="210"/>
      <c r="SZU113" s="211"/>
      <c r="SZV113" s="211"/>
      <c r="SZW113" s="211"/>
      <c r="SZX113" s="211"/>
      <c r="SZY113" s="211"/>
      <c r="SZZ113" s="212"/>
      <c r="TAA113" s="213"/>
      <c r="TAB113" s="214"/>
      <c r="TAC113" s="210"/>
      <c r="TAD113" s="210"/>
      <c r="TAE113" s="210"/>
      <c r="TAF113" s="210"/>
      <c r="TAG113" s="211"/>
      <c r="TAH113" s="211"/>
      <c r="TAI113" s="211"/>
      <c r="TAJ113" s="211"/>
      <c r="TAK113" s="211"/>
      <c r="TAL113" s="212"/>
      <c r="TAM113" s="213"/>
      <c r="TAN113" s="214"/>
      <c r="TAO113" s="210"/>
      <c r="TAP113" s="210"/>
      <c r="TAQ113" s="210"/>
      <c r="TAR113" s="210"/>
      <c r="TAS113" s="211"/>
      <c r="TAT113" s="211"/>
      <c r="TAU113" s="211"/>
      <c r="TAV113" s="211"/>
      <c r="TAW113" s="211"/>
      <c r="TAX113" s="212"/>
      <c r="TAY113" s="213"/>
      <c r="TAZ113" s="214"/>
      <c r="TBA113" s="210"/>
      <c r="TBB113" s="210"/>
      <c r="TBC113" s="210"/>
      <c r="TBD113" s="210"/>
      <c r="TBE113" s="211"/>
      <c r="TBF113" s="211"/>
      <c r="TBG113" s="211"/>
      <c r="TBH113" s="211"/>
      <c r="TBI113" s="211"/>
      <c r="TBJ113" s="212"/>
      <c r="TBK113" s="213"/>
      <c r="TBL113" s="214"/>
      <c r="TBM113" s="210"/>
      <c r="TBN113" s="210"/>
      <c r="TBO113" s="210"/>
      <c r="TBP113" s="210"/>
      <c r="TBQ113" s="211"/>
      <c r="TBR113" s="211"/>
      <c r="TBS113" s="211"/>
      <c r="TBT113" s="211"/>
      <c r="TBU113" s="211"/>
      <c r="TBV113" s="212"/>
      <c r="TBW113" s="213"/>
      <c r="TBX113" s="214"/>
      <c r="TBY113" s="210"/>
      <c r="TBZ113" s="210"/>
      <c r="TCA113" s="210"/>
      <c r="TCB113" s="210"/>
      <c r="TCC113" s="211"/>
      <c r="TCD113" s="211"/>
      <c r="TCE113" s="211"/>
      <c r="TCF113" s="211"/>
      <c r="TCG113" s="211"/>
      <c r="TCH113" s="212"/>
      <c r="TCI113" s="213"/>
      <c r="TCJ113" s="214"/>
      <c r="TCK113" s="210"/>
      <c r="TCL113" s="210"/>
      <c r="TCM113" s="210"/>
      <c r="TCN113" s="210"/>
      <c r="TCO113" s="211"/>
      <c r="TCP113" s="211"/>
      <c r="TCQ113" s="211"/>
      <c r="TCR113" s="211"/>
      <c r="TCS113" s="211"/>
      <c r="TCT113" s="212"/>
      <c r="TCU113" s="213"/>
      <c r="TCV113" s="214"/>
      <c r="TCW113" s="210"/>
      <c r="TCX113" s="210"/>
      <c r="TCY113" s="210"/>
      <c r="TCZ113" s="210"/>
      <c r="TDA113" s="211"/>
      <c r="TDB113" s="211"/>
      <c r="TDC113" s="211"/>
      <c r="TDD113" s="211"/>
      <c r="TDE113" s="211"/>
      <c r="TDF113" s="212"/>
      <c r="TDG113" s="213"/>
      <c r="TDH113" s="214"/>
      <c r="TDI113" s="210"/>
      <c r="TDJ113" s="210"/>
      <c r="TDK113" s="210"/>
      <c r="TDL113" s="210"/>
      <c r="TDM113" s="211"/>
      <c r="TDN113" s="211"/>
      <c r="TDO113" s="211"/>
      <c r="TDP113" s="211"/>
      <c r="TDQ113" s="211"/>
      <c r="TDR113" s="212"/>
      <c r="TDS113" s="213"/>
      <c r="TDT113" s="214"/>
      <c r="TDU113" s="210"/>
      <c r="TDV113" s="210"/>
      <c r="TDW113" s="210"/>
      <c r="TDX113" s="210"/>
      <c r="TDY113" s="211"/>
      <c r="TDZ113" s="211"/>
      <c r="TEA113" s="211"/>
      <c r="TEB113" s="211"/>
      <c r="TEC113" s="211"/>
      <c r="TED113" s="212"/>
      <c r="TEE113" s="213"/>
      <c r="TEF113" s="214"/>
      <c r="TEG113" s="210"/>
      <c r="TEH113" s="210"/>
      <c r="TEI113" s="210"/>
      <c r="TEJ113" s="210"/>
      <c r="TEK113" s="211"/>
      <c r="TEL113" s="211"/>
      <c r="TEM113" s="211"/>
      <c r="TEN113" s="211"/>
      <c r="TEO113" s="211"/>
      <c r="TEP113" s="212"/>
      <c r="TEQ113" s="213"/>
      <c r="TER113" s="214"/>
      <c r="TES113" s="210"/>
      <c r="TET113" s="210"/>
      <c r="TEU113" s="210"/>
      <c r="TEV113" s="210"/>
      <c r="TEW113" s="211"/>
      <c r="TEX113" s="211"/>
      <c r="TEY113" s="211"/>
      <c r="TEZ113" s="211"/>
      <c r="TFA113" s="211"/>
      <c r="TFB113" s="212"/>
      <c r="TFC113" s="213"/>
      <c r="TFD113" s="214"/>
      <c r="TFE113" s="210"/>
      <c r="TFF113" s="210"/>
      <c r="TFG113" s="210"/>
      <c r="TFH113" s="210"/>
      <c r="TFI113" s="211"/>
      <c r="TFJ113" s="211"/>
      <c r="TFK113" s="211"/>
      <c r="TFL113" s="211"/>
      <c r="TFM113" s="211"/>
      <c r="TFN113" s="212"/>
      <c r="TFO113" s="213"/>
      <c r="TFP113" s="214"/>
      <c r="TFQ113" s="210"/>
      <c r="TFR113" s="210"/>
      <c r="TFS113" s="210"/>
      <c r="TFT113" s="210"/>
      <c r="TFU113" s="211"/>
      <c r="TFV113" s="211"/>
      <c r="TFW113" s="211"/>
      <c r="TFX113" s="211"/>
      <c r="TFY113" s="211"/>
      <c r="TFZ113" s="212"/>
      <c r="TGA113" s="213"/>
      <c r="TGB113" s="214"/>
      <c r="TGC113" s="210"/>
      <c r="TGD113" s="210"/>
      <c r="TGE113" s="210"/>
      <c r="TGF113" s="210"/>
      <c r="TGG113" s="211"/>
      <c r="TGH113" s="211"/>
      <c r="TGI113" s="211"/>
      <c r="TGJ113" s="211"/>
      <c r="TGK113" s="211"/>
      <c r="TGL113" s="212"/>
      <c r="TGM113" s="213"/>
      <c r="TGN113" s="214"/>
      <c r="TGO113" s="210"/>
      <c r="TGP113" s="210"/>
      <c r="TGQ113" s="210"/>
      <c r="TGR113" s="210"/>
      <c r="TGS113" s="211"/>
      <c r="TGT113" s="211"/>
      <c r="TGU113" s="211"/>
      <c r="TGV113" s="211"/>
      <c r="TGW113" s="211"/>
      <c r="TGX113" s="212"/>
      <c r="TGY113" s="213"/>
      <c r="TGZ113" s="214"/>
      <c r="THA113" s="210"/>
      <c r="THB113" s="210"/>
      <c r="THC113" s="210"/>
      <c r="THD113" s="210"/>
      <c r="THE113" s="211"/>
      <c r="THF113" s="211"/>
      <c r="THG113" s="211"/>
      <c r="THH113" s="211"/>
      <c r="THI113" s="211"/>
      <c r="THJ113" s="212"/>
      <c r="THK113" s="213"/>
      <c r="THL113" s="214"/>
      <c r="THM113" s="210"/>
      <c r="THN113" s="210"/>
      <c r="THO113" s="210"/>
      <c r="THP113" s="210"/>
      <c r="THQ113" s="211"/>
      <c r="THR113" s="211"/>
      <c r="THS113" s="211"/>
      <c r="THT113" s="211"/>
      <c r="THU113" s="211"/>
      <c r="THV113" s="212"/>
      <c r="THW113" s="213"/>
      <c r="THX113" s="214"/>
      <c r="THY113" s="210"/>
      <c r="THZ113" s="210"/>
      <c r="TIA113" s="210"/>
      <c r="TIB113" s="210"/>
      <c r="TIC113" s="211"/>
      <c r="TID113" s="211"/>
      <c r="TIE113" s="211"/>
      <c r="TIF113" s="211"/>
      <c r="TIG113" s="211"/>
      <c r="TIH113" s="212"/>
      <c r="TII113" s="213"/>
      <c r="TIJ113" s="214"/>
      <c r="TIK113" s="210"/>
      <c r="TIL113" s="210"/>
      <c r="TIM113" s="210"/>
      <c r="TIN113" s="210"/>
      <c r="TIO113" s="211"/>
      <c r="TIP113" s="211"/>
      <c r="TIQ113" s="211"/>
      <c r="TIR113" s="211"/>
      <c r="TIS113" s="211"/>
      <c r="TIT113" s="212"/>
      <c r="TIU113" s="213"/>
      <c r="TIV113" s="214"/>
      <c r="TIW113" s="210"/>
      <c r="TIX113" s="210"/>
      <c r="TIY113" s="210"/>
      <c r="TIZ113" s="210"/>
      <c r="TJA113" s="211"/>
      <c r="TJB113" s="211"/>
      <c r="TJC113" s="211"/>
      <c r="TJD113" s="211"/>
      <c r="TJE113" s="211"/>
      <c r="TJF113" s="212"/>
      <c r="TJG113" s="213"/>
      <c r="TJH113" s="214"/>
      <c r="TJI113" s="210"/>
      <c r="TJJ113" s="210"/>
      <c r="TJK113" s="210"/>
      <c r="TJL113" s="210"/>
      <c r="TJM113" s="211"/>
      <c r="TJN113" s="211"/>
      <c r="TJO113" s="211"/>
      <c r="TJP113" s="211"/>
      <c r="TJQ113" s="211"/>
      <c r="TJR113" s="212"/>
      <c r="TJS113" s="213"/>
      <c r="TJT113" s="214"/>
      <c r="TJU113" s="210"/>
      <c r="TJV113" s="210"/>
      <c r="TJW113" s="210"/>
      <c r="TJX113" s="210"/>
      <c r="TJY113" s="211"/>
      <c r="TJZ113" s="211"/>
      <c r="TKA113" s="211"/>
      <c r="TKB113" s="211"/>
      <c r="TKC113" s="211"/>
      <c r="TKD113" s="212"/>
      <c r="TKE113" s="213"/>
      <c r="TKF113" s="214"/>
      <c r="TKG113" s="210"/>
      <c r="TKH113" s="210"/>
      <c r="TKI113" s="210"/>
      <c r="TKJ113" s="210"/>
      <c r="TKK113" s="211"/>
      <c r="TKL113" s="211"/>
      <c r="TKM113" s="211"/>
      <c r="TKN113" s="211"/>
      <c r="TKO113" s="211"/>
      <c r="TKP113" s="212"/>
      <c r="TKQ113" s="213"/>
      <c r="TKR113" s="214"/>
      <c r="TKS113" s="210"/>
      <c r="TKT113" s="210"/>
      <c r="TKU113" s="210"/>
      <c r="TKV113" s="210"/>
      <c r="TKW113" s="211"/>
      <c r="TKX113" s="211"/>
      <c r="TKY113" s="211"/>
      <c r="TKZ113" s="211"/>
      <c r="TLA113" s="211"/>
      <c r="TLB113" s="212"/>
      <c r="TLC113" s="213"/>
      <c r="TLD113" s="214"/>
      <c r="TLE113" s="210"/>
      <c r="TLF113" s="210"/>
      <c r="TLG113" s="210"/>
      <c r="TLH113" s="210"/>
      <c r="TLI113" s="211"/>
      <c r="TLJ113" s="211"/>
      <c r="TLK113" s="211"/>
      <c r="TLL113" s="211"/>
      <c r="TLM113" s="211"/>
      <c r="TLN113" s="212"/>
      <c r="TLO113" s="213"/>
      <c r="TLP113" s="214"/>
      <c r="TLQ113" s="210"/>
      <c r="TLR113" s="210"/>
      <c r="TLS113" s="210"/>
      <c r="TLT113" s="210"/>
      <c r="TLU113" s="211"/>
      <c r="TLV113" s="211"/>
      <c r="TLW113" s="211"/>
      <c r="TLX113" s="211"/>
      <c r="TLY113" s="211"/>
      <c r="TLZ113" s="212"/>
      <c r="TMA113" s="213"/>
      <c r="TMB113" s="214"/>
      <c r="TMC113" s="210"/>
      <c r="TMD113" s="210"/>
      <c r="TME113" s="210"/>
      <c r="TMF113" s="210"/>
      <c r="TMG113" s="211"/>
      <c r="TMH113" s="211"/>
      <c r="TMI113" s="211"/>
      <c r="TMJ113" s="211"/>
      <c r="TMK113" s="211"/>
      <c r="TML113" s="212"/>
      <c r="TMM113" s="213"/>
      <c r="TMN113" s="214"/>
      <c r="TMO113" s="210"/>
      <c r="TMP113" s="210"/>
      <c r="TMQ113" s="210"/>
      <c r="TMR113" s="210"/>
      <c r="TMS113" s="211"/>
      <c r="TMT113" s="211"/>
      <c r="TMU113" s="211"/>
      <c r="TMV113" s="211"/>
      <c r="TMW113" s="211"/>
      <c r="TMX113" s="212"/>
      <c r="TMY113" s="213"/>
      <c r="TMZ113" s="214"/>
      <c r="TNA113" s="210"/>
      <c r="TNB113" s="210"/>
      <c r="TNC113" s="210"/>
      <c r="TND113" s="210"/>
      <c r="TNE113" s="211"/>
      <c r="TNF113" s="211"/>
      <c r="TNG113" s="211"/>
      <c r="TNH113" s="211"/>
      <c r="TNI113" s="211"/>
      <c r="TNJ113" s="212"/>
      <c r="TNK113" s="213"/>
      <c r="TNL113" s="214"/>
      <c r="TNM113" s="210"/>
      <c r="TNN113" s="210"/>
      <c r="TNO113" s="210"/>
      <c r="TNP113" s="210"/>
      <c r="TNQ113" s="211"/>
      <c r="TNR113" s="211"/>
      <c r="TNS113" s="211"/>
      <c r="TNT113" s="211"/>
      <c r="TNU113" s="211"/>
      <c r="TNV113" s="212"/>
      <c r="TNW113" s="213"/>
      <c r="TNX113" s="214"/>
      <c r="TNY113" s="210"/>
      <c r="TNZ113" s="210"/>
      <c r="TOA113" s="210"/>
      <c r="TOB113" s="210"/>
      <c r="TOC113" s="211"/>
      <c r="TOD113" s="211"/>
      <c r="TOE113" s="211"/>
      <c r="TOF113" s="211"/>
      <c r="TOG113" s="211"/>
      <c r="TOH113" s="212"/>
      <c r="TOI113" s="213"/>
      <c r="TOJ113" s="214"/>
      <c r="TOK113" s="210"/>
      <c r="TOL113" s="210"/>
      <c r="TOM113" s="210"/>
      <c r="TON113" s="210"/>
      <c r="TOO113" s="211"/>
      <c r="TOP113" s="211"/>
      <c r="TOQ113" s="211"/>
      <c r="TOR113" s="211"/>
      <c r="TOS113" s="211"/>
      <c r="TOT113" s="212"/>
      <c r="TOU113" s="213"/>
      <c r="TOV113" s="214"/>
      <c r="TOW113" s="210"/>
      <c r="TOX113" s="210"/>
      <c r="TOY113" s="210"/>
      <c r="TOZ113" s="210"/>
      <c r="TPA113" s="211"/>
      <c r="TPB113" s="211"/>
      <c r="TPC113" s="211"/>
      <c r="TPD113" s="211"/>
      <c r="TPE113" s="211"/>
      <c r="TPF113" s="212"/>
      <c r="TPG113" s="213"/>
      <c r="TPH113" s="214"/>
      <c r="TPI113" s="210"/>
      <c r="TPJ113" s="210"/>
      <c r="TPK113" s="210"/>
      <c r="TPL113" s="210"/>
      <c r="TPM113" s="211"/>
      <c r="TPN113" s="211"/>
      <c r="TPO113" s="211"/>
      <c r="TPP113" s="211"/>
      <c r="TPQ113" s="211"/>
      <c r="TPR113" s="212"/>
      <c r="TPS113" s="213"/>
      <c r="TPT113" s="214"/>
      <c r="TPU113" s="210"/>
      <c r="TPV113" s="210"/>
      <c r="TPW113" s="210"/>
      <c r="TPX113" s="210"/>
      <c r="TPY113" s="211"/>
      <c r="TPZ113" s="211"/>
      <c r="TQA113" s="211"/>
      <c r="TQB113" s="211"/>
      <c r="TQC113" s="211"/>
      <c r="TQD113" s="212"/>
      <c r="TQE113" s="213"/>
      <c r="TQF113" s="214"/>
      <c r="TQG113" s="210"/>
      <c r="TQH113" s="210"/>
      <c r="TQI113" s="210"/>
      <c r="TQJ113" s="210"/>
      <c r="TQK113" s="211"/>
      <c r="TQL113" s="211"/>
      <c r="TQM113" s="211"/>
      <c r="TQN113" s="211"/>
      <c r="TQO113" s="211"/>
      <c r="TQP113" s="212"/>
      <c r="TQQ113" s="213"/>
      <c r="TQR113" s="214"/>
      <c r="TQS113" s="210"/>
      <c r="TQT113" s="210"/>
      <c r="TQU113" s="210"/>
      <c r="TQV113" s="210"/>
      <c r="TQW113" s="211"/>
      <c r="TQX113" s="211"/>
      <c r="TQY113" s="211"/>
      <c r="TQZ113" s="211"/>
      <c r="TRA113" s="211"/>
      <c r="TRB113" s="212"/>
      <c r="TRC113" s="213"/>
      <c r="TRD113" s="214"/>
      <c r="TRE113" s="210"/>
      <c r="TRF113" s="210"/>
      <c r="TRG113" s="210"/>
      <c r="TRH113" s="210"/>
      <c r="TRI113" s="211"/>
      <c r="TRJ113" s="211"/>
      <c r="TRK113" s="211"/>
      <c r="TRL113" s="211"/>
      <c r="TRM113" s="211"/>
      <c r="TRN113" s="212"/>
      <c r="TRO113" s="213"/>
      <c r="TRP113" s="214"/>
      <c r="TRQ113" s="210"/>
      <c r="TRR113" s="210"/>
      <c r="TRS113" s="210"/>
      <c r="TRT113" s="210"/>
      <c r="TRU113" s="211"/>
      <c r="TRV113" s="211"/>
      <c r="TRW113" s="211"/>
      <c r="TRX113" s="211"/>
      <c r="TRY113" s="211"/>
      <c r="TRZ113" s="212"/>
      <c r="TSA113" s="213"/>
      <c r="TSB113" s="214"/>
      <c r="TSC113" s="210"/>
      <c r="TSD113" s="210"/>
      <c r="TSE113" s="210"/>
      <c r="TSF113" s="210"/>
      <c r="TSG113" s="211"/>
      <c r="TSH113" s="211"/>
      <c r="TSI113" s="211"/>
      <c r="TSJ113" s="211"/>
      <c r="TSK113" s="211"/>
      <c r="TSL113" s="212"/>
      <c r="TSM113" s="213"/>
      <c r="TSN113" s="214"/>
      <c r="TSO113" s="210"/>
      <c r="TSP113" s="210"/>
      <c r="TSQ113" s="210"/>
      <c r="TSR113" s="210"/>
      <c r="TSS113" s="211"/>
      <c r="TST113" s="211"/>
      <c r="TSU113" s="211"/>
      <c r="TSV113" s="211"/>
      <c r="TSW113" s="211"/>
      <c r="TSX113" s="212"/>
      <c r="TSY113" s="213"/>
      <c r="TSZ113" s="214"/>
      <c r="TTA113" s="210"/>
      <c r="TTB113" s="210"/>
      <c r="TTC113" s="210"/>
      <c r="TTD113" s="210"/>
      <c r="TTE113" s="211"/>
      <c r="TTF113" s="211"/>
      <c r="TTG113" s="211"/>
      <c r="TTH113" s="211"/>
      <c r="TTI113" s="211"/>
      <c r="TTJ113" s="212"/>
      <c r="TTK113" s="213"/>
      <c r="TTL113" s="214"/>
      <c r="TTM113" s="210"/>
      <c r="TTN113" s="210"/>
      <c r="TTO113" s="210"/>
      <c r="TTP113" s="210"/>
      <c r="TTQ113" s="211"/>
      <c r="TTR113" s="211"/>
      <c r="TTS113" s="211"/>
      <c r="TTT113" s="211"/>
      <c r="TTU113" s="211"/>
      <c r="TTV113" s="212"/>
      <c r="TTW113" s="213"/>
      <c r="TTX113" s="214"/>
      <c r="TTY113" s="210"/>
      <c r="TTZ113" s="210"/>
      <c r="TUA113" s="210"/>
      <c r="TUB113" s="210"/>
      <c r="TUC113" s="211"/>
      <c r="TUD113" s="211"/>
      <c r="TUE113" s="211"/>
      <c r="TUF113" s="211"/>
      <c r="TUG113" s="211"/>
      <c r="TUH113" s="212"/>
      <c r="TUI113" s="213"/>
      <c r="TUJ113" s="214"/>
      <c r="TUK113" s="210"/>
      <c r="TUL113" s="210"/>
      <c r="TUM113" s="210"/>
      <c r="TUN113" s="210"/>
      <c r="TUO113" s="211"/>
      <c r="TUP113" s="211"/>
      <c r="TUQ113" s="211"/>
      <c r="TUR113" s="211"/>
      <c r="TUS113" s="211"/>
      <c r="TUT113" s="212"/>
      <c r="TUU113" s="213"/>
      <c r="TUV113" s="214"/>
      <c r="TUW113" s="210"/>
      <c r="TUX113" s="210"/>
      <c r="TUY113" s="210"/>
      <c r="TUZ113" s="210"/>
      <c r="TVA113" s="211"/>
      <c r="TVB113" s="211"/>
      <c r="TVC113" s="211"/>
      <c r="TVD113" s="211"/>
      <c r="TVE113" s="211"/>
      <c r="TVF113" s="212"/>
      <c r="TVG113" s="213"/>
      <c r="TVH113" s="214"/>
      <c r="TVI113" s="210"/>
      <c r="TVJ113" s="210"/>
      <c r="TVK113" s="210"/>
      <c r="TVL113" s="210"/>
      <c r="TVM113" s="211"/>
      <c r="TVN113" s="211"/>
      <c r="TVO113" s="211"/>
      <c r="TVP113" s="211"/>
      <c r="TVQ113" s="211"/>
      <c r="TVR113" s="212"/>
      <c r="TVS113" s="213"/>
      <c r="TVT113" s="214"/>
      <c r="TVU113" s="210"/>
      <c r="TVV113" s="210"/>
      <c r="TVW113" s="210"/>
      <c r="TVX113" s="210"/>
      <c r="TVY113" s="211"/>
      <c r="TVZ113" s="211"/>
      <c r="TWA113" s="211"/>
      <c r="TWB113" s="211"/>
      <c r="TWC113" s="211"/>
      <c r="TWD113" s="212"/>
      <c r="TWE113" s="213"/>
      <c r="TWF113" s="214"/>
      <c r="TWG113" s="210"/>
      <c r="TWH113" s="210"/>
      <c r="TWI113" s="210"/>
      <c r="TWJ113" s="210"/>
      <c r="TWK113" s="211"/>
      <c r="TWL113" s="211"/>
      <c r="TWM113" s="211"/>
      <c r="TWN113" s="211"/>
      <c r="TWO113" s="211"/>
      <c r="TWP113" s="212"/>
      <c r="TWQ113" s="213"/>
      <c r="TWR113" s="214"/>
      <c r="TWS113" s="210"/>
      <c r="TWT113" s="210"/>
      <c r="TWU113" s="210"/>
      <c r="TWV113" s="210"/>
      <c r="TWW113" s="211"/>
      <c r="TWX113" s="211"/>
      <c r="TWY113" s="211"/>
      <c r="TWZ113" s="211"/>
      <c r="TXA113" s="211"/>
      <c r="TXB113" s="212"/>
      <c r="TXC113" s="213"/>
      <c r="TXD113" s="214"/>
      <c r="TXE113" s="210"/>
      <c r="TXF113" s="210"/>
      <c r="TXG113" s="210"/>
      <c r="TXH113" s="210"/>
      <c r="TXI113" s="211"/>
      <c r="TXJ113" s="211"/>
      <c r="TXK113" s="211"/>
      <c r="TXL113" s="211"/>
      <c r="TXM113" s="211"/>
      <c r="TXN113" s="212"/>
      <c r="TXO113" s="213"/>
      <c r="TXP113" s="214"/>
      <c r="TXQ113" s="210"/>
      <c r="TXR113" s="210"/>
      <c r="TXS113" s="210"/>
      <c r="TXT113" s="210"/>
      <c r="TXU113" s="211"/>
      <c r="TXV113" s="211"/>
      <c r="TXW113" s="211"/>
      <c r="TXX113" s="211"/>
      <c r="TXY113" s="211"/>
      <c r="TXZ113" s="212"/>
      <c r="TYA113" s="213"/>
      <c r="TYB113" s="214"/>
      <c r="TYC113" s="210"/>
      <c r="TYD113" s="210"/>
      <c r="TYE113" s="210"/>
      <c r="TYF113" s="210"/>
      <c r="TYG113" s="211"/>
      <c r="TYH113" s="211"/>
      <c r="TYI113" s="211"/>
      <c r="TYJ113" s="211"/>
      <c r="TYK113" s="211"/>
      <c r="TYL113" s="212"/>
      <c r="TYM113" s="213"/>
      <c r="TYN113" s="214"/>
      <c r="TYO113" s="210"/>
      <c r="TYP113" s="210"/>
      <c r="TYQ113" s="210"/>
      <c r="TYR113" s="210"/>
      <c r="TYS113" s="211"/>
      <c r="TYT113" s="211"/>
      <c r="TYU113" s="211"/>
      <c r="TYV113" s="211"/>
      <c r="TYW113" s="211"/>
      <c r="TYX113" s="212"/>
      <c r="TYY113" s="213"/>
      <c r="TYZ113" s="214"/>
      <c r="TZA113" s="210"/>
      <c r="TZB113" s="210"/>
      <c r="TZC113" s="210"/>
      <c r="TZD113" s="210"/>
      <c r="TZE113" s="211"/>
      <c r="TZF113" s="211"/>
      <c r="TZG113" s="211"/>
      <c r="TZH113" s="211"/>
      <c r="TZI113" s="211"/>
      <c r="TZJ113" s="212"/>
      <c r="TZK113" s="213"/>
      <c r="TZL113" s="214"/>
      <c r="TZM113" s="210"/>
      <c r="TZN113" s="210"/>
      <c r="TZO113" s="210"/>
      <c r="TZP113" s="210"/>
      <c r="TZQ113" s="211"/>
      <c r="TZR113" s="211"/>
      <c r="TZS113" s="211"/>
      <c r="TZT113" s="211"/>
      <c r="TZU113" s="211"/>
      <c r="TZV113" s="212"/>
      <c r="TZW113" s="213"/>
      <c r="TZX113" s="214"/>
      <c r="TZY113" s="210"/>
      <c r="TZZ113" s="210"/>
      <c r="UAA113" s="210"/>
      <c r="UAB113" s="210"/>
      <c r="UAC113" s="211"/>
      <c r="UAD113" s="211"/>
      <c r="UAE113" s="211"/>
      <c r="UAF113" s="211"/>
      <c r="UAG113" s="211"/>
      <c r="UAH113" s="212"/>
      <c r="UAI113" s="213"/>
      <c r="UAJ113" s="214"/>
      <c r="UAK113" s="210"/>
      <c r="UAL113" s="210"/>
      <c r="UAM113" s="210"/>
      <c r="UAN113" s="210"/>
      <c r="UAO113" s="211"/>
      <c r="UAP113" s="211"/>
      <c r="UAQ113" s="211"/>
      <c r="UAR113" s="211"/>
      <c r="UAS113" s="211"/>
      <c r="UAT113" s="212"/>
      <c r="UAU113" s="213"/>
      <c r="UAV113" s="214"/>
      <c r="UAW113" s="210"/>
      <c r="UAX113" s="210"/>
      <c r="UAY113" s="210"/>
      <c r="UAZ113" s="210"/>
      <c r="UBA113" s="211"/>
      <c r="UBB113" s="211"/>
      <c r="UBC113" s="211"/>
      <c r="UBD113" s="211"/>
      <c r="UBE113" s="211"/>
      <c r="UBF113" s="212"/>
      <c r="UBG113" s="213"/>
      <c r="UBH113" s="214"/>
      <c r="UBI113" s="210"/>
      <c r="UBJ113" s="210"/>
      <c r="UBK113" s="210"/>
      <c r="UBL113" s="210"/>
      <c r="UBM113" s="211"/>
      <c r="UBN113" s="211"/>
      <c r="UBO113" s="211"/>
      <c r="UBP113" s="211"/>
      <c r="UBQ113" s="211"/>
      <c r="UBR113" s="212"/>
      <c r="UBS113" s="213"/>
      <c r="UBT113" s="214"/>
      <c r="UBU113" s="210"/>
      <c r="UBV113" s="210"/>
      <c r="UBW113" s="210"/>
      <c r="UBX113" s="210"/>
      <c r="UBY113" s="211"/>
      <c r="UBZ113" s="211"/>
      <c r="UCA113" s="211"/>
      <c r="UCB113" s="211"/>
      <c r="UCC113" s="211"/>
      <c r="UCD113" s="212"/>
      <c r="UCE113" s="213"/>
      <c r="UCF113" s="214"/>
      <c r="UCG113" s="210"/>
      <c r="UCH113" s="210"/>
      <c r="UCI113" s="210"/>
      <c r="UCJ113" s="210"/>
      <c r="UCK113" s="211"/>
      <c r="UCL113" s="211"/>
      <c r="UCM113" s="211"/>
      <c r="UCN113" s="211"/>
      <c r="UCO113" s="211"/>
      <c r="UCP113" s="212"/>
      <c r="UCQ113" s="213"/>
      <c r="UCR113" s="214"/>
      <c r="UCS113" s="210"/>
      <c r="UCT113" s="210"/>
      <c r="UCU113" s="210"/>
      <c r="UCV113" s="210"/>
      <c r="UCW113" s="211"/>
      <c r="UCX113" s="211"/>
      <c r="UCY113" s="211"/>
      <c r="UCZ113" s="211"/>
      <c r="UDA113" s="211"/>
      <c r="UDB113" s="212"/>
      <c r="UDC113" s="213"/>
      <c r="UDD113" s="214"/>
      <c r="UDE113" s="210"/>
      <c r="UDF113" s="210"/>
      <c r="UDG113" s="210"/>
      <c r="UDH113" s="210"/>
      <c r="UDI113" s="211"/>
      <c r="UDJ113" s="211"/>
      <c r="UDK113" s="211"/>
      <c r="UDL113" s="211"/>
      <c r="UDM113" s="211"/>
      <c r="UDN113" s="212"/>
      <c r="UDO113" s="213"/>
      <c r="UDP113" s="214"/>
      <c r="UDQ113" s="210"/>
      <c r="UDR113" s="210"/>
      <c r="UDS113" s="210"/>
      <c r="UDT113" s="210"/>
      <c r="UDU113" s="211"/>
      <c r="UDV113" s="211"/>
      <c r="UDW113" s="211"/>
      <c r="UDX113" s="211"/>
      <c r="UDY113" s="211"/>
      <c r="UDZ113" s="212"/>
      <c r="UEA113" s="213"/>
      <c r="UEB113" s="214"/>
      <c r="UEC113" s="210"/>
      <c r="UED113" s="210"/>
      <c r="UEE113" s="210"/>
      <c r="UEF113" s="210"/>
      <c r="UEG113" s="211"/>
      <c r="UEH113" s="211"/>
      <c r="UEI113" s="211"/>
      <c r="UEJ113" s="211"/>
      <c r="UEK113" s="211"/>
      <c r="UEL113" s="212"/>
      <c r="UEM113" s="213"/>
      <c r="UEN113" s="214"/>
      <c r="UEO113" s="210"/>
      <c r="UEP113" s="210"/>
      <c r="UEQ113" s="210"/>
      <c r="UER113" s="210"/>
      <c r="UES113" s="211"/>
      <c r="UET113" s="211"/>
      <c r="UEU113" s="211"/>
      <c r="UEV113" s="211"/>
      <c r="UEW113" s="211"/>
      <c r="UEX113" s="212"/>
      <c r="UEY113" s="213"/>
      <c r="UEZ113" s="214"/>
      <c r="UFA113" s="210"/>
      <c r="UFB113" s="210"/>
      <c r="UFC113" s="210"/>
      <c r="UFD113" s="210"/>
      <c r="UFE113" s="211"/>
      <c r="UFF113" s="211"/>
      <c r="UFG113" s="211"/>
      <c r="UFH113" s="211"/>
      <c r="UFI113" s="211"/>
      <c r="UFJ113" s="212"/>
      <c r="UFK113" s="213"/>
      <c r="UFL113" s="214"/>
      <c r="UFM113" s="210"/>
      <c r="UFN113" s="210"/>
      <c r="UFO113" s="210"/>
      <c r="UFP113" s="210"/>
      <c r="UFQ113" s="211"/>
      <c r="UFR113" s="211"/>
      <c r="UFS113" s="211"/>
      <c r="UFT113" s="211"/>
      <c r="UFU113" s="211"/>
      <c r="UFV113" s="212"/>
      <c r="UFW113" s="213"/>
      <c r="UFX113" s="214"/>
      <c r="UFY113" s="210"/>
      <c r="UFZ113" s="210"/>
      <c r="UGA113" s="210"/>
      <c r="UGB113" s="210"/>
      <c r="UGC113" s="211"/>
      <c r="UGD113" s="211"/>
      <c r="UGE113" s="211"/>
      <c r="UGF113" s="211"/>
      <c r="UGG113" s="211"/>
      <c r="UGH113" s="212"/>
      <c r="UGI113" s="213"/>
      <c r="UGJ113" s="214"/>
      <c r="UGK113" s="210"/>
      <c r="UGL113" s="210"/>
      <c r="UGM113" s="210"/>
      <c r="UGN113" s="210"/>
      <c r="UGO113" s="211"/>
      <c r="UGP113" s="211"/>
      <c r="UGQ113" s="211"/>
      <c r="UGR113" s="211"/>
      <c r="UGS113" s="211"/>
      <c r="UGT113" s="212"/>
      <c r="UGU113" s="213"/>
      <c r="UGV113" s="214"/>
      <c r="UGW113" s="210"/>
      <c r="UGX113" s="210"/>
      <c r="UGY113" s="210"/>
      <c r="UGZ113" s="210"/>
      <c r="UHA113" s="211"/>
      <c r="UHB113" s="211"/>
      <c r="UHC113" s="211"/>
      <c r="UHD113" s="211"/>
      <c r="UHE113" s="211"/>
      <c r="UHF113" s="212"/>
      <c r="UHG113" s="213"/>
      <c r="UHH113" s="214"/>
      <c r="UHI113" s="210"/>
      <c r="UHJ113" s="210"/>
      <c r="UHK113" s="210"/>
      <c r="UHL113" s="210"/>
      <c r="UHM113" s="211"/>
      <c r="UHN113" s="211"/>
      <c r="UHO113" s="211"/>
      <c r="UHP113" s="211"/>
      <c r="UHQ113" s="211"/>
      <c r="UHR113" s="212"/>
      <c r="UHS113" s="213"/>
      <c r="UHT113" s="214"/>
      <c r="UHU113" s="210"/>
      <c r="UHV113" s="210"/>
      <c r="UHW113" s="210"/>
      <c r="UHX113" s="210"/>
      <c r="UHY113" s="211"/>
      <c r="UHZ113" s="211"/>
      <c r="UIA113" s="211"/>
      <c r="UIB113" s="211"/>
      <c r="UIC113" s="211"/>
      <c r="UID113" s="212"/>
      <c r="UIE113" s="213"/>
      <c r="UIF113" s="214"/>
      <c r="UIG113" s="210"/>
      <c r="UIH113" s="210"/>
      <c r="UII113" s="210"/>
      <c r="UIJ113" s="210"/>
      <c r="UIK113" s="211"/>
      <c r="UIL113" s="211"/>
      <c r="UIM113" s="211"/>
      <c r="UIN113" s="211"/>
      <c r="UIO113" s="211"/>
      <c r="UIP113" s="212"/>
      <c r="UIQ113" s="213"/>
      <c r="UIR113" s="214"/>
      <c r="UIS113" s="210"/>
      <c r="UIT113" s="210"/>
      <c r="UIU113" s="210"/>
      <c r="UIV113" s="210"/>
      <c r="UIW113" s="211"/>
      <c r="UIX113" s="211"/>
      <c r="UIY113" s="211"/>
      <c r="UIZ113" s="211"/>
      <c r="UJA113" s="211"/>
      <c r="UJB113" s="212"/>
      <c r="UJC113" s="213"/>
      <c r="UJD113" s="214"/>
      <c r="UJE113" s="210"/>
      <c r="UJF113" s="210"/>
      <c r="UJG113" s="210"/>
      <c r="UJH113" s="210"/>
      <c r="UJI113" s="211"/>
      <c r="UJJ113" s="211"/>
      <c r="UJK113" s="211"/>
      <c r="UJL113" s="211"/>
      <c r="UJM113" s="211"/>
      <c r="UJN113" s="212"/>
      <c r="UJO113" s="213"/>
      <c r="UJP113" s="214"/>
      <c r="UJQ113" s="210"/>
      <c r="UJR113" s="210"/>
      <c r="UJS113" s="210"/>
      <c r="UJT113" s="210"/>
      <c r="UJU113" s="211"/>
      <c r="UJV113" s="211"/>
      <c r="UJW113" s="211"/>
      <c r="UJX113" s="211"/>
      <c r="UJY113" s="211"/>
      <c r="UJZ113" s="212"/>
      <c r="UKA113" s="213"/>
      <c r="UKB113" s="214"/>
      <c r="UKC113" s="210"/>
      <c r="UKD113" s="210"/>
      <c r="UKE113" s="210"/>
      <c r="UKF113" s="210"/>
      <c r="UKG113" s="211"/>
      <c r="UKH113" s="211"/>
      <c r="UKI113" s="211"/>
      <c r="UKJ113" s="211"/>
      <c r="UKK113" s="211"/>
      <c r="UKL113" s="212"/>
      <c r="UKM113" s="213"/>
      <c r="UKN113" s="214"/>
      <c r="UKO113" s="210"/>
      <c r="UKP113" s="210"/>
      <c r="UKQ113" s="210"/>
      <c r="UKR113" s="210"/>
      <c r="UKS113" s="211"/>
      <c r="UKT113" s="211"/>
      <c r="UKU113" s="211"/>
      <c r="UKV113" s="211"/>
      <c r="UKW113" s="211"/>
      <c r="UKX113" s="212"/>
      <c r="UKY113" s="213"/>
      <c r="UKZ113" s="214"/>
      <c r="ULA113" s="210"/>
      <c r="ULB113" s="210"/>
      <c r="ULC113" s="210"/>
      <c r="ULD113" s="210"/>
      <c r="ULE113" s="211"/>
      <c r="ULF113" s="211"/>
      <c r="ULG113" s="211"/>
      <c r="ULH113" s="211"/>
      <c r="ULI113" s="211"/>
      <c r="ULJ113" s="212"/>
      <c r="ULK113" s="213"/>
      <c r="ULL113" s="214"/>
      <c r="ULM113" s="210"/>
      <c r="ULN113" s="210"/>
      <c r="ULO113" s="210"/>
      <c r="ULP113" s="210"/>
      <c r="ULQ113" s="211"/>
      <c r="ULR113" s="211"/>
      <c r="ULS113" s="211"/>
      <c r="ULT113" s="211"/>
      <c r="ULU113" s="211"/>
      <c r="ULV113" s="212"/>
      <c r="ULW113" s="213"/>
      <c r="ULX113" s="214"/>
      <c r="ULY113" s="210"/>
      <c r="ULZ113" s="210"/>
      <c r="UMA113" s="210"/>
      <c r="UMB113" s="210"/>
      <c r="UMC113" s="211"/>
      <c r="UMD113" s="211"/>
      <c r="UME113" s="211"/>
      <c r="UMF113" s="211"/>
      <c r="UMG113" s="211"/>
      <c r="UMH113" s="212"/>
      <c r="UMI113" s="213"/>
      <c r="UMJ113" s="214"/>
      <c r="UMK113" s="210"/>
      <c r="UML113" s="210"/>
      <c r="UMM113" s="210"/>
      <c r="UMN113" s="210"/>
      <c r="UMO113" s="211"/>
      <c r="UMP113" s="211"/>
      <c r="UMQ113" s="211"/>
      <c r="UMR113" s="211"/>
      <c r="UMS113" s="211"/>
      <c r="UMT113" s="212"/>
      <c r="UMU113" s="213"/>
      <c r="UMV113" s="214"/>
      <c r="UMW113" s="210"/>
      <c r="UMX113" s="210"/>
      <c r="UMY113" s="210"/>
      <c r="UMZ113" s="210"/>
      <c r="UNA113" s="211"/>
      <c r="UNB113" s="211"/>
      <c r="UNC113" s="211"/>
      <c r="UND113" s="211"/>
      <c r="UNE113" s="211"/>
      <c r="UNF113" s="212"/>
      <c r="UNG113" s="213"/>
      <c r="UNH113" s="214"/>
      <c r="UNI113" s="210"/>
      <c r="UNJ113" s="210"/>
      <c r="UNK113" s="210"/>
      <c r="UNL113" s="210"/>
      <c r="UNM113" s="211"/>
      <c r="UNN113" s="211"/>
      <c r="UNO113" s="211"/>
      <c r="UNP113" s="211"/>
      <c r="UNQ113" s="211"/>
      <c r="UNR113" s="212"/>
      <c r="UNS113" s="213"/>
      <c r="UNT113" s="214"/>
      <c r="UNU113" s="210"/>
      <c r="UNV113" s="210"/>
      <c r="UNW113" s="210"/>
      <c r="UNX113" s="210"/>
      <c r="UNY113" s="211"/>
      <c r="UNZ113" s="211"/>
      <c r="UOA113" s="211"/>
      <c r="UOB113" s="211"/>
      <c r="UOC113" s="211"/>
      <c r="UOD113" s="212"/>
      <c r="UOE113" s="213"/>
      <c r="UOF113" s="214"/>
      <c r="UOG113" s="210"/>
      <c r="UOH113" s="210"/>
      <c r="UOI113" s="210"/>
      <c r="UOJ113" s="210"/>
      <c r="UOK113" s="211"/>
      <c r="UOL113" s="211"/>
      <c r="UOM113" s="211"/>
      <c r="UON113" s="211"/>
      <c r="UOO113" s="211"/>
      <c r="UOP113" s="212"/>
      <c r="UOQ113" s="213"/>
      <c r="UOR113" s="214"/>
      <c r="UOS113" s="210"/>
      <c r="UOT113" s="210"/>
      <c r="UOU113" s="210"/>
      <c r="UOV113" s="210"/>
      <c r="UOW113" s="211"/>
      <c r="UOX113" s="211"/>
      <c r="UOY113" s="211"/>
      <c r="UOZ113" s="211"/>
      <c r="UPA113" s="211"/>
      <c r="UPB113" s="212"/>
      <c r="UPC113" s="213"/>
      <c r="UPD113" s="214"/>
      <c r="UPE113" s="210"/>
      <c r="UPF113" s="210"/>
      <c r="UPG113" s="210"/>
      <c r="UPH113" s="210"/>
      <c r="UPI113" s="211"/>
      <c r="UPJ113" s="211"/>
      <c r="UPK113" s="211"/>
      <c r="UPL113" s="211"/>
      <c r="UPM113" s="211"/>
      <c r="UPN113" s="212"/>
      <c r="UPO113" s="213"/>
      <c r="UPP113" s="214"/>
      <c r="UPQ113" s="210"/>
      <c r="UPR113" s="210"/>
      <c r="UPS113" s="210"/>
      <c r="UPT113" s="210"/>
      <c r="UPU113" s="211"/>
      <c r="UPV113" s="211"/>
      <c r="UPW113" s="211"/>
      <c r="UPX113" s="211"/>
      <c r="UPY113" s="211"/>
      <c r="UPZ113" s="212"/>
      <c r="UQA113" s="213"/>
      <c r="UQB113" s="214"/>
      <c r="UQC113" s="210"/>
      <c r="UQD113" s="210"/>
      <c r="UQE113" s="210"/>
      <c r="UQF113" s="210"/>
      <c r="UQG113" s="211"/>
      <c r="UQH113" s="211"/>
      <c r="UQI113" s="211"/>
      <c r="UQJ113" s="211"/>
      <c r="UQK113" s="211"/>
      <c r="UQL113" s="212"/>
      <c r="UQM113" s="213"/>
      <c r="UQN113" s="214"/>
      <c r="UQO113" s="210"/>
      <c r="UQP113" s="210"/>
      <c r="UQQ113" s="210"/>
      <c r="UQR113" s="210"/>
      <c r="UQS113" s="211"/>
      <c r="UQT113" s="211"/>
      <c r="UQU113" s="211"/>
      <c r="UQV113" s="211"/>
      <c r="UQW113" s="211"/>
      <c r="UQX113" s="212"/>
      <c r="UQY113" s="213"/>
      <c r="UQZ113" s="214"/>
      <c r="URA113" s="210"/>
      <c r="URB113" s="210"/>
      <c r="URC113" s="210"/>
      <c r="URD113" s="210"/>
      <c r="URE113" s="211"/>
      <c r="URF113" s="211"/>
      <c r="URG113" s="211"/>
      <c r="URH113" s="211"/>
      <c r="URI113" s="211"/>
      <c r="URJ113" s="212"/>
      <c r="URK113" s="213"/>
      <c r="URL113" s="214"/>
      <c r="URM113" s="210"/>
      <c r="URN113" s="210"/>
      <c r="URO113" s="210"/>
      <c r="URP113" s="210"/>
      <c r="URQ113" s="211"/>
      <c r="URR113" s="211"/>
      <c r="URS113" s="211"/>
      <c r="URT113" s="211"/>
      <c r="URU113" s="211"/>
      <c r="URV113" s="212"/>
      <c r="URW113" s="213"/>
      <c r="URX113" s="214"/>
      <c r="URY113" s="210"/>
      <c r="URZ113" s="210"/>
      <c r="USA113" s="210"/>
      <c r="USB113" s="210"/>
      <c r="USC113" s="211"/>
      <c r="USD113" s="211"/>
      <c r="USE113" s="211"/>
      <c r="USF113" s="211"/>
      <c r="USG113" s="211"/>
      <c r="USH113" s="212"/>
      <c r="USI113" s="213"/>
      <c r="USJ113" s="214"/>
      <c r="USK113" s="210"/>
      <c r="USL113" s="210"/>
      <c r="USM113" s="210"/>
      <c r="USN113" s="210"/>
      <c r="USO113" s="211"/>
      <c r="USP113" s="211"/>
      <c r="USQ113" s="211"/>
      <c r="USR113" s="211"/>
      <c r="USS113" s="211"/>
      <c r="UST113" s="212"/>
      <c r="USU113" s="213"/>
      <c r="USV113" s="214"/>
      <c r="USW113" s="210"/>
      <c r="USX113" s="210"/>
      <c r="USY113" s="210"/>
      <c r="USZ113" s="210"/>
      <c r="UTA113" s="211"/>
      <c r="UTB113" s="211"/>
      <c r="UTC113" s="211"/>
      <c r="UTD113" s="211"/>
      <c r="UTE113" s="211"/>
      <c r="UTF113" s="212"/>
      <c r="UTG113" s="213"/>
      <c r="UTH113" s="214"/>
      <c r="UTI113" s="210"/>
      <c r="UTJ113" s="210"/>
      <c r="UTK113" s="210"/>
      <c r="UTL113" s="210"/>
      <c r="UTM113" s="211"/>
      <c r="UTN113" s="211"/>
      <c r="UTO113" s="211"/>
      <c r="UTP113" s="211"/>
      <c r="UTQ113" s="211"/>
      <c r="UTR113" s="212"/>
      <c r="UTS113" s="213"/>
      <c r="UTT113" s="214"/>
      <c r="UTU113" s="210"/>
      <c r="UTV113" s="210"/>
      <c r="UTW113" s="210"/>
      <c r="UTX113" s="210"/>
      <c r="UTY113" s="211"/>
      <c r="UTZ113" s="211"/>
      <c r="UUA113" s="211"/>
      <c r="UUB113" s="211"/>
      <c r="UUC113" s="211"/>
      <c r="UUD113" s="212"/>
      <c r="UUE113" s="213"/>
      <c r="UUF113" s="214"/>
      <c r="UUG113" s="210"/>
      <c r="UUH113" s="210"/>
      <c r="UUI113" s="210"/>
      <c r="UUJ113" s="210"/>
      <c r="UUK113" s="211"/>
      <c r="UUL113" s="211"/>
      <c r="UUM113" s="211"/>
      <c r="UUN113" s="211"/>
      <c r="UUO113" s="211"/>
      <c r="UUP113" s="212"/>
      <c r="UUQ113" s="213"/>
      <c r="UUR113" s="214"/>
      <c r="UUS113" s="210"/>
      <c r="UUT113" s="210"/>
      <c r="UUU113" s="210"/>
      <c r="UUV113" s="210"/>
      <c r="UUW113" s="211"/>
      <c r="UUX113" s="211"/>
      <c r="UUY113" s="211"/>
      <c r="UUZ113" s="211"/>
      <c r="UVA113" s="211"/>
      <c r="UVB113" s="212"/>
      <c r="UVC113" s="213"/>
      <c r="UVD113" s="214"/>
      <c r="UVE113" s="210"/>
      <c r="UVF113" s="210"/>
      <c r="UVG113" s="210"/>
      <c r="UVH113" s="210"/>
      <c r="UVI113" s="211"/>
      <c r="UVJ113" s="211"/>
      <c r="UVK113" s="211"/>
      <c r="UVL113" s="211"/>
      <c r="UVM113" s="211"/>
      <c r="UVN113" s="212"/>
      <c r="UVO113" s="213"/>
      <c r="UVP113" s="214"/>
      <c r="UVQ113" s="210"/>
      <c r="UVR113" s="210"/>
      <c r="UVS113" s="210"/>
      <c r="UVT113" s="210"/>
      <c r="UVU113" s="211"/>
      <c r="UVV113" s="211"/>
      <c r="UVW113" s="211"/>
      <c r="UVX113" s="211"/>
      <c r="UVY113" s="211"/>
      <c r="UVZ113" s="212"/>
      <c r="UWA113" s="213"/>
      <c r="UWB113" s="214"/>
      <c r="UWC113" s="210"/>
      <c r="UWD113" s="210"/>
      <c r="UWE113" s="210"/>
      <c r="UWF113" s="210"/>
      <c r="UWG113" s="211"/>
      <c r="UWH113" s="211"/>
      <c r="UWI113" s="211"/>
      <c r="UWJ113" s="211"/>
      <c r="UWK113" s="211"/>
      <c r="UWL113" s="212"/>
      <c r="UWM113" s="213"/>
      <c r="UWN113" s="214"/>
      <c r="UWO113" s="210"/>
      <c r="UWP113" s="210"/>
      <c r="UWQ113" s="210"/>
      <c r="UWR113" s="210"/>
      <c r="UWS113" s="211"/>
      <c r="UWT113" s="211"/>
      <c r="UWU113" s="211"/>
      <c r="UWV113" s="211"/>
      <c r="UWW113" s="211"/>
      <c r="UWX113" s="212"/>
      <c r="UWY113" s="213"/>
      <c r="UWZ113" s="214"/>
      <c r="UXA113" s="210"/>
      <c r="UXB113" s="210"/>
      <c r="UXC113" s="210"/>
      <c r="UXD113" s="210"/>
      <c r="UXE113" s="211"/>
      <c r="UXF113" s="211"/>
      <c r="UXG113" s="211"/>
      <c r="UXH113" s="211"/>
      <c r="UXI113" s="211"/>
      <c r="UXJ113" s="212"/>
      <c r="UXK113" s="213"/>
      <c r="UXL113" s="214"/>
      <c r="UXM113" s="210"/>
      <c r="UXN113" s="210"/>
      <c r="UXO113" s="210"/>
      <c r="UXP113" s="210"/>
      <c r="UXQ113" s="211"/>
      <c r="UXR113" s="211"/>
      <c r="UXS113" s="211"/>
      <c r="UXT113" s="211"/>
      <c r="UXU113" s="211"/>
      <c r="UXV113" s="212"/>
      <c r="UXW113" s="213"/>
      <c r="UXX113" s="214"/>
      <c r="UXY113" s="210"/>
      <c r="UXZ113" s="210"/>
      <c r="UYA113" s="210"/>
      <c r="UYB113" s="210"/>
      <c r="UYC113" s="211"/>
      <c r="UYD113" s="211"/>
      <c r="UYE113" s="211"/>
      <c r="UYF113" s="211"/>
      <c r="UYG113" s="211"/>
      <c r="UYH113" s="212"/>
      <c r="UYI113" s="213"/>
      <c r="UYJ113" s="214"/>
      <c r="UYK113" s="210"/>
      <c r="UYL113" s="210"/>
      <c r="UYM113" s="210"/>
      <c r="UYN113" s="210"/>
      <c r="UYO113" s="211"/>
      <c r="UYP113" s="211"/>
      <c r="UYQ113" s="211"/>
      <c r="UYR113" s="211"/>
      <c r="UYS113" s="211"/>
      <c r="UYT113" s="212"/>
      <c r="UYU113" s="213"/>
      <c r="UYV113" s="214"/>
      <c r="UYW113" s="210"/>
      <c r="UYX113" s="210"/>
      <c r="UYY113" s="210"/>
      <c r="UYZ113" s="210"/>
      <c r="UZA113" s="211"/>
      <c r="UZB113" s="211"/>
      <c r="UZC113" s="211"/>
      <c r="UZD113" s="211"/>
      <c r="UZE113" s="211"/>
      <c r="UZF113" s="212"/>
      <c r="UZG113" s="213"/>
      <c r="UZH113" s="214"/>
      <c r="UZI113" s="210"/>
      <c r="UZJ113" s="210"/>
      <c r="UZK113" s="210"/>
      <c r="UZL113" s="210"/>
      <c r="UZM113" s="211"/>
      <c r="UZN113" s="211"/>
      <c r="UZO113" s="211"/>
      <c r="UZP113" s="211"/>
      <c r="UZQ113" s="211"/>
      <c r="UZR113" s="212"/>
      <c r="UZS113" s="213"/>
      <c r="UZT113" s="214"/>
      <c r="UZU113" s="210"/>
      <c r="UZV113" s="210"/>
      <c r="UZW113" s="210"/>
      <c r="UZX113" s="210"/>
      <c r="UZY113" s="211"/>
      <c r="UZZ113" s="211"/>
      <c r="VAA113" s="211"/>
      <c r="VAB113" s="211"/>
      <c r="VAC113" s="211"/>
      <c r="VAD113" s="212"/>
      <c r="VAE113" s="213"/>
      <c r="VAF113" s="214"/>
      <c r="VAG113" s="210"/>
      <c r="VAH113" s="210"/>
      <c r="VAI113" s="210"/>
      <c r="VAJ113" s="210"/>
      <c r="VAK113" s="211"/>
      <c r="VAL113" s="211"/>
      <c r="VAM113" s="211"/>
      <c r="VAN113" s="211"/>
      <c r="VAO113" s="211"/>
      <c r="VAP113" s="212"/>
      <c r="VAQ113" s="213"/>
      <c r="VAR113" s="214"/>
      <c r="VAS113" s="210"/>
      <c r="VAT113" s="210"/>
      <c r="VAU113" s="210"/>
      <c r="VAV113" s="210"/>
      <c r="VAW113" s="211"/>
      <c r="VAX113" s="211"/>
      <c r="VAY113" s="211"/>
      <c r="VAZ113" s="211"/>
      <c r="VBA113" s="211"/>
      <c r="VBB113" s="212"/>
      <c r="VBC113" s="213"/>
      <c r="VBD113" s="214"/>
      <c r="VBE113" s="210"/>
      <c r="VBF113" s="210"/>
      <c r="VBG113" s="210"/>
      <c r="VBH113" s="210"/>
      <c r="VBI113" s="211"/>
      <c r="VBJ113" s="211"/>
      <c r="VBK113" s="211"/>
      <c r="VBL113" s="211"/>
      <c r="VBM113" s="211"/>
      <c r="VBN113" s="212"/>
      <c r="VBO113" s="213"/>
      <c r="VBP113" s="214"/>
      <c r="VBQ113" s="210"/>
      <c r="VBR113" s="210"/>
      <c r="VBS113" s="210"/>
      <c r="VBT113" s="210"/>
      <c r="VBU113" s="211"/>
      <c r="VBV113" s="211"/>
      <c r="VBW113" s="211"/>
      <c r="VBX113" s="211"/>
      <c r="VBY113" s="211"/>
      <c r="VBZ113" s="212"/>
      <c r="VCA113" s="213"/>
      <c r="VCB113" s="214"/>
      <c r="VCC113" s="210"/>
      <c r="VCD113" s="210"/>
      <c r="VCE113" s="210"/>
      <c r="VCF113" s="210"/>
      <c r="VCG113" s="211"/>
      <c r="VCH113" s="211"/>
      <c r="VCI113" s="211"/>
      <c r="VCJ113" s="211"/>
      <c r="VCK113" s="211"/>
      <c r="VCL113" s="212"/>
      <c r="VCM113" s="213"/>
      <c r="VCN113" s="214"/>
      <c r="VCO113" s="210"/>
      <c r="VCP113" s="210"/>
      <c r="VCQ113" s="210"/>
      <c r="VCR113" s="210"/>
      <c r="VCS113" s="211"/>
      <c r="VCT113" s="211"/>
      <c r="VCU113" s="211"/>
      <c r="VCV113" s="211"/>
      <c r="VCW113" s="211"/>
      <c r="VCX113" s="212"/>
      <c r="VCY113" s="213"/>
      <c r="VCZ113" s="214"/>
      <c r="VDA113" s="210"/>
      <c r="VDB113" s="210"/>
      <c r="VDC113" s="210"/>
      <c r="VDD113" s="210"/>
      <c r="VDE113" s="211"/>
      <c r="VDF113" s="211"/>
      <c r="VDG113" s="211"/>
      <c r="VDH113" s="211"/>
      <c r="VDI113" s="211"/>
      <c r="VDJ113" s="212"/>
      <c r="VDK113" s="213"/>
      <c r="VDL113" s="214"/>
      <c r="VDM113" s="210"/>
      <c r="VDN113" s="210"/>
      <c r="VDO113" s="210"/>
      <c r="VDP113" s="210"/>
      <c r="VDQ113" s="211"/>
      <c r="VDR113" s="211"/>
      <c r="VDS113" s="211"/>
      <c r="VDT113" s="211"/>
      <c r="VDU113" s="211"/>
      <c r="VDV113" s="212"/>
      <c r="VDW113" s="213"/>
      <c r="VDX113" s="214"/>
      <c r="VDY113" s="210"/>
      <c r="VDZ113" s="210"/>
      <c r="VEA113" s="210"/>
      <c r="VEB113" s="210"/>
      <c r="VEC113" s="211"/>
      <c r="VED113" s="211"/>
      <c r="VEE113" s="211"/>
      <c r="VEF113" s="211"/>
      <c r="VEG113" s="211"/>
      <c r="VEH113" s="212"/>
      <c r="VEI113" s="213"/>
      <c r="VEJ113" s="214"/>
      <c r="VEK113" s="210"/>
      <c r="VEL113" s="210"/>
      <c r="VEM113" s="210"/>
      <c r="VEN113" s="210"/>
      <c r="VEO113" s="211"/>
      <c r="VEP113" s="211"/>
      <c r="VEQ113" s="211"/>
      <c r="VER113" s="211"/>
      <c r="VES113" s="211"/>
      <c r="VET113" s="212"/>
      <c r="VEU113" s="213"/>
      <c r="VEV113" s="214"/>
      <c r="VEW113" s="210"/>
      <c r="VEX113" s="210"/>
      <c r="VEY113" s="210"/>
      <c r="VEZ113" s="210"/>
      <c r="VFA113" s="211"/>
      <c r="VFB113" s="211"/>
      <c r="VFC113" s="211"/>
      <c r="VFD113" s="211"/>
      <c r="VFE113" s="211"/>
      <c r="VFF113" s="212"/>
      <c r="VFG113" s="213"/>
      <c r="VFH113" s="214"/>
      <c r="VFI113" s="210"/>
      <c r="VFJ113" s="210"/>
      <c r="VFK113" s="210"/>
      <c r="VFL113" s="210"/>
      <c r="VFM113" s="211"/>
      <c r="VFN113" s="211"/>
      <c r="VFO113" s="211"/>
      <c r="VFP113" s="211"/>
      <c r="VFQ113" s="211"/>
      <c r="VFR113" s="212"/>
      <c r="VFS113" s="213"/>
      <c r="VFT113" s="214"/>
      <c r="VFU113" s="210"/>
      <c r="VFV113" s="210"/>
      <c r="VFW113" s="210"/>
      <c r="VFX113" s="210"/>
      <c r="VFY113" s="211"/>
      <c r="VFZ113" s="211"/>
      <c r="VGA113" s="211"/>
      <c r="VGB113" s="211"/>
      <c r="VGC113" s="211"/>
      <c r="VGD113" s="212"/>
      <c r="VGE113" s="213"/>
      <c r="VGF113" s="214"/>
      <c r="VGG113" s="210"/>
      <c r="VGH113" s="210"/>
      <c r="VGI113" s="210"/>
      <c r="VGJ113" s="210"/>
      <c r="VGK113" s="211"/>
      <c r="VGL113" s="211"/>
      <c r="VGM113" s="211"/>
      <c r="VGN113" s="211"/>
      <c r="VGO113" s="211"/>
      <c r="VGP113" s="212"/>
      <c r="VGQ113" s="213"/>
      <c r="VGR113" s="214"/>
      <c r="VGS113" s="210"/>
      <c r="VGT113" s="210"/>
      <c r="VGU113" s="210"/>
      <c r="VGV113" s="210"/>
      <c r="VGW113" s="211"/>
      <c r="VGX113" s="211"/>
      <c r="VGY113" s="211"/>
      <c r="VGZ113" s="211"/>
      <c r="VHA113" s="211"/>
      <c r="VHB113" s="212"/>
      <c r="VHC113" s="213"/>
      <c r="VHD113" s="214"/>
      <c r="VHE113" s="210"/>
      <c r="VHF113" s="210"/>
      <c r="VHG113" s="210"/>
      <c r="VHH113" s="210"/>
      <c r="VHI113" s="211"/>
      <c r="VHJ113" s="211"/>
      <c r="VHK113" s="211"/>
      <c r="VHL113" s="211"/>
      <c r="VHM113" s="211"/>
      <c r="VHN113" s="212"/>
      <c r="VHO113" s="213"/>
      <c r="VHP113" s="214"/>
      <c r="VHQ113" s="210"/>
      <c r="VHR113" s="210"/>
      <c r="VHS113" s="210"/>
      <c r="VHT113" s="210"/>
      <c r="VHU113" s="211"/>
      <c r="VHV113" s="211"/>
      <c r="VHW113" s="211"/>
      <c r="VHX113" s="211"/>
      <c r="VHY113" s="211"/>
      <c r="VHZ113" s="212"/>
      <c r="VIA113" s="213"/>
      <c r="VIB113" s="214"/>
      <c r="VIC113" s="210"/>
      <c r="VID113" s="210"/>
      <c r="VIE113" s="210"/>
      <c r="VIF113" s="210"/>
      <c r="VIG113" s="211"/>
      <c r="VIH113" s="211"/>
      <c r="VII113" s="211"/>
      <c r="VIJ113" s="211"/>
      <c r="VIK113" s="211"/>
      <c r="VIL113" s="212"/>
      <c r="VIM113" s="213"/>
      <c r="VIN113" s="214"/>
      <c r="VIO113" s="210"/>
      <c r="VIP113" s="210"/>
      <c r="VIQ113" s="210"/>
      <c r="VIR113" s="210"/>
      <c r="VIS113" s="211"/>
      <c r="VIT113" s="211"/>
      <c r="VIU113" s="211"/>
      <c r="VIV113" s="211"/>
      <c r="VIW113" s="211"/>
      <c r="VIX113" s="212"/>
      <c r="VIY113" s="213"/>
      <c r="VIZ113" s="214"/>
      <c r="VJA113" s="210"/>
      <c r="VJB113" s="210"/>
      <c r="VJC113" s="210"/>
      <c r="VJD113" s="210"/>
      <c r="VJE113" s="211"/>
      <c r="VJF113" s="211"/>
      <c r="VJG113" s="211"/>
      <c r="VJH113" s="211"/>
      <c r="VJI113" s="211"/>
      <c r="VJJ113" s="212"/>
      <c r="VJK113" s="213"/>
      <c r="VJL113" s="214"/>
      <c r="VJM113" s="210"/>
      <c r="VJN113" s="210"/>
      <c r="VJO113" s="210"/>
      <c r="VJP113" s="210"/>
      <c r="VJQ113" s="211"/>
      <c r="VJR113" s="211"/>
      <c r="VJS113" s="211"/>
      <c r="VJT113" s="211"/>
      <c r="VJU113" s="211"/>
      <c r="VJV113" s="212"/>
      <c r="VJW113" s="213"/>
      <c r="VJX113" s="214"/>
      <c r="VJY113" s="210"/>
      <c r="VJZ113" s="210"/>
      <c r="VKA113" s="210"/>
      <c r="VKB113" s="210"/>
      <c r="VKC113" s="211"/>
      <c r="VKD113" s="211"/>
      <c r="VKE113" s="211"/>
      <c r="VKF113" s="211"/>
      <c r="VKG113" s="211"/>
      <c r="VKH113" s="212"/>
      <c r="VKI113" s="213"/>
      <c r="VKJ113" s="214"/>
      <c r="VKK113" s="210"/>
      <c r="VKL113" s="210"/>
      <c r="VKM113" s="210"/>
      <c r="VKN113" s="210"/>
      <c r="VKO113" s="211"/>
      <c r="VKP113" s="211"/>
      <c r="VKQ113" s="211"/>
      <c r="VKR113" s="211"/>
      <c r="VKS113" s="211"/>
      <c r="VKT113" s="212"/>
      <c r="VKU113" s="213"/>
      <c r="VKV113" s="214"/>
      <c r="VKW113" s="210"/>
      <c r="VKX113" s="210"/>
      <c r="VKY113" s="210"/>
      <c r="VKZ113" s="210"/>
      <c r="VLA113" s="211"/>
      <c r="VLB113" s="211"/>
      <c r="VLC113" s="211"/>
      <c r="VLD113" s="211"/>
      <c r="VLE113" s="211"/>
      <c r="VLF113" s="212"/>
      <c r="VLG113" s="213"/>
      <c r="VLH113" s="214"/>
      <c r="VLI113" s="210"/>
      <c r="VLJ113" s="210"/>
      <c r="VLK113" s="210"/>
      <c r="VLL113" s="210"/>
      <c r="VLM113" s="211"/>
      <c r="VLN113" s="211"/>
      <c r="VLO113" s="211"/>
      <c r="VLP113" s="211"/>
      <c r="VLQ113" s="211"/>
      <c r="VLR113" s="212"/>
      <c r="VLS113" s="213"/>
      <c r="VLT113" s="214"/>
      <c r="VLU113" s="210"/>
      <c r="VLV113" s="210"/>
      <c r="VLW113" s="210"/>
      <c r="VLX113" s="210"/>
      <c r="VLY113" s="211"/>
      <c r="VLZ113" s="211"/>
      <c r="VMA113" s="211"/>
      <c r="VMB113" s="211"/>
      <c r="VMC113" s="211"/>
      <c r="VMD113" s="212"/>
      <c r="VME113" s="213"/>
      <c r="VMF113" s="214"/>
      <c r="VMG113" s="210"/>
      <c r="VMH113" s="210"/>
      <c r="VMI113" s="210"/>
      <c r="VMJ113" s="210"/>
      <c r="VMK113" s="211"/>
      <c r="VML113" s="211"/>
      <c r="VMM113" s="211"/>
      <c r="VMN113" s="211"/>
      <c r="VMO113" s="211"/>
      <c r="VMP113" s="212"/>
      <c r="VMQ113" s="213"/>
      <c r="VMR113" s="214"/>
      <c r="VMS113" s="210"/>
      <c r="VMT113" s="210"/>
      <c r="VMU113" s="210"/>
      <c r="VMV113" s="210"/>
      <c r="VMW113" s="211"/>
      <c r="VMX113" s="211"/>
      <c r="VMY113" s="211"/>
      <c r="VMZ113" s="211"/>
      <c r="VNA113" s="211"/>
      <c r="VNB113" s="212"/>
      <c r="VNC113" s="213"/>
      <c r="VND113" s="214"/>
      <c r="VNE113" s="210"/>
      <c r="VNF113" s="210"/>
      <c r="VNG113" s="210"/>
      <c r="VNH113" s="210"/>
      <c r="VNI113" s="211"/>
      <c r="VNJ113" s="211"/>
      <c r="VNK113" s="211"/>
      <c r="VNL113" s="211"/>
      <c r="VNM113" s="211"/>
      <c r="VNN113" s="212"/>
      <c r="VNO113" s="213"/>
      <c r="VNP113" s="214"/>
      <c r="VNQ113" s="210"/>
      <c r="VNR113" s="210"/>
      <c r="VNS113" s="210"/>
      <c r="VNT113" s="210"/>
      <c r="VNU113" s="211"/>
      <c r="VNV113" s="211"/>
      <c r="VNW113" s="211"/>
      <c r="VNX113" s="211"/>
      <c r="VNY113" s="211"/>
      <c r="VNZ113" s="212"/>
      <c r="VOA113" s="213"/>
      <c r="VOB113" s="214"/>
      <c r="VOC113" s="210"/>
      <c r="VOD113" s="210"/>
      <c r="VOE113" s="210"/>
      <c r="VOF113" s="210"/>
      <c r="VOG113" s="211"/>
      <c r="VOH113" s="211"/>
      <c r="VOI113" s="211"/>
      <c r="VOJ113" s="211"/>
      <c r="VOK113" s="211"/>
      <c r="VOL113" s="212"/>
      <c r="VOM113" s="213"/>
      <c r="VON113" s="214"/>
      <c r="VOO113" s="210"/>
      <c r="VOP113" s="210"/>
      <c r="VOQ113" s="210"/>
      <c r="VOR113" s="210"/>
      <c r="VOS113" s="211"/>
      <c r="VOT113" s="211"/>
      <c r="VOU113" s="211"/>
      <c r="VOV113" s="211"/>
      <c r="VOW113" s="211"/>
      <c r="VOX113" s="212"/>
      <c r="VOY113" s="213"/>
      <c r="VOZ113" s="214"/>
      <c r="VPA113" s="210"/>
      <c r="VPB113" s="210"/>
      <c r="VPC113" s="210"/>
      <c r="VPD113" s="210"/>
      <c r="VPE113" s="211"/>
      <c r="VPF113" s="211"/>
      <c r="VPG113" s="211"/>
      <c r="VPH113" s="211"/>
      <c r="VPI113" s="211"/>
      <c r="VPJ113" s="212"/>
      <c r="VPK113" s="213"/>
      <c r="VPL113" s="214"/>
      <c r="VPM113" s="210"/>
      <c r="VPN113" s="210"/>
      <c r="VPO113" s="210"/>
      <c r="VPP113" s="210"/>
      <c r="VPQ113" s="211"/>
      <c r="VPR113" s="211"/>
      <c r="VPS113" s="211"/>
      <c r="VPT113" s="211"/>
      <c r="VPU113" s="211"/>
      <c r="VPV113" s="212"/>
      <c r="VPW113" s="213"/>
      <c r="VPX113" s="214"/>
      <c r="VPY113" s="210"/>
      <c r="VPZ113" s="210"/>
      <c r="VQA113" s="210"/>
      <c r="VQB113" s="210"/>
      <c r="VQC113" s="211"/>
      <c r="VQD113" s="211"/>
      <c r="VQE113" s="211"/>
      <c r="VQF113" s="211"/>
      <c r="VQG113" s="211"/>
      <c r="VQH113" s="212"/>
      <c r="VQI113" s="213"/>
      <c r="VQJ113" s="214"/>
      <c r="VQK113" s="210"/>
      <c r="VQL113" s="210"/>
      <c r="VQM113" s="210"/>
      <c r="VQN113" s="210"/>
      <c r="VQO113" s="211"/>
      <c r="VQP113" s="211"/>
      <c r="VQQ113" s="211"/>
      <c r="VQR113" s="211"/>
      <c r="VQS113" s="211"/>
      <c r="VQT113" s="212"/>
      <c r="VQU113" s="213"/>
      <c r="VQV113" s="214"/>
      <c r="VQW113" s="210"/>
      <c r="VQX113" s="210"/>
      <c r="VQY113" s="210"/>
      <c r="VQZ113" s="210"/>
      <c r="VRA113" s="211"/>
      <c r="VRB113" s="211"/>
      <c r="VRC113" s="211"/>
      <c r="VRD113" s="211"/>
      <c r="VRE113" s="211"/>
      <c r="VRF113" s="212"/>
      <c r="VRG113" s="213"/>
      <c r="VRH113" s="214"/>
      <c r="VRI113" s="210"/>
      <c r="VRJ113" s="210"/>
      <c r="VRK113" s="210"/>
      <c r="VRL113" s="210"/>
      <c r="VRM113" s="211"/>
      <c r="VRN113" s="211"/>
      <c r="VRO113" s="211"/>
      <c r="VRP113" s="211"/>
      <c r="VRQ113" s="211"/>
      <c r="VRR113" s="212"/>
      <c r="VRS113" s="213"/>
      <c r="VRT113" s="214"/>
      <c r="VRU113" s="210"/>
      <c r="VRV113" s="210"/>
      <c r="VRW113" s="210"/>
      <c r="VRX113" s="210"/>
      <c r="VRY113" s="211"/>
      <c r="VRZ113" s="211"/>
      <c r="VSA113" s="211"/>
      <c r="VSB113" s="211"/>
      <c r="VSC113" s="211"/>
      <c r="VSD113" s="212"/>
      <c r="VSE113" s="213"/>
      <c r="VSF113" s="214"/>
      <c r="VSG113" s="210"/>
      <c r="VSH113" s="210"/>
      <c r="VSI113" s="210"/>
      <c r="VSJ113" s="210"/>
      <c r="VSK113" s="211"/>
      <c r="VSL113" s="211"/>
      <c r="VSM113" s="211"/>
      <c r="VSN113" s="211"/>
      <c r="VSO113" s="211"/>
      <c r="VSP113" s="212"/>
      <c r="VSQ113" s="213"/>
      <c r="VSR113" s="214"/>
      <c r="VSS113" s="210"/>
      <c r="VST113" s="210"/>
      <c r="VSU113" s="210"/>
      <c r="VSV113" s="210"/>
      <c r="VSW113" s="211"/>
      <c r="VSX113" s="211"/>
      <c r="VSY113" s="211"/>
      <c r="VSZ113" s="211"/>
      <c r="VTA113" s="211"/>
      <c r="VTB113" s="212"/>
      <c r="VTC113" s="213"/>
      <c r="VTD113" s="214"/>
      <c r="VTE113" s="210"/>
      <c r="VTF113" s="210"/>
      <c r="VTG113" s="210"/>
      <c r="VTH113" s="210"/>
      <c r="VTI113" s="211"/>
      <c r="VTJ113" s="211"/>
      <c r="VTK113" s="211"/>
      <c r="VTL113" s="211"/>
      <c r="VTM113" s="211"/>
      <c r="VTN113" s="212"/>
      <c r="VTO113" s="213"/>
      <c r="VTP113" s="214"/>
      <c r="VTQ113" s="210"/>
      <c r="VTR113" s="210"/>
      <c r="VTS113" s="210"/>
      <c r="VTT113" s="210"/>
      <c r="VTU113" s="211"/>
      <c r="VTV113" s="211"/>
      <c r="VTW113" s="211"/>
      <c r="VTX113" s="211"/>
      <c r="VTY113" s="211"/>
      <c r="VTZ113" s="212"/>
      <c r="VUA113" s="213"/>
      <c r="VUB113" s="214"/>
      <c r="VUC113" s="210"/>
      <c r="VUD113" s="210"/>
      <c r="VUE113" s="210"/>
      <c r="VUF113" s="210"/>
      <c r="VUG113" s="211"/>
      <c r="VUH113" s="211"/>
      <c r="VUI113" s="211"/>
      <c r="VUJ113" s="211"/>
      <c r="VUK113" s="211"/>
      <c r="VUL113" s="212"/>
      <c r="VUM113" s="213"/>
      <c r="VUN113" s="214"/>
      <c r="VUO113" s="210"/>
      <c r="VUP113" s="210"/>
      <c r="VUQ113" s="210"/>
      <c r="VUR113" s="210"/>
      <c r="VUS113" s="211"/>
      <c r="VUT113" s="211"/>
      <c r="VUU113" s="211"/>
      <c r="VUV113" s="211"/>
      <c r="VUW113" s="211"/>
      <c r="VUX113" s="212"/>
      <c r="VUY113" s="213"/>
      <c r="VUZ113" s="214"/>
      <c r="VVA113" s="210"/>
      <c r="VVB113" s="210"/>
      <c r="VVC113" s="210"/>
      <c r="VVD113" s="210"/>
      <c r="VVE113" s="211"/>
      <c r="VVF113" s="211"/>
      <c r="VVG113" s="211"/>
      <c r="VVH113" s="211"/>
      <c r="VVI113" s="211"/>
      <c r="VVJ113" s="212"/>
      <c r="VVK113" s="213"/>
      <c r="VVL113" s="214"/>
      <c r="VVM113" s="210"/>
      <c r="VVN113" s="210"/>
      <c r="VVO113" s="210"/>
      <c r="VVP113" s="210"/>
      <c r="VVQ113" s="211"/>
      <c r="VVR113" s="211"/>
      <c r="VVS113" s="211"/>
      <c r="VVT113" s="211"/>
      <c r="VVU113" s="211"/>
      <c r="VVV113" s="212"/>
      <c r="VVW113" s="213"/>
      <c r="VVX113" s="214"/>
      <c r="VVY113" s="210"/>
      <c r="VVZ113" s="210"/>
      <c r="VWA113" s="210"/>
      <c r="VWB113" s="210"/>
      <c r="VWC113" s="211"/>
      <c r="VWD113" s="211"/>
      <c r="VWE113" s="211"/>
      <c r="VWF113" s="211"/>
      <c r="VWG113" s="211"/>
      <c r="VWH113" s="212"/>
      <c r="VWI113" s="213"/>
      <c r="VWJ113" s="214"/>
      <c r="VWK113" s="210"/>
      <c r="VWL113" s="210"/>
      <c r="VWM113" s="210"/>
      <c r="VWN113" s="210"/>
      <c r="VWO113" s="211"/>
      <c r="VWP113" s="211"/>
      <c r="VWQ113" s="211"/>
      <c r="VWR113" s="211"/>
      <c r="VWS113" s="211"/>
      <c r="VWT113" s="212"/>
      <c r="VWU113" s="213"/>
      <c r="VWV113" s="214"/>
      <c r="VWW113" s="210"/>
      <c r="VWX113" s="210"/>
      <c r="VWY113" s="210"/>
      <c r="VWZ113" s="210"/>
      <c r="VXA113" s="211"/>
      <c r="VXB113" s="211"/>
      <c r="VXC113" s="211"/>
      <c r="VXD113" s="211"/>
      <c r="VXE113" s="211"/>
      <c r="VXF113" s="212"/>
      <c r="VXG113" s="213"/>
      <c r="VXH113" s="214"/>
      <c r="VXI113" s="210"/>
      <c r="VXJ113" s="210"/>
      <c r="VXK113" s="210"/>
      <c r="VXL113" s="210"/>
      <c r="VXM113" s="211"/>
      <c r="VXN113" s="211"/>
      <c r="VXO113" s="211"/>
      <c r="VXP113" s="211"/>
      <c r="VXQ113" s="211"/>
      <c r="VXR113" s="212"/>
      <c r="VXS113" s="213"/>
      <c r="VXT113" s="214"/>
      <c r="VXU113" s="210"/>
      <c r="VXV113" s="210"/>
      <c r="VXW113" s="210"/>
      <c r="VXX113" s="210"/>
      <c r="VXY113" s="211"/>
      <c r="VXZ113" s="211"/>
      <c r="VYA113" s="211"/>
      <c r="VYB113" s="211"/>
      <c r="VYC113" s="211"/>
      <c r="VYD113" s="212"/>
      <c r="VYE113" s="213"/>
      <c r="VYF113" s="214"/>
      <c r="VYG113" s="210"/>
      <c r="VYH113" s="210"/>
      <c r="VYI113" s="210"/>
      <c r="VYJ113" s="210"/>
      <c r="VYK113" s="211"/>
      <c r="VYL113" s="211"/>
      <c r="VYM113" s="211"/>
      <c r="VYN113" s="211"/>
      <c r="VYO113" s="211"/>
      <c r="VYP113" s="212"/>
      <c r="VYQ113" s="213"/>
      <c r="VYR113" s="214"/>
      <c r="VYS113" s="210"/>
      <c r="VYT113" s="210"/>
      <c r="VYU113" s="210"/>
      <c r="VYV113" s="210"/>
      <c r="VYW113" s="211"/>
      <c r="VYX113" s="211"/>
      <c r="VYY113" s="211"/>
      <c r="VYZ113" s="211"/>
      <c r="VZA113" s="211"/>
      <c r="VZB113" s="212"/>
      <c r="VZC113" s="213"/>
      <c r="VZD113" s="214"/>
      <c r="VZE113" s="210"/>
      <c r="VZF113" s="210"/>
      <c r="VZG113" s="210"/>
      <c r="VZH113" s="210"/>
      <c r="VZI113" s="211"/>
      <c r="VZJ113" s="211"/>
      <c r="VZK113" s="211"/>
      <c r="VZL113" s="211"/>
      <c r="VZM113" s="211"/>
      <c r="VZN113" s="212"/>
      <c r="VZO113" s="213"/>
      <c r="VZP113" s="214"/>
      <c r="VZQ113" s="210"/>
      <c r="VZR113" s="210"/>
      <c r="VZS113" s="210"/>
      <c r="VZT113" s="210"/>
      <c r="VZU113" s="211"/>
      <c r="VZV113" s="211"/>
      <c r="VZW113" s="211"/>
      <c r="VZX113" s="211"/>
      <c r="VZY113" s="211"/>
      <c r="VZZ113" s="212"/>
      <c r="WAA113" s="213"/>
      <c r="WAB113" s="214"/>
      <c r="WAC113" s="210"/>
      <c r="WAD113" s="210"/>
      <c r="WAE113" s="210"/>
      <c r="WAF113" s="210"/>
      <c r="WAG113" s="211"/>
      <c r="WAH113" s="211"/>
      <c r="WAI113" s="211"/>
      <c r="WAJ113" s="211"/>
      <c r="WAK113" s="211"/>
      <c r="WAL113" s="212"/>
      <c r="WAM113" s="213"/>
      <c r="WAN113" s="214"/>
      <c r="WAO113" s="210"/>
      <c r="WAP113" s="210"/>
      <c r="WAQ113" s="210"/>
      <c r="WAR113" s="210"/>
      <c r="WAS113" s="211"/>
      <c r="WAT113" s="211"/>
      <c r="WAU113" s="211"/>
      <c r="WAV113" s="211"/>
      <c r="WAW113" s="211"/>
      <c r="WAX113" s="212"/>
      <c r="WAY113" s="213"/>
      <c r="WAZ113" s="214"/>
      <c r="WBA113" s="210"/>
      <c r="WBB113" s="210"/>
      <c r="WBC113" s="210"/>
      <c r="WBD113" s="210"/>
      <c r="WBE113" s="211"/>
      <c r="WBF113" s="211"/>
      <c r="WBG113" s="211"/>
      <c r="WBH113" s="211"/>
      <c r="WBI113" s="211"/>
      <c r="WBJ113" s="212"/>
      <c r="WBK113" s="213"/>
      <c r="WBL113" s="214"/>
      <c r="WBM113" s="210"/>
      <c r="WBN113" s="210"/>
      <c r="WBO113" s="210"/>
      <c r="WBP113" s="210"/>
      <c r="WBQ113" s="211"/>
      <c r="WBR113" s="211"/>
      <c r="WBS113" s="211"/>
      <c r="WBT113" s="211"/>
      <c r="WBU113" s="211"/>
      <c r="WBV113" s="212"/>
      <c r="WBW113" s="213"/>
      <c r="WBX113" s="214"/>
      <c r="WBY113" s="210"/>
      <c r="WBZ113" s="210"/>
      <c r="WCA113" s="210"/>
      <c r="WCB113" s="210"/>
      <c r="WCC113" s="211"/>
      <c r="WCD113" s="211"/>
      <c r="WCE113" s="211"/>
      <c r="WCF113" s="211"/>
      <c r="WCG113" s="211"/>
      <c r="WCH113" s="212"/>
      <c r="WCI113" s="213"/>
      <c r="WCJ113" s="214"/>
      <c r="WCK113" s="210"/>
      <c r="WCL113" s="210"/>
      <c r="WCM113" s="210"/>
      <c r="WCN113" s="210"/>
      <c r="WCO113" s="211"/>
      <c r="WCP113" s="211"/>
      <c r="WCQ113" s="211"/>
      <c r="WCR113" s="211"/>
      <c r="WCS113" s="211"/>
      <c r="WCT113" s="212"/>
      <c r="WCU113" s="213"/>
      <c r="WCV113" s="214"/>
      <c r="WCW113" s="210"/>
      <c r="WCX113" s="210"/>
      <c r="WCY113" s="210"/>
      <c r="WCZ113" s="210"/>
      <c r="WDA113" s="211"/>
      <c r="WDB113" s="211"/>
      <c r="WDC113" s="211"/>
      <c r="WDD113" s="211"/>
      <c r="WDE113" s="211"/>
      <c r="WDF113" s="212"/>
      <c r="WDG113" s="213"/>
      <c r="WDH113" s="214"/>
      <c r="WDI113" s="210"/>
      <c r="WDJ113" s="210"/>
      <c r="WDK113" s="210"/>
      <c r="WDL113" s="210"/>
      <c r="WDM113" s="211"/>
      <c r="WDN113" s="211"/>
      <c r="WDO113" s="211"/>
      <c r="WDP113" s="211"/>
      <c r="WDQ113" s="211"/>
      <c r="WDR113" s="212"/>
      <c r="WDS113" s="213"/>
      <c r="WDT113" s="214"/>
      <c r="WDU113" s="210"/>
      <c r="WDV113" s="210"/>
      <c r="WDW113" s="210"/>
      <c r="WDX113" s="210"/>
      <c r="WDY113" s="211"/>
      <c r="WDZ113" s="211"/>
      <c r="WEA113" s="211"/>
      <c r="WEB113" s="211"/>
      <c r="WEC113" s="211"/>
      <c r="WED113" s="212"/>
      <c r="WEE113" s="213"/>
      <c r="WEF113" s="214"/>
      <c r="WEG113" s="210"/>
      <c r="WEH113" s="210"/>
      <c r="WEI113" s="210"/>
      <c r="WEJ113" s="210"/>
      <c r="WEK113" s="211"/>
      <c r="WEL113" s="211"/>
      <c r="WEM113" s="211"/>
      <c r="WEN113" s="211"/>
      <c r="WEO113" s="211"/>
      <c r="WEP113" s="212"/>
      <c r="WEQ113" s="213"/>
      <c r="WER113" s="214"/>
      <c r="WES113" s="210"/>
      <c r="WET113" s="210"/>
      <c r="WEU113" s="210"/>
      <c r="WEV113" s="210"/>
      <c r="WEW113" s="211"/>
      <c r="WEX113" s="211"/>
      <c r="WEY113" s="211"/>
      <c r="WEZ113" s="211"/>
      <c r="WFA113" s="211"/>
      <c r="WFB113" s="212"/>
      <c r="WFC113" s="213"/>
      <c r="WFD113" s="214"/>
      <c r="WFE113" s="210"/>
      <c r="WFF113" s="210"/>
      <c r="WFG113" s="210"/>
      <c r="WFH113" s="210"/>
      <c r="WFI113" s="211"/>
      <c r="WFJ113" s="211"/>
      <c r="WFK113" s="211"/>
      <c r="WFL113" s="211"/>
      <c r="WFM113" s="211"/>
      <c r="WFN113" s="212"/>
      <c r="WFO113" s="213"/>
      <c r="WFP113" s="214"/>
      <c r="WFQ113" s="210"/>
      <c r="WFR113" s="210"/>
      <c r="WFS113" s="210"/>
      <c r="WFT113" s="210"/>
      <c r="WFU113" s="211"/>
      <c r="WFV113" s="211"/>
      <c r="WFW113" s="211"/>
      <c r="WFX113" s="211"/>
      <c r="WFY113" s="211"/>
      <c r="WFZ113" s="212"/>
      <c r="WGA113" s="213"/>
      <c r="WGB113" s="214"/>
      <c r="WGC113" s="210"/>
      <c r="WGD113" s="210"/>
      <c r="WGE113" s="210"/>
      <c r="WGF113" s="210"/>
      <c r="WGG113" s="211"/>
      <c r="WGH113" s="211"/>
      <c r="WGI113" s="211"/>
      <c r="WGJ113" s="211"/>
      <c r="WGK113" s="211"/>
      <c r="WGL113" s="212"/>
      <c r="WGM113" s="213"/>
      <c r="WGN113" s="214"/>
      <c r="WGO113" s="210"/>
      <c r="WGP113" s="210"/>
      <c r="WGQ113" s="210"/>
      <c r="WGR113" s="210"/>
      <c r="WGS113" s="211"/>
      <c r="WGT113" s="211"/>
      <c r="WGU113" s="211"/>
      <c r="WGV113" s="211"/>
      <c r="WGW113" s="211"/>
      <c r="WGX113" s="212"/>
      <c r="WGY113" s="213"/>
      <c r="WGZ113" s="214"/>
      <c r="WHA113" s="210"/>
      <c r="WHB113" s="210"/>
      <c r="WHC113" s="210"/>
      <c r="WHD113" s="210"/>
      <c r="WHE113" s="211"/>
      <c r="WHF113" s="211"/>
      <c r="WHG113" s="211"/>
      <c r="WHH113" s="211"/>
      <c r="WHI113" s="211"/>
      <c r="WHJ113" s="212"/>
      <c r="WHK113" s="213"/>
      <c r="WHL113" s="214"/>
      <c r="WHM113" s="210"/>
      <c r="WHN113" s="210"/>
      <c r="WHO113" s="210"/>
      <c r="WHP113" s="210"/>
      <c r="WHQ113" s="211"/>
      <c r="WHR113" s="211"/>
      <c r="WHS113" s="211"/>
      <c r="WHT113" s="211"/>
      <c r="WHU113" s="211"/>
      <c r="WHV113" s="212"/>
      <c r="WHW113" s="213"/>
      <c r="WHX113" s="214"/>
      <c r="WHY113" s="210"/>
      <c r="WHZ113" s="210"/>
      <c r="WIA113" s="210"/>
      <c r="WIB113" s="210"/>
      <c r="WIC113" s="211"/>
      <c r="WID113" s="211"/>
      <c r="WIE113" s="211"/>
      <c r="WIF113" s="211"/>
      <c r="WIG113" s="211"/>
      <c r="WIH113" s="212"/>
      <c r="WII113" s="213"/>
      <c r="WIJ113" s="214"/>
      <c r="WIK113" s="210"/>
      <c r="WIL113" s="210"/>
      <c r="WIM113" s="210"/>
      <c r="WIN113" s="210"/>
      <c r="WIO113" s="211"/>
      <c r="WIP113" s="211"/>
      <c r="WIQ113" s="211"/>
      <c r="WIR113" s="211"/>
      <c r="WIS113" s="211"/>
      <c r="WIT113" s="212"/>
      <c r="WIU113" s="213"/>
      <c r="WIV113" s="214"/>
      <c r="WIW113" s="210"/>
      <c r="WIX113" s="210"/>
      <c r="WIY113" s="210"/>
      <c r="WIZ113" s="210"/>
      <c r="WJA113" s="211"/>
      <c r="WJB113" s="211"/>
      <c r="WJC113" s="211"/>
      <c r="WJD113" s="211"/>
      <c r="WJE113" s="211"/>
      <c r="WJF113" s="212"/>
      <c r="WJG113" s="213"/>
      <c r="WJH113" s="214"/>
      <c r="WJI113" s="210"/>
      <c r="WJJ113" s="210"/>
      <c r="WJK113" s="210"/>
      <c r="WJL113" s="210"/>
      <c r="WJM113" s="211"/>
      <c r="WJN113" s="211"/>
      <c r="WJO113" s="211"/>
      <c r="WJP113" s="211"/>
      <c r="WJQ113" s="211"/>
      <c r="WJR113" s="212"/>
      <c r="WJS113" s="213"/>
      <c r="WJT113" s="214"/>
      <c r="WJU113" s="210"/>
      <c r="WJV113" s="210"/>
      <c r="WJW113" s="210"/>
      <c r="WJX113" s="210"/>
      <c r="WJY113" s="211"/>
      <c r="WJZ113" s="211"/>
      <c r="WKA113" s="211"/>
      <c r="WKB113" s="211"/>
      <c r="WKC113" s="211"/>
      <c r="WKD113" s="212"/>
      <c r="WKE113" s="213"/>
      <c r="WKF113" s="214"/>
      <c r="WKG113" s="210"/>
      <c r="WKH113" s="210"/>
      <c r="WKI113" s="210"/>
      <c r="WKJ113" s="210"/>
      <c r="WKK113" s="211"/>
      <c r="WKL113" s="211"/>
      <c r="WKM113" s="211"/>
      <c r="WKN113" s="211"/>
      <c r="WKO113" s="211"/>
      <c r="WKP113" s="212"/>
      <c r="WKQ113" s="213"/>
      <c r="WKR113" s="214"/>
      <c r="WKS113" s="210"/>
      <c r="WKT113" s="210"/>
      <c r="WKU113" s="210"/>
      <c r="WKV113" s="210"/>
      <c r="WKW113" s="211"/>
      <c r="WKX113" s="211"/>
      <c r="WKY113" s="211"/>
      <c r="WKZ113" s="211"/>
      <c r="WLA113" s="211"/>
      <c r="WLB113" s="212"/>
      <c r="WLC113" s="213"/>
      <c r="WLD113" s="214"/>
      <c r="WLE113" s="210"/>
      <c r="WLF113" s="210"/>
      <c r="WLG113" s="210"/>
      <c r="WLH113" s="210"/>
      <c r="WLI113" s="211"/>
      <c r="WLJ113" s="211"/>
      <c r="WLK113" s="211"/>
      <c r="WLL113" s="211"/>
      <c r="WLM113" s="211"/>
      <c r="WLN113" s="212"/>
      <c r="WLO113" s="213"/>
      <c r="WLP113" s="214"/>
      <c r="WLQ113" s="210"/>
      <c r="WLR113" s="210"/>
      <c r="WLS113" s="210"/>
      <c r="WLT113" s="210"/>
      <c r="WLU113" s="211"/>
      <c r="WLV113" s="211"/>
      <c r="WLW113" s="211"/>
      <c r="WLX113" s="211"/>
      <c r="WLY113" s="211"/>
      <c r="WLZ113" s="212"/>
      <c r="WMA113" s="213"/>
      <c r="WMB113" s="214"/>
      <c r="WMC113" s="210"/>
      <c r="WMD113" s="210"/>
      <c r="WME113" s="210"/>
      <c r="WMF113" s="210"/>
      <c r="WMG113" s="211"/>
      <c r="WMH113" s="211"/>
      <c r="WMI113" s="211"/>
      <c r="WMJ113" s="211"/>
      <c r="WMK113" s="211"/>
      <c r="WML113" s="212"/>
      <c r="WMM113" s="213"/>
      <c r="WMN113" s="214"/>
      <c r="WMO113" s="210"/>
      <c r="WMP113" s="210"/>
      <c r="WMQ113" s="210"/>
      <c r="WMR113" s="210"/>
      <c r="WMS113" s="211"/>
      <c r="WMT113" s="211"/>
      <c r="WMU113" s="211"/>
      <c r="WMV113" s="211"/>
      <c r="WMW113" s="211"/>
      <c r="WMX113" s="212"/>
      <c r="WMY113" s="213"/>
      <c r="WMZ113" s="214"/>
      <c r="WNA113" s="210"/>
      <c r="WNB113" s="210"/>
      <c r="WNC113" s="210"/>
      <c r="WND113" s="210"/>
      <c r="WNE113" s="211"/>
      <c r="WNF113" s="211"/>
      <c r="WNG113" s="211"/>
      <c r="WNH113" s="211"/>
      <c r="WNI113" s="211"/>
      <c r="WNJ113" s="212"/>
      <c r="WNK113" s="213"/>
      <c r="WNL113" s="214"/>
      <c r="WNM113" s="210"/>
      <c r="WNN113" s="210"/>
      <c r="WNO113" s="210"/>
      <c r="WNP113" s="210"/>
      <c r="WNQ113" s="211"/>
      <c r="WNR113" s="211"/>
      <c r="WNS113" s="211"/>
      <c r="WNT113" s="211"/>
      <c r="WNU113" s="211"/>
      <c r="WNV113" s="212"/>
      <c r="WNW113" s="213"/>
      <c r="WNX113" s="214"/>
      <c r="WNY113" s="210"/>
      <c r="WNZ113" s="210"/>
      <c r="WOA113" s="210"/>
      <c r="WOB113" s="210"/>
      <c r="WOC113" s="211"/>
      <c r="WOD113" s="211"/>
      <c r="WOE113" s="211"/>
      <c r="WOF113" s="211"/>
      <c r="WOG113" s="211"/>
      <c r="WOH113" s="212"/>
      <c r="WOI113" s="213"/>
      <c r="WOJ113" s="214"/>
      <c r="WOK113" s="210"/>
      <c r="WOL113" s="210"/>
      <c r="WOM113" s="210"/>
      <c r="WON113" s="210"/>
      <c r="WOO113" s="211"/>
      <c r="WOP113" s="211"/>
      <c r="WOQ113" s="211"/>
      <c r="WOR113" s="211"/>
      <c r="WOS113" s="211"/>
      <c r="WOT113" s="212"/>
      <c r="WOU113" s="213"/>
      <c r="WOV113" s="214"/>
      <c r="WOW113" s="210"/>
      <c r="WOX113" s="210"/>
      <c r="WOY113" s="210"/>
      <c r="WOZ113" s="210"/>
      <c r="WPA113" s="211"/>
      <c r="WPB113" s="211"/>
      <c r="WPC113" s="211"/>
      <c r="WPD113" s="211"/>
      <c r="WPE113" s="211"/>
      <c r="WPF113" s="212"/>
      <c r="WPG113" s="213"/>
      <c r="WPH113" s="214"/>
      <c r="WPI113" s="210"/>
      <c r="WPJ113" s="210"/>
      <c r="WPK113" s="210"/>
      <c r="WPL113" s="210"/>
      <c r="WPM113" s="211"/>
      <c r="WPN113" s="211"/>
      <c r="WPO113" s="211"/>
      <c r="WPP113" s="211"/>
      <c r="WPQ113" s="211"/>
      <c r="WPR113" s="212"/>
      <c r="WPS113" s="213"/>
      <c r="WPT113" s="214"/>
      <c r="WPU113" s="210"/>
      <c r="WPV113" s="210"/>
      <c r="WPW113" s="210"/>
      <c r="WPX113" s="210"/>
      <c r="WPY113" s="211"/>
      <c r="WPZ113" s="211"/>
      <c r="WQA113" s="211"/>
      <c r="WQB113" s="211"/>
      <c r="WQC113" s="211"/>
      <c r="WQD113" s="212"/>
      <c r="WQE113" s="213"/>
      <c r="WQF113" s="214"/>
      <c r="WQG113" s="210"/>
      <c r="WQH113" s="210"/>
      <c r="WQI113" s="210"/>
      <c r="WQJ113" s="210"/>
      <c r="WQK113" s="211"/>
      <c r="WQL113" s="211"/>
      <c r="WQM113" s="211"/>
      <c r="WQN113" s="211"/>
      <c r="WQO113" s="211"/>
      <c r="WQP113" s="212"/>
      <c r="WQQ113" s="213"/>
      <c r="WQR113" s="214"/>
      <c r="WQS113" s="210"/>
      <c r="WQT113" s="210"/>
      <c r="WQU113" s="210"/>
      <c r="WQV113" s="210"/>
      <c r="WQW113" s="211"/>
      <c r="WQX113" s="211"/>
      <c r="WQY113" s="211"/>
      <c r="WQZ113" s="211"/>
      <c r="WRA113" s="211"/>
      <c r="WRB113" s="212"/>
      <c r="WRC113" s="213"/>
      <c r="WRD113" s="214"/>
      <c r="WRE113" s="210"/>
      <c r="WRF113" s="210"/>
      <c r="WRG113" s="210"/>
      <c r="WRH113" s="210"/>
      <c r="WRI113" s="211"/>
      <c r="WRJ113" s="211"/>
      <c r="WRK113" s="211"/>
      <c r="WRL113" s="211"/>
      <c r="WRM113" s="211"/>
      <c r="WRN113" s="212"/>
      <c r="WRO113" s="213"/>
      <c r="WRP113" s="214"/>
      <c r="WRQ113" s="210"/>
      <c r="WRR113" s="210"/>
      <c r="WRS113" s="210"/>
      <c r="WRT113" s="210"/>
      <c r="WRU113" s="211"/>
      <c r="WRV113" s="211"/>
      <c r="WRW113" s="211"/>
      <c r="WRX113" s="211"/>
      <c r="WRY113" s="211"/>
      <c r="WRZ113" s="212"/>
      <c r="WSA113" s="213"/>
      <c r="WSB113" s="214"/>
      <c r="WSC113" s="210"/>
      <c r="WSD113" s="210"/>
      <c r="WSE113" s="210"/>
      <c r="WSF113" s="210"/>
      <c r="WSG113" s="211"/>
      <c r="WSH113" s="211"/>
      <c r="WSI113" s="211"/>
      <c r="WSJ113" s="211"/>
      <c r="WSK113" s="211"/>
      <c r="WSL113" s="212"/>
      <c r="WSM113" s="213"/>
      <c r="WSN113" s="214"/>
      <c r="WSO113" s="210"/>
      <c r="WSP113" s="210"/>
      <c r="WSQ113" s="210"/>
      <c r="WSR113" s="210"/>
      <c r="WSS113" s="211"/>
      <c r="WST113" s="211"/>
      <c r="WSU113" s="211"/>
      <c r="WSV113" s="211"/>
      <c r="WSW113" s="211"/>
      <c r="WSX113" s="212"/>
      <c r="WSY113" s="213"/>
      <c r="WSZ113" s="214"/>
      <c r="WTA113" s="210"/>
      <c r="WTB113" s="210"/>
      <c r="WTC113" s="210"/>
      <c r="WTD113" s="210"/>
      <c r="WTE113" s="211"/>
      <c r="WTF113" s="211"/>
      <c r="WTG113" s="211"/>
      <c r="WTH113" s="211"/>
      <c r="WTI113" s="211"/>
      <c r="WTJ113" s="212"/>
      <c r="WTK113" s="213"/>
      <c r="WTL113" s="214"/>
      <c r="WTM113" s="210"/>
      <c r="WTN113" s="210"/>
      <c r="WTO113" s="210"/>
      <c r="WTP113" s="210"/>
      <c r="WTQ113" s="211"/>
      <c r="WTR113" s="211"/>
      <c r="WTS113" s="211"/>
      <c r="WTT113" s="211"/>
      <c r="WTU113" s="211"/>
      <c r="WTV113" s="212"/>
      <c r="WTW113" s="213"/>
      <c r="WTX113" s="214"/>
      <c r="WTY113" s="210"/>
      <c r="WTZ113" s="210"/>
      <c r="WUA113" s="210"/>
      <c r="WUB113" s="210"/>
      <c r="WUC113" s="211"/>
      <c r="WUD113" s="211"/>
      <c r="WUE113" s="211"/>
      <c r="WUF113" s="211"/>
      <c r="WUG113" s="211"/>
      <c r="WUH113" s="212"/>
      <c r="WUI113" s="213"/>
      <c r="WUJ113" s="214"/>
      <c r="WUK113" s="210"/>
      <c r="WUL113" s="210"/>
      <c r="WUM113" s="210"/>
      <c r="WUN113" s="210"/>
      <c r="WUO113" s="211"/>
      <c r="WUP113" s="211"/>
      <c r="WUQ113" s="211"/>
      <c r="WUR113" s="211"/>
      <c r="WUS113" s="211"/>
      <c r="WUT113" s="212"/>
      <c r="WUU113" s="213"/>
      <c r="WUV113" s="214"/>
      <c r="WUW113" s="210"/>
      <c r="WUX113" s="210"/>
      <c r="WUY113" s="210"/>
      <c r="WUZ113" s="210"/>
      <c r="WVA113" s="211"/>
      <c r="WVB113" s="211"/>
      <c r="WVC113" s="211"/>
      <c r="WVD113" s="211"/>
      <c r="WVE113" s="211"/>
      <c r="WVF113" s="212"/>
      <c r="WVG113" s="213"/>
      <c r="WVH113" s="214"/>
      <c r="WVI113" s="210"/>
      <c r="WVJ113" s="210"/>
      <c r="WVK113" s="210"/>
      <c r="WVL113" s="210"/>
      <c r="WVM113" s="211"/>
      <c r="WVN113" s="211"/>
      <c r="WVO113" s="211"/>
      <c r="WVP113" s="211"/>
      <c r="WVQ113" s="211"/>
      <c r="WVR113" s="212"/>
      <c r="WVS113" s="213"/>
      <c r="WVT113" s="214"/>
      <c r="WVU113" s="210"/>
      <c r="WVV113" s="210"/>
      <c r="WVW113" s="210"/>
      <c r="WVX113" s="210"/>
      <c r="WVY113" s="211"/>
      <c r="WVZ113" s="211"/>
      <c r="WWA113" s="211"/>
      <c r="WWB113" s="211"/>
      <c r="WWC113" s="211"/>
      <c r="WWD113" s="212"/>
      <c r="WWE113" s="213"/>
      <c r="WWF113" s="214"/>
      <c r="WWG113" s="210"/>
      <c r="WWH113" s="210"/>
      <c r="WWI113" s="210"/>
      <c r="WWJ113" s="210"/>
      <c r="WWK113" s="211"/>
      <c r="WWL113" s="211"/>
      <c r="WWM113" s="211"/>
      <c r="WWN113" s="211"/>
      <c r="WWO113" s="211"/>
      <c r="WWP113" s="212"/>
      <c r="WWQ113" s="213"/>
      <c r="WWR113" s="214"/>
      <c r="WWS113" s="210"/>
      <c r="WWT113" s="210"/>
      <c r="WWU113" s="210"/>
      <c r="WWV113" s="210"/>
      <c r="WWW113" s="211"/>
      <c r="WWX113" s="211"/>
      <c r="WWY113" s="211"/>
      <c r="WWZ113" s="211"/>
      <c r="WXA113" s="211"/>
      <c r="WXB113" s="212"/>
      <c r="WXC113" s="213"/>
      <c r="WXD113" s="214"/>
      <c r="WXE113" s="210"/>
      <c r="WXF113" s="210"/>
      <c r="WXG113" s="210"/>
      <c r="WXH113" s="210"/>
      <c r="WXI113" s="211"/>
      <c r="WXJ113" s="211"/>
      <c r="WXK113" s="211"/>
      <c r="WXL113" s="211"/>
      <c r="WXM113" s="211"/>
      <c r="WXN113" s="212"/>
      <c r="WXO113" s="213"/>
      <c r="WXP113" s="214"/>
      <c r="WXQ113" s="210"/>
      <c r="WXR113" s="210"/>
      <c r="WXS113" s="210"/>
      <c r="WXT113" s="210"/>
      <c r="WXU113" s="211"/>
      <c r="WXV113" s="211"/>
      <c r="WXW113" s="211"/>
      <c r="WXX113" s="211"/>
      <c r="WXY113" s="211"/>
      <c r="WXZ113" s="212"/>
      <c r="WYA113" s="213"/>
      <c r="WYB113" s="214"/>
      <c r="WYC113" s="210"/>
      <c r="WYD113" s="210"/>
      <c r="WYE113" s="210"/>
      <c r="WYF113" s="210"/>
      <c r="WYG113" s="211"/>
      <c r="WYH113" s="211"/>
      <c r="WYI113" s="211"/>
      <c r="WYJ113" s="211"/>
      <c r="WYK113" s="211"/>
      <c r="WYL113" s="212"/>
      <c r="WYM113" s="213"/>
      <c r="WYN113" s="214"/>
      <c r="WYO113" s="210"/>
      <c r="WYP113" s="210"/>
      <c r="WYQ113" s="210"/>
      <c r="WYR113" s="210"/>
      <c r="WYS113" s="211"/>
      <c r="WYT113" s="211"/>
      <c r="WYU113" s="211"/>
      <c r="WYV113" s="211"/>
      <c r="WYW113" s="211"/>
      <c r="WYX113" s="212"/>
      <c r="WYY113" s="213"/>
      <c r="WYZ113" s="214"/>
      <c r="WZA113" s="210"/>
      <c r="WZB113" s="210"/>
      <c r="WZC113" s="210"/>
      <c r="WZD113" s="210"/>
      <c r="WZE113" s="211"/>
      <c r="WZF113" s="211"/>
      <c r="WZG113" s="211"/>
      <c r="WZH113" s="211"/>
      <c r="WZI113" s="211"/>
      <c r="WZJ113" s="212"/>
      <c r="WZK113" s="213"/>
      <c r="WZL113" s="214"/>
      <c r="WZM113" s="210"/>
      <c r="WZN113" s="210"/>
      <c r="WZO113" s="210"/>
      <c r="WZP113" s="210"/>
      <c r="WZQ113" s="211"/>
      <c r="WZR113" s="211"/>
      <c r="WZS113" s="211"/>
      <c r="WZT113" s="211"/>
      <c r="WZU113" s="211"/>
      <c r="WZV113" s="212"/>
      <c r="WZW113" s="213"/>
      <c r="WZX113" s="214"/>
      <c r="WZY113" s="210"/>
      <c r="WZZ113" s="210"/>
      <c r="XAA113" s="210"/>
      <c r="XAB113" s="210"/>
      <c r="XAC113" s="211"/>
      <c r="XAD113" s="211"/>
      <c r="XAE113" s="211"/>
      <c r="XAF113" s="211"/>
      <c r="XAG113" s="211"/>
      <c r="XAH113" s="212"/>
      <c r="XAI113" s="213"/>
      <c r="XAJ113" s="214"/>
      <c r="XAK113" s="210"/>
      <c r="XAL113" s="210"/>
      <c r="XAM113" s="210"/>
      <c r="XAN113" s="210"/>
      <c r="XAO113" s="211"/>
      <c r="XAP113" s="211"/>
      <c r="XAQ113" s="211"/>
      <c r="XAR113" s="211"/>
      <c r="XAS113" s="211"/>
      <c r="XAT113" s="212"/>
      <c r="XAU113" s="213"/>
      <c r="XAV113" s="214"/>
      <c r="XAW113" s="210"/>
      <c r="XAX113" s="210"/>
      <c r="XAY113" s="210"/>
      <c r="XAZ113" s="210"/>
      <c r="XBA113" s="211"/>
      <c r="XBB113" s="211"/>
      <c r="XBC113" s="211"/>
      <c r="XBD113" s="211"/>
      <c r="XBE113" s="211"/>
      <c r="XBF113" s="212"/>
      <c r="XBG113" s="213"/>
      <c r="XBH113" s="214"/>
      <c r="XBI113" s="210"/>
      <c r="XBJ113" s="210"/>
      <c r="XBK113" s="210"/>
      <c r="XBL113" s="210"/>
      <c r="XBM113" s="211"/>
      <c r="XBN113" s="211"/>
      <c r="XBO113" s="211"/>
      <c r="XBP113" s="211"/>
      <c r="XBQ113" s="211"/>
      <c r="XBR113" s="212"/>
      <c r="XBS113" s="213"/>
      <c r="XBT113" s="214"/>
      <c r="XBU113" s="210"/>
      <c r="XBV113" s="210"/>
      <c r="XBW113" s="210"/>
      <c r="XBX113" s="210"/>
      <c r="XBY113" s="211"/>
      <c r="XBZ113" s="211"/>
      <c r="XCA113" s="211"/>
      <c r="XCB113" s="211"/>
      <c r="XCC113" s="211"/>
      <c r="XCD113" s="212"/>
      <c r="XCE113" s="213"/>
      <c r="XCF113" s="214"/>
      <c r="XCG113" s="210"/>
      <c r="XCH113" s="210"/>
      <c r="XCI113" s="210"/>
      <c r="XCJ113" s="210"/>
      <c r="XCK113" s="211"/>
      <c r="XCL113" s="211"/>
      <c r="XCM113" s="211"/>
      <c r="XCN113" s="211"/>
      <c r="XCO113" s="211"/>
      <c r="XCP113" s="212"/>
      <c r="XCQ113" s="213"/>
      <c r="XCR113" s="214"/>
      <c r="XCS113" s="210"/>
      <c r="XCT113" s="210"/>
      <c r="XCU113" s="210"/>
      <c r="XCV113" s="210"/>
      <c r="XCW113" s="211"/>
      <c r="XCX113" s="211"/>
      <c r="XCY113" s="211"/>
      <c r="XCZ113" s="211"/>
      <c r="XDA113" s="211"/>
      <c r="XDB113" s="212"/>
      <c r="XDC113" s="213"/>
      <c r="XDD113" s="214"/>
      <c r="XDE113" s="210"/>
      <c r="XDF113" s="210"/>
      <c r="XDG113" s="210"/>
      <c r="XDH113" s="210"/>
      <c r="XDI113" s="211"/>
      <c r="XDJ113" s="211"/>
      <c r="XDK113" s="211"/>
      <c r="XDL113" s="211"/>
      <c r="XDM113" s="211"/>
      <c r="XDN113" s="212"/>
      <c r="XDO113" s="213"/>
      <c r="XDP113" s="214"/>
      <c r="XDQ113" s="210"/>
      <c r="XDR113" s="210"/>
      <c r="XDS113" s="210"/>
      <c r="XDT113" s="210"/>
      <c r="XDU113" s="211"/>
      <c r="XDV113" s="211"/>
      <c r="XDW113" s="211"/>
      <c r="XDX113" s="211"/>
      <c r="XDY113" s="211"/>
      <c r="XDZ113" s="212"/>
      <c r="XEA113" s="213"/>
      <c r="XEB113" s="214"/>
      <c r="XEC113" s="210"/>
      <c r="XED113" s="210"/>
      <c r="XEE113" s="210"/>
      <c r="XEF113" s="210"/>
      <c r="XEG113" s="211"/>
      <c r="XEH113" s="211"/>
      <c r="XEI113" s="211"/>
      <c r="XEJ113" s="211"/>
      <c r="XEK113" s="211"/>
      <c r="XEL113" s="212"/>
      <c r="XEM113" s="213"/>
      <c r="XEN113" s="214"/>
      <c r="XEO113" s="210"/>
      <c r="XEP113" s="210"/>
      <c r="XEQ113" s="210"/>
      <c r="XER113" s="210"/>
      <c r="XES113" s="211"/>
      <c r="XET113" s="211"/>
      <c r="XEU113" s="211"/>
      <c r="XEV113" s="211"/>
      <c r="XEW113" s="211"/>
      <c r="XEX113" s="212"/>
      <c r="XEY113" s="213"/>
      <c r="XEZ113" s="214"/>
      <c r="XFA113" s="210"/>
      <c r="XFB113" s="210"/>
      <c r="XFC113" s="210"/>
      <c r="XFD113" s="210"/>
    </row>
    <row r="114" spans="1:16384" s="17" customFormat="1" ht="17.25" customHeight="1">
      <c r="A114" s="116" t="s">
        <v>100</v>
      </c>
      <c r="B114" s="116"/>
      <c r="C114" s="168">
        <f t="shared" ref="C114:D114" si="43">C111+C73+C56+C44+C33+C23</f>
        <v>727.84209999999985</v>
      </c>
      <c r="D114" s="168">
        <f t="shared" si="43"/>
        <v>202.41740000000001</v>
      </c>
      <c r="E114" s="168">
        <f>E111+E73+E56+E44+E33+E23</f>
        <v>930.2595</v>
      </c>
      <c r="F114" s="168">
        <f>F23+F33+F44+F56+F73+F111</f>
        <v>388.83029999999997</v>
      </c>
      <c r="G114" s="168">
        <f>G111+G73+G56+G44+G33+G23</f>
        <v>1319.0898</v>
      </c>
      <c r="H114" s="169">
        <f>H111+H73+H56+H44+H33+H23</f>
        <v>474.22379999999998</v>
      </c>
      <c r="I114" s="168">
        <f>I111+I73+I56+I44+I33+I23</f>
        <v>1793.3136000000002</v>
      </c>
      <c r="J114" s="117">
        <f>SUM(J23+J33+J44+J56+J73+J83+J95+J102+J108+J110)</f>
        <v>402571.57410000003</v>
      </c>
      <c r="K114" s="190">
        <f>(J114-(J110+J108+J72+J55+J43+J32+J22))/(I114-(H110+I43+I22+I32+I55+I72))</f>
        <v>221.68363812579085</v>
      </c>
      <c r="L114" s="117">
        <f>SUM(L23+L33+L44+L56+L73+L83+L95+L102+L108+L110)</f>
        <v>1650</v>
      </c>
      <c r="M114" s="21"/>
      <c r="N114" s="21"/>
    </row>
    <row r="115" spans="1:16384" s="17" customFormat="1" ht="17.25" customHeight="1">
      <c r="A115" s="19"/>
      <c r="B115" s="19"/>
      <c r="C115" s="19"/>
      <c r="D115" s="19"/>
      <c r="E115" s="158"/>
      <c r="F115" s="158"/>
      <c r="G115" s="158"/>
      <c r="H115" s="166"/>
      <c r="I115" s="158"/>
      <c r="J115" s="28"/>
      <c r="K115" s="130"/>
      <c r="L115" s="28"/>
      <c r="M115" s="21"/>
      <c r="N115" s="21"/>
    </row>
    <row r="116" spans="1:16384" s="17" customFormat="1" ht="17.25" customHeight="1">
      <c r="A116" s="19"/>
      <c r="B116" s="19"/>
      <c r="C116" s="19"/>
      <c r="D116" s="19"/>
      <c r="E116" s="158"/>
      <c r="F116" s="158"/>
      <c r="G116" s="158"/>
      <c r="H116" s="166"/>
      <c r="I116" s="158"/>
      <c r="J116" s="28"/>
      <c r="K116" s="130"/>
      <c r="L116" s="28"/>
      <c r="M116" s="21"/>
      <c r="N116" s="21"/>
    </row>
    <row r="117" spans="1:16384" s="17" customFormat="1" ht="13.2">
      <c r="A117" s="19"/>
      <c r="B117" s="19"/>
      <c r="C117" s="19"/>
      <c r="D117" s="19"/>
      <c r="E117" s="170"/>
      <c r="F117" s="170">
        <f>F113-F111</f>
        <v>-146.5076</v>
      </c>
      <c r="G117" s="170">
        <f>G113-G111</f>
        <v>-547.96559999999999</v>
      </c>
      <c r="H117" s="170">
        <f>H113-H111</f>
        <v>-287.02499999999998</v>
      </c>
      <c r="I117" s="170">
        <f>I113-I111</f>
        <v>-834.99060000000009</v>
      </c>
      <c r="J117" s="28"/>
      <c r="K117" s="189"/>
      <c r="L117" s="225" t="s">
        <v>127</v>
      </c>
    </row>
    <row r="118" spans="1:16384" s="2" customFormat="1" ht="15" customHeight="1">
      <c r="A118" s="1"/>
      <c r="B118" s="1"/>
      <c r="C118" s="1"/>
      <c r="D118" s="1"/>
      <c r="E118" s="138"/>
      <c r="F118" s="138"/>
      <c r="G118" s="139"/>
      <c r="H118" s="138"/>
      <c r="I118" s="138"/>
      <c r="J118" s="119"/>
      <c r="K118" s="119"/>
      <c r="L118" s="52"/>
    </row>
    <row r="119" spans="1:16384" s="5" customFormat="1" ht="16.649999999999999" customHeight="1">
      <c r="A119" s="3" t="s">
        <v>0</v>
      </c>
      <c r="B119" s="3"/>
      <c r="C119" s="3"/>
      <c r="D119" s="3"/>
      <c r="E119" s="140"/>
      <c r="F119" s="140"/>
      <c r="G119" s="141"/>
      <c r="H119" s="140"/>
      <c r="I119" s="140"/>
      <c r="J119" s="120"/>
      <c r="K119" s="120"/>
      <c r="L119" s="53"/>
      <c r="M119" s="4"/>
    </row>
    <row r="120" spans="1:16384" s="4" customFormat="1" ht="12" customHeight="1">
      <c r="A120" s="6" t="s">
        <v>129</v>
      </c>
      <c r="B120" s="6"/>
      <c r="C120" s="6"/>
      <c r="D120" s="6"/>
      <c r="E120" s="142"/>
      <c r="F120" s="142"/>
      <c r="G120" s="142"/>
      <c r="H120" s="142"/>
      <c r="I120" s="142"/>
      <c r="J120" s="121"/>
      <c r="K120" s="185"/>
      <c r="L120" s="54"/>
    </row>
    <row r="121" spans="1:16384" s="4" customFormat="1" ht="22.5" customHeight="1">
      <c r="A121" s="6"/>
      <c r="B121" s="6"/>
      <c r="C121" s="6"/>
      <c r="D121" s="6"/>
      <c r="E121" s="142"/>
      <c r="F121" s="142"/>
      <c r="G121" s="142"/>
      <c r="H121" s="142"/>
      <c r="I121" s="142"/>
      <c r="J121" s="121"/>
      <c r="K121" s="185"/>
      <c r="L121" s="54"/>
    </row>
    <row r="122" spans="1:16384" s="8" customFormat="1" ht="13.8">
      <c r="A122" s="7" t="s">
        <v>1</v>
      </c>
      <c r="B122" s="7"/>
      <c r="C122" s="7"/>
      <c r="D122" s="7"/>
      <c r="E122" s="240" t="s">
        <v>115</v>
      </c>
      <c r="F122" s="241"/>
      <c r="G122" s="241"/>
      <c r="H122" s="241"/>
      <c r="I122" s="241"/>
      <c r="J122" s="122"/>
      <c r="K122" s="186" t="s">
        <v>113</v>
      </c>
      <c r="L122" s="42" t="s">
        <v>4</v>
      </c>
    </row>
    <row r="123" spans="1:16384" s="8" customFormat="1" ht="13.8">
      <c r="A123" s="9" t="s">
        <v>5</v>
      </c>
      <c r="B123" s="9"/>
      <c r="C123" s="9" t="s">
        <v>120</v>
      </c>
      <c r="D123" s="9" t="s">
        <v>121</v>
      </c>
      <c r="E123" s="143" t="s">
        <v>6</v>
      </c>
      <c r="F123" s="143" t="s">
        <v>119</v>
      </c>
      <c r="G123" s="144" t="s">
        <v>111</v>
      </c>
      <c r="H123" s="144" t="s">
        <v>112</v>
      </c>
      <c r="I123" s="145" t="s">
        <v>110</v>
      </c>
      <c r="J123" s="123" t="s">
        <v>10</v>
      </c>
      <c r="K123" s="123" t="s">
        <v>114</v>
      </c>
      <c r="L123" s="55" t="s">
        <v>117</v>
      </c>
    </row>
    <row r="124" spans="1:16384" s="8" customFormat="1" ht="4.5" customHeight="1">
      <c r="A124" s="41"/>
      <c r="B124" s="41"/>
      <c r="C124" s="41"/>
      <c r="D124" s="41"/>
      <c r="E124" s="171"/>
      <c r="F124" s="171"/>
      <c r="G124" s="172"/>
      <c r="H124" s="172"/>
      <c r="I124" s="173"/>
      <c r="J124" s="122"/>
      <c r="K124" s="122"/>
      <c r="L124" s="51"/>
    </row>
    <row r="125" spans="1:16384" s="8" customFormat="1" ht="13.8">
      <c r="A125" s="44" t="s">
        <v>102</v>
      </c>
      <c r="B125" s="41"/>
      <c r="C125" s="41"/>
      <c r="D125" s="41"/>
      <c r="E125" s="171"/>
      <c r="F125" s="171"/>
      <c r="G125" s="172"/>
      <c r="H125" s="172"/>
      <c r="I125" s="173"/>
      <c r="J125" s="122"/>
      <c r="K125" s="122"/>
      <c r="L125" s="51"/>
    </row>
    <row r="126" spans="1:16384" s="8" customFormat="1" ht="6.75" customHeight="1">
      <c r="A126" s="41"/>
      <c r="B126" s="41"/>
      <c r="C126" s="41"/>
      <c r="D126" s="41"/>
      <c r="E126" s="171"/>
      <c r="F126" s="171"/>
      <c r="G126" s="172"/>
      <c r="H126" s="172"/>
      <c r="I126" s="173"/>
      <c r="J126" s="122"/>
      <c r="K126" s="122"/>
      <c r="L126" s="51"/>
    </row>
    <row r="127" spans="1:16384" s="11" customFormat="1" ht="12">
      <c r="A127" s="19" t="s">
        <v>77</v>
      </c>
      <c r="B127" s="19"/>
      <c r="C127" s="19"/>
      <c r="D127" s="19"/>
      <c r="E127" s="149"/>
      <c r="F127" s="149"/>
      <c r="G127" s="149"/>
      <c r="H127" s="149"/>
      <c r="I127" s="149"/>
      <c r="J127" s="126"/>
      <c r="K127" s="126"/>
      <c r="L127" s="57"/>
    </row>
    <row r="128" spans="1:16384" s="75" customFormat="1" ht="13.2" customHeight="1">
      <c r="A128" s="76" t="s">
        <v>78</v>
      </c>
      <c r="B128" s="76"/>
      <c r="C128" s="232">
        <v>10.870799999999999</v>
      </c>
      <c r="D128" s="76">
        <v>4</v>
      </c>
      <c r="E128" s="148">
        <f t="shared" ref="E128:E132" si="44">C128+D128</f>
        <v>14.870799999999999</v>
      </c>
      <c r="F128" s="148">
        <v>3.319</v>
      </c>
      <c r="G128" s="148">
        <f t="shared" ref="G128:G134" si="45">E128+F128</f>
        <v>18.189799999999998</v>
      </c>
      <c r="H128" s="148">
        <v>1</v>
      </c>
      <c r="I128" s="148">
        <f>G128+H128</f>
        <v>19.189799999999998</v>
      </c>
      <c r="J128" s="125">
        <v>3576.0664999999999</v>
      </c>
      <c r="K128" s="125">
        <f>J128/(G128+H128)</f>
        <v>186.35246328778831</v>
      </c>
      <c r="L128" s="77">
        <v>20</v>
      </c>
    </row>
    <row r="129" spans="1:16384" s="75" customFormat="1" ht="13.2" customHeight="1">
      <c r="A129" s="78" t="s">
        <v>79</v>
      </c>
      <c r="B129" s="78"/>
      <c r="C129" s="233">
        <v>13.942600000000001</v>
      </c>
      <c r="D129" s="78">
        <v>6.75</v>
      </c>
      <c r="E129" s="149">
        <f t="shared" si="44"/>
        <v>20.692599999999999</v>
      </c>
      <c r="F129" s="149">
        <v>17.608599999999999</v>
      </c>
      <c r="G129" s="149">
        <f t="shared" si="45"/>
        <v>38.301199999999994</v>
      </c>
      <c r="H129" s="149"/>
      <c r="I129" s="149">
        <f t="shared" ref="I129:I133" si="46">G129+H129</f>
        <v>38.301199999999994</v>
      </c>
      <c r="J129" s="126">
        <v>5088.6812</v>
      </c>
      <c r="K129" s="126">
        <f>J129/(G129+H129)</f>
        <v>132.85957620126786</v>
      </c>
      <c r="L129" s="12">
        <v>46</v>
      </c>
    </row>
    <row r="130" spans="1:16384" s="75" customFormat="1" ht="13.2" customHeight="1">
      <c r="A130" s="76" t="s">
        <v>80</v>
      </c>
      <c r="B130" s="76"/>
      <c r="C130" s="232">
        <v>12.5449</v>
      </c>
      <c r="D130" s="76">
        <v>8.2829999999999995</v>
      </c>
      <c r="E130" s="148">
        <f t="shared" si="44"/>
        <v>20.8279</v>
      </c>
      <c r="F130" s="148">
        <v>8.1569000000000003</v>
      </c>
      <c r="G130" s="148">
        <f t="shared" si="45"/>
        <v>28.9848</v>
      </c>
      <c r="H130" s="148"/>
      <c r="I130" s="148">
        <f t="shared" si="46"/>
        <v>28.9848</v>
      </c>
      <c r="J130" s="125">
        <v>2019.9840999999999</v>
      </c>
      <c r="K130" s="125">
        <f>J130/(G130+H130)</f>
        <v>69.691151914106698</v>
      </c>
      <c r="L130" s="77">
        <v>52</v>
      </c>
    </row>
    <row r="131" spans="1:16384" s="75" customFormat="1" ht="13.2" customHeight="1">
      <c r="A131" s="78" t="s">
        <v>81</v>
      </c>
      <c r="B131" s="78"/>
      <c r="C131" s="233">
        <v>12.5905</v>
      </c>
      <c r="D131" s="78">
        <v>1.8354999999999999</v>
      </c>
      <c r="E131" s="149">
        <f t="shared" si="44"/>
        <v>14.426</v>
      </c>
      <c r="F131" s="149">
        <v>0.1</v>
      </c>
      <c r="G131" s="149">
        <f t="shared" si="45"/>
        <v>14.526</v>
      </c>
      <c r="H131" s="149">
        <v>0.69720000000000004</v>
      </c>
      <c r="I131" s="149">
        <f t="shared" si="46"/>
        <v>15.2232</v>
      </c>
      <c r="J131" s="126">
        <v>1461.7270000000001</v>
      </c>
      <c r="K131" s="126">
        <f>J131/(G131+H131)</f>
        <v>96.019693625518954</v>
      </c>
      <c r="L131" s="12">
        <v>16</v>
      </c>
    </row>
    <row r="132" spans="1:16384" s="75" customFormat="1" ht="13.2" customHeight="1">
      <c r="A132" s="76" t="s">
        <v>82</v>
      </c>
      <c r="B132" s="76"/>
      <c r="C132" s="232">
        <v>8.5</v>
      </c>
      <c r="D132" s="76">
        <v>4</v>
      </c>
      <c r="E132" s="148">
        <f t="shared" si="44"/>
        <v>12.5</v>
      </c>
      <c r="F132" s="148">
        <v>0.71709999999999996</v>
      </c>
      <c r="G132" s="148">
        <f t="shared" si="45"/>
        <v>13.2171</v>
      </c>
      <c r="H132" s="148"/>
      <c r="I132" s="148">
        <f t="shared" si="46"/>
        <v>13.2171</v>
      </c>
      <c r="J132" s="125">
        <v>1851</v>
      </c>
      <c r="K132" s="125">
        <f>J132/(G132+H132)</f>
        <v>140.04584969471367</v>
      </c>
      <c r="L132" s="77">
        <v>14</v>
      </c>
    </row>
    <row r="133" spans="1:16384" s="115" customFormat="1" ht="13.2" customHeight="1">
      <c r="A133" s="13" t="s">
        <v>83</v>
      </c>
      <c r="B133" s="13"/>
      <c r="C133" s="13"/>
      <c r="D133" s="13"/>
      <c r="E133" s="156"/>
      <c r="F133" s="156"/>
      <c r="G133" s="156"/>
      <c r="H133" s="156"/>
      <c r="I133" s="156">
        <f t="shared" si="46"/>
        <v>0</v>
      </c>
      <c r="J133" s="129">
        <v>37.947000000000003</v>
      </c>
      <c r="K133" s="129"/>
      <c r="L133" s="14"/>
    </row>
    <row r="134" spans="1:16384" s="21" customFormat="1" ht="15" customHeight="1">
      <c r="A134" s="22" t="s">
        <v>101</v>
      </c>
      <c r="B134" s="22"/>
      <c r="C134" s="157">
        <f t="shared" ref="C134:D134" si="47">SUM(C128:C133)</f>
        <v>58.448799999999999</v>
      </c>
      <c r="D134" s="157">
        <f t="shared" si="47"/>
        <v>24.868500000000001</v>
      </c>
      <c r="E134" s="157">
        <f>SUM(E128:E133)</f>
        <v>83.317300000000003</v>
      </c>
      <c r="F134" s="157">
        <f>SUM(F128:F133)</f>
        <v>29.901599999999998</v>
      </c>
      <c r="G134" s="157">
        <f t="shared" si="45"/>
        <v>113.2189</v>
      </c>
      <c r="H134" s="158">
        <f>SUM(H128:H133)</f>
        <v>1.6972</v>
      </c>
      <c r="I134" s="157">
        <f>SUM(I128:I133)</f>
        <v>114.9161</v>
      </c>
      <c r="J134" s="130">
        <f>SUM(J128:J133)</f>
        <v>14035.4058</v>
      </c>
      <c r="K134" s="130">
        <f>(J134-J133)/(I134-I133)</f>
        <v>121.80589839021687</v>
      </c>
      <c r="L134" s="20">
        <f>SUM(L128:L133)</f>
        <v>148</v>
      </c>
    </row>
    <row r="135" spans="1:16384" s="209" customFormat="1" ht="5.25" customHeight="1">
      <c r="A135" s="204"/>
      <c r="B135" s="204"/>
      <c r="C135" s="204"/>
      <c r="D135" s="204"/>
      <c r="E135" s="205"/>
      <c r="F135" s="205"/>
      <c r="G135" s="205"/>
      <c r="H135" s="205"/>
      <c r="I135" s="205"/>
      <c r="J135" s="206"/>
      <c r="K135" s="207"/>
      <c r="L135" s="208"/>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210"/>
      <c r="CJ135" s="210"/>
      <c r="CK135" s="211"/>
      <c r="CL135" s="211"/>
      <c r="CM135" s="211"/>
      <c r="CN135" s="211"/>
      <c r="CO135" s="211"/>
      <c r="CP135" s="212"/>
      <c r="CQ135" s="213"/>
      <c r="CR135" s="214"/>
      <c r="CS135" s="210"/>
      <c r="CT135" s="210"/>
      <c r="CU135" s="210"/>
      <c r="CV135" s="210"/>
      <c r="CW135" s="211"/>
      <c r="CX135" s="211"/>
      <c r="CY135" s="211"/>
      <c r="CZ135" s="211"/>
      <c r="DA135" s="211"/>
      <c r="DB135" s="212"/>
      <c r="DC135" s="213"/>
      <c r="DD135" s="214"/>
      <c r="DE135" s="210"/>
      <c r="DF135" s="210"/>
      <c r="DG135" s="210"/>
      <c r="DH135" s="210"/>
      <c r="DI135" s="211"/>
      <c r="DJ135" s="211"/>
      <c r="DK135" s="211"/>
      <c r="DL135" s="211"/>
      <c r="DM135" s="211"/>
      <c r="DN135" s="212"/>
      <c r="DO135" s="213"/>
      <c r="DP135" s="214"/>
      <c r="DQ135" s="210"/>
      <c r="DR135" s="210"/>
      <c r="DS135" s="210"/>
      <c r="DT135" s="210"/>
      <c r="DU135" s="211"/>
      <c r="DV135" s="211"/>
      <c r="DW135" s="211"/>
      <c r="DX135" s="211"/>
      <c r="DY135" s="211"/>
      <c r="DZ135" s="212"/>
      <c r="EA135" s="213"/>
      <c r="EB135" s="214"/>
      <c r="EC135" s="210"/>
      <c r="ED135" s="210"/>
      <c r="EE135" s="210"/>
      <c r="EF135" s="210"/>
      <c r="EG135" s="211"/>
      <c r="EH135" s="211"/>
      <c r="EI135" s="211"/>
      <c r="EJ135" s="211"/>
      <c r="EK135" s="211"/>
      <c r="EL135" s="212"/>
      <c r="EM135" s="213"/>
      <c r="EN135" s="214"/>
      <c r="EO135" s="210"/>
      <c r="EP135" s="210"/>
      <c r="EQ135" s="210"/>
      <c r="ER135" s="210"/>
      <c r="ES135" s="211"/>
      <c r="ET135" s="211"/>
      <c r="EU135" s="211"/>
      <c r="EV135" s="211"/>
      <c r="EW135" s="211"/>
      <c r="EX135" s="212"/>
      <c r="EY135" s="213"/>
      <c r="EZ135" s="214"/>
      <c r="FA135" s="210"/>
      <c r="FB135" s="210"/>
      <c r="FC135" s="210"/>
      <c r="FD135" s="210"/>
      <c r="FE135" s="211"/>
      <c r="FF135" s="211"/>
      <c r="FG135" s="211"/>
      <c r="FH135" s="211"/>
      <c r="FI135" s="211"/>
      <c r="FJ135" s="212"/>
      <c r="FK135" s="213"/>
      <c r="FL135" s="214"/>
      <c r="FM135" s="210"/>
      <c r="FN135" s="210"/>
      <c r="FO135" s="210"/>
      <c r="FP135" s="210"/>
      <c r="FQ135" s="211"/>
      <c r="FR135" s="211"/>
      <c r="FS135" s="211"/>
      <c r="FT135" s="211"/>
      <c r="FU135" s="211"/>
      <c r="FV135" s="212"/>
      <c r="FW135" s="213"/>
      <c r="FX135" s="214"/>
      <c r="FY135" s="210"/>
      <c r="FZ135" s="210"/>
      <c r="GA135" s="210"/>
      <c r="GB135" s="210"/>
      <c r="GC135" s="211"/>
      <c r="GD135" s="211"/>
      <c r="GE135" s="211"/>
      <c r="GF135" s="211"/>
      <c r="GG135" s="211"/>
      <c r="GH135" s="212"/>
      <c r="GI135" s="213"/>
      <c r="GJ135" s="214"/>
      <c r="GK135" s="210"/>
      <c r="GL135" s="210"/>
      <c r="GM135" s="210"/>
      <c r="GN135" s="210"/>
      <c r="GO135" s="211"/>
      <c r="GP135" s="211"/>
      <c r="GQ135" s="211"/>
      <c r="GR135" s="211"/>
      <c r="GS135" s="211"/>
      <c r="GT135" s="212"/>
      <c r="GU135" s="213"/>
      <c r="GV135" s="214"/>
      <c r="GW135" s="210"/>
      <c r="GX135" s="210"/>
      <c r="GY135" s="210"/>
      <c r="GZ135" s="210"/>
      <c r="HA135" s="211"/>
      <c r="HB135" s="211"/>
      <c r="HC135" s="211"/>
      <c r="HD135" s="211"/>
      <c r="HE135" s="211"/>
      <c r="HF135" s="212"/>
      <c r="HG135" s="213"/>
      <c r="HH135" s="214"/>
      <c r="HI135" s="210"/>
      <c r="HJ135" s="210"/>
      <c r="HK135" s="210"/>
      <c r="HL135" s="210"/>
      <c r="HM135" s="211"/>
      <c r="HN135" s="211"/>
      <c r="HO135" s="211"/>
      <c r="HP135" s="211"/>
      <c r="HQ135" s="211"/>
      <c r="HR135" s="212"/>
      <c r="HS135" s="213"/>
      <c r="HT135" s="214"/>
      <c r="HU135" s="210"/>
      <c r="HV135" s="210"/>
      <c r="HW135" s="210"/>
      <c r="HX135" s="210"/>
      <c r="HY135" s="211"/>
      <c r="HZ135" s="211"/>
      <c r="IA135" s="211"/>
      <c r="IB135" s="211"/>
      <c r="IC135" s="211"/>
      <c r="ID135" s="212"/>
      <c r="IE135" s="213"/>
      <c r="IF135" s="214"/>
      <c r="IG135" s="210"/>
      <c r="IH135" s="210"/>
      <c r="II135" s="210"/>
      <c r="IJ135" s="210"/>
      <c r="IK135" s="211"/>
      <c r="IL135" s="211"/>
      <c r="IM135" s="211"/>
      <c r="IN135" s="211"/>
      <c r="IO135" s="211"/>
      <c r="IP135" s="212"/>
      <c r="IQ135" s="213"/>
      <c r="IR135" s="214"/>
      <c r="IS135" s="210"/>
      <c r="IT135" s="210"/>
      <c r="IU135" s="210"/>
      <c r="IV135" s="210"/>
      <c r="IW135" s="211"/>
      <c r="IX135" s="211"/>
      <c r="IY135" s="211"/>
      <c r="IZ135" s="211"/>
      <c r="JA135" s="211"/>
      <c r="JB135" s="212"/>
      <c r="JC135" s="213"/>
      <c r="JD135" s="214"/>
      <c r="JE135" s="210"/>
      <c r="JF135" s="210"/>
      <c r="JG135" s="210"/>
      <c r="JH135" s="210"/>
      <c r="JI135" s="211"/>
      <c r="JJ135" s="211"/>
      <c r="JK135" s="211"/>
      <c r="JL135" s="211"/>
      <c r="JM135" s="211"/>
      <c r="JN135" s="212"/>
      <c r="JO135" s="213"/>
      <c r="JP135" s="214"/>
      <c r="JQ135" s="210"/>
      <c r="JR135" s="210"/>
      <c r="JS135" s="210"/>
      <c r="JT135" s="210"/>
      <c r="JU135" s="211"/>
      <c r="JV135" s="211"/>
      <c r="JW135" s="211"/>
      <c r="JX135" s="211"/>
      <c r="JY135" s="211"/>
      <c r="JZ135" s="212"/>
      <c r="KA135" s="213"/>
      <c r="KB135" s="214"/>
      <c r="KC135" s="210"/>
      <c r="KD135" s="210"/>
      <c r="KE135" s="210"/>
      <c r="KF135" s="210"/>
      <c r="KG135" s="211"/>
      <c r="KH135" s="211"/>
      <c r="KI135" s="211"/>
      <c r="KJ135" s="211"/>
      <c r="KK135" s="211"/>
      <c r="KL135" s="212"/>
      <c r="KM135" s="213"/>
      <c r="KN135" s="214"/>
      <c r="KO135" s="210"/>
      <c r="KP135" s="210"/>
      <c r="KQ135" s="210"/>
      <c r="KR135" s="210"/>
      <c r="KS135" s="211"/>
      <c r="KT135" s="211"/>
      <c r="KU135" s="211"/>
      <c r="KV135" s="211"/>
      <c r="KW135" s="211"/>
      <c r="KX135" s="212"/>
      <c r="KY135" s="213"/>
      <c r="KZ135" s="214"/>
      <c r="LA135" s="210"/>
      <c r="LB135" s="210"/>
      <c r="LC135" s="210"/>
      <c r="LD135" s="210"/>
      <c r="LE135" s="211"/>
      <c r="LF135" s="211"/>
      <c r="LG135" s="211"/>
      <c r="LH135" s="211"/>
      <c r="LI135" s="211"/>
      <c r="LJ135" s="212"/>
      <c r="LK135" s="213"/>
      <c r="LL135" s="214"/>
      <c r="LM135" s="210"/>
      <c r="LN135" s="210"/>
      <c r="LO135" s="210"/>
      <c r="LP135" s="210"/>
      <c r="LQ135" s="211"/>
      <c r="LR135" s="211"/>
      <c r="LS135" s="211"/>
      <c r="LT135" s="211"/>
      <c r="LU135" s="211"/>
      <c r="LV135" s="212"/>
      <c r="LW135" s="213"/>
      <c r="LX135" s="214"/>
      <c r="LY135" s="210"/>
      <c r="LZ135" s="210"/>
      <c r="MA135" s="210"/>
      <c r="MB135" s="210"/>
      <c r="MC135" s="211"/>
      <c r="MD135" s="211"/>
      <c r="ME135" s="211"/>
      <c r="MF135" s="211"/>
      <c r="MG135" s="211"/>
      <c r="MH135" s="212"/>
      <c r="MI135" s="213"/>
      <c r="MJ135" s="214"/>
      <c r="MK135" s="210"/>
      <c r="ML135" s="210"/>
      <c r="MM135" s="210"/>
      <c r="MN135" s="210"/>
      <c r="MO135" s="211"/>
      <c r="MP135" s="211"/>
      <c r="MQ135" s="211"/>
      <c r="MR135" s="211"/>
      <c r="MS135" s="211"/>
      <c r="MT135" s="212"/>
      <c r="MU135" s="213"/>
      <c r="MV135" s="214"/>
      <c r="MW135" s="210"/>
      <c r="MX135" s="210"/>
      <c r="MY135" s="210"/>
      <c r="MZ135" s="210"/>
      <c r="NA135" s="211"/>
      <c r="NB135" s="211"/>
      <c r="NC135" s="211"/>
      <c r="ND135" s="211"/>
      <c r="NE135" s="211"/>
      <c r="NF135" s="212"/>
      <c r="NG135" s="213"/>
      <c r="NH135" s="214"/>
      <c r="NI135" s="210"/>
      <c r="NJ135" s="210"/>
      <c r="NK135" s="210"/>
      <c r="NL135" s="210"/>
      <c r="NM135" s="211"/>
      <c r="NN135" s="211"/>
      <c r="NO135" s="211"/>
      <c r="NP135" s="211"/>
      <c r="NQ135" s="211"/>
      <c r="NR135" s="212"/>
      <c r="NS135" s="213"/>
      <c r="NT135" s="214"/>
      <c r="NU135" s="210"/>
      <c r="NV135" s="210"/>
      <c r="NW135" s="210"/>
      <c r="NX135" s="210"/>
      <c r="NY135" s="211"/>
      <c r="NZ135" s="211"/>
      <c r="OA135" s="211"/>
      <c r="OB135" s="211"/>
      <c r="OC135" s="211"/>
      <c r="OD135" s="212"/>
      <c r="OE135" s="213"/>
      <c r="OF135" s="214"/>
      <c r="OG135" s="210"/>
      <c r="OH135" s="210"/>
      <c r="OI135" s="210"/>
      <c r="OJ135" s="210"/>
      <c r="OK135" s="211"/>
      <c r="OL135" s="211"/>
      <c r="OM135" s="211"/>
      <c r="ON135" s="211"/>
      <c r="OO135" s="211"/>
      <c r="OP135" s="212"/>
      <c r="OQ135" s="213"/>
      <c r="OR135" s="214"/>
      <c r="OS135" s="210"/>
      <c r="OT135" s="210"/>
      <c r="OU135" s="210"/>
      <c r="OV135" s="210"/>
      <c r="OW135" s="211"/>
      <c r="OX135" s="211"/>
      <c r="OY135" s="211"/>
      <c r="OZ135" s="211"/>
      <c r="PA135" s="211"/>
      <c r="PB135" s="212"/>
      <c r="PC135" s="213"/>
      <c r="PD135" s="214"/>
      <c r="PE135" s="210"/>
      <c r="PF135" s="210"/>
      <c r="PG135" s="210"/>
      <c r="PH135" s="210"/>
      <c r="PI135" s="211"/>
      <c r="PJ135" s="211"/>
      <c r="PK135" s="211"/>
      <c r="PL135" s="211"/>
      <c r="PM135" s="211"/>
      <c r="PN135" s="212"/>
      <c r="PO135" s="213"/>
      <c r="PP135" s="214"/>
      <c r="PQ135" s="210"/>
      <c r="PR135" s="210"/>
      <c r="PS135" s="210"/>
      <c r="PT135" s="210"/>
      <c r="PU135" s="211"/>
      <c r="PV135" s="211"/>
      <c r="PW135" s="211"/>
      <c r="PX135" s="211"/>
      <c r="PY135" s="211"/>
      <c r="PZ135" s="212"/>
      <c r="QA135" s="213"/>
      <c r="QB135" s="214"/>
      <c r="QC135" s="210"/>
      <c r="QD135" s="210"/>
      <c r="QE135" s="210"/>
      <c r="QF135" s="210"/>
      <c r="QG135" s="211"/>
      <c r="QH135" s="211"/>
      <c r="QI135" s="211"/>
      <c r="QJ135" s="211"/>
      <c r="QK135" s="211"/>
      <c r="QL135" s="212"/>
      <c r="QM135" s="213"/>
      <c r="QN135" s="214"/>
      <c r="QO135" s="210"/>
      <c r="QP135" s="210"/>
      <c r="QQ135" s="210"/>
      <c r="QR135" s="210"/>
      <c r="QS135" s="211"/>
      <c r="QT135" s="211"/>
      <c r="QU135" s="211"/>
      <c r="QV135" s="211"/>
      <c r="QW135" s="211"/>
      <c r="QX135" s="212"/>
      <c r="QY135" s="213"/>
      <c r="QZ135" s="214"/>
      <c r="RA135" s="210"/>
      <c r="RB135" s="210"/>
      <c r="RC135" s="210"/>
      <c r="RD135" s="210"/>
      <c r="RE135" s="211"/>
      <c r="RF135" s="211"/>
      <c r="RG135" s="211"/>
      <c r="RH135" s="211"/>
      <c r="RI135" s="211"/>
      <c r="RJ135" s="212"/>
      <c r="RK135" s="213"/>
      <c r="RL135" s="214"/>
      <c r="RM135" s="210"/>
      <c r="RN135" s="210"/>
      <c r="RO135" s="210"/>
      <c r="RP135" s="210"/>
      <c r="RQ135" s="211"/>
      <c r="RR135" s="211"/>
      <c r="RS135" s="211"/>
      <c r="RT135" s="211"/>
      <c r="RU135" s="211"/>
      <c r="RV135" s="212"/>
      <c r="RW135" s="213"/>
      <c r="RX135" s="214"/>
      <c r="RY135" s="210"/>
      <c r="RZ135" s="210"/>
      <c r="SA135" s="210"/>
      <c r="SB135" s="210"/>
      <c r="SC135" s="211"/>
      <c r="SD135" s="211"/>
      <c r="SE135" s="211"/>
      <c r="SF135" s="211"/>
      <c r="SG135" s="211"/>
      <c r="SH135" s="212"/>
      <c r="SI135" s="213"/>
      <c r="SJ135" s="214"/>
      <c r="SK135" s="210"/>
      <c r="SL135" s="210"/>
      <c r="SM135" s="210"/>
      <c r="SN135" s="210"/>
      <c r="SO135" s="211"/>
      <c r="SP135" s="211"/>
      <c r="SQ135" s="211"/>
      <c r="SR135" s="211"/>
      <c r="SS135" s="211"/>
      <c r="ST135" s="212"/>
      <c r="SU135" s="213"/>
      <c r="SV135" s="214"/>
      <c r="SW135" s="210"/>
      <c r="SX135" s="210"/>
      <c r="SY135" s="210"/>
      <c r="SZ135" s="210"/>
      <c r="TA135" s="211"/>
      <c r="TB135" s="211"/>
      <c r="TC135" s="211"/>
      <c r="TD135" s="211"/>
      <c r="TE135" s="211"/>
      <c r="TF135" s="212"/>
      <c r="TG135" s="213"/>
      <c r="TH135" s="214"/>
      <c r="TI135" s="210"/>
      <c r="TJ135" s="210"/>
      <c r="TK135" s="210"/>
      <c r="TL135" s="210"/>
      <c r="TM135" s="211"/>
      <c r="TN135" s="211"/>
      <c r="TO135" s="211"/>
      <c r="TP135" s="211"/>
      <c r="TQ135" s="211"/>
      <c r="TR135" s="212"/>
      <c r="TS135" s="213"/>
      <c r="TT135" s="214"/>
      <c r="TU135" s="210"/>
      <c r="TV135" s="210"/>
      <c r="TW135" s="210"/>
      <c r="TX135" s="210"/>
      <c r="TY135" s="211"/>
      <c r="TZ135" s="211"/>
      <c r="UA135" s="211"/>
      <c r="UB135" s="211"/>
      <c r="UC135" s="211"/>
      <c r="UD135" s="212"/>
      <c r="UE135" s="213"/>
      <c r="UF135" s="214"/>
      <c r="UG135" s="210"/>
      <c r="UH135" s="210"/>
      <c r="UI135" s="210"/>
      <c r="UJ135" s="210"/>
      <c r="UK135" s="211"/>
      <c r="UL135" s="211"/>
      <c r="UM135" s="211"/>
      <c r="UN135" s="211"/>
      <c r="UO135" s="211"/>
      <c r="UP135" s="212"/>
      <c r="UQ135" s="213"/>
      <c r="UR135" s="214"/>
      <c r="US135" s="210"/>
      <c r="UT135" s="210"/>
      <c r="UU135" s="210"/>
      <c r="UV135" s="210"/>
      <c r="UW135" s="211"/>
      <c r="UX135" s="211"/>
      <c r="UY135" s="211"/>
      <c r="UZ135" s="211"/>
      <c r="VA135" s="211"/>
      <c r="VB135" s="212"/>
      <c r="VC135" s="213"/>
      <c r="VD135" s="214"/>
      <c r="VE135" s="210"/>
      <c r="VF135" s="210"/>
      <c r="VG135" s="210"/>
      <c r="VH135" s="210"/>
      <c r="VI135" s="211"/>
      <c r="VJ135" s="211"/>
      <c r="VK135" s="211"/>
      <c r="VL135" s="211"/>
      <c r="VM135" s="211"/>
      <c r="VN135" s="212"/>
      <c r="VO135" s="213"/>
      <c r="VP135" s="214"/>
      <c r="VQ135" s="210"/>
      <c r="VR135" s="210"/>
      <c r="VS135" s="210"/>
      <c r="VT135" s="210"/>
      <c r="VU135" s="211"/>
      <c r="VV135" s="211"/>
      <c r="VW135" s="211"/>
      <c r="VX135" s="211"/>
      <c r="VY135" s="211"/>
      <c r="VZ135" s="212"/>
      <c r="WA135" s="213"/>
      <c r="WB135" s="214"/>
      <c r="WC135" s="210"/>
      <c r="WD135" s="210"/>
      <c r="WE135" s="210"/>
      <c r="WF135" s="210"/>
      <c r="WG135" s="211"/>
      <c r="WH135" s="211"/>
      <c r="WI135" s="211"/>
      <c r="WJ135" s="211"/>
      <c r="WK135" s="211"/>
      <c r="WL135" s="212"/>
      <c r="WM135" s="213"/>
      <c r="WN135" s="214"/>
      <c r="WO135" s="210"/>
      <c r="WP135" s="210"/>
      <c r="WQ135" s="210"/>
      <c r="WR135" s="210"/>
      <c r="WS135" s="211"/>
      <c r="WT135" s="211"/>
      <c r="WU135" s="211"/>
      <c r="WV135" s="211"/>
      <c r="WW135" s="211"/>
      <c r="WX135" s="212"/>
      <c r="WY135" s="213"/>
      <c r="WZ135" s="214"/>
      <c r="XA135" s="210"/>
      <c r="XB135" s="210"/>
      <c r="XC135" s="210"/>
      <c r="XD135" s="210"/>
      <c r="XE135" s="211"/>
      <c r="XF135" s="211"/>
      <c r="XG135" s="211"/>
      <c r="XH135" s="211"/>
      <c r="XI135" s="211"/>
      <c r="XJ135" s="212"/>
      <c r="XK135" s="213"/>
      <c r="XL135" s="214"/>
      <c r="XM135" s="210"/>
      <c r="XN135" s="210"/>
      <c r="XO135" s="210"/>
      <c r="XP135" s="210"/>
      <c r="XQ135" s="211"/>
      <c r="XR135" s="211"/>
      <c r="XS135" s="211"/>
      <c r="XT135" s="211"/>
      <c r="XU135" s="211"/>
      <c r="XV135" s="212"/>
      <c r="XW135" s="213"/>
      <c r="XX135" s="214"/>
      <c r="XY135" s="210"/>
      <c r="XZ135" s="210"/>
      <c r="YA135" s="210"/>
      <c r="YB135" s="210"/>
      <c r="YC135" s="211"/>
      <c r="YD135" s="211"/>
      <c r="YE135" s="211"/>
      <c r="YF135" s="211"/>
      <c r="YG135" s="211"/>
      <c r="YH135" s="212"/>
      <c r="YI135" s="213"/>
      <c r="YJ135" s="214"/>
      <c r="YK135" s="210"/>
      <c r="YL135" s="210"/>
      <c r="YM135" s="210"/>
      <c r="YN135" s="210"/>
      <c r="YO135" s="211"/>
      <c r="YP135" s="211"/>
      <c r="YQ135" s="211"/>
      <c r="YR135" s="211"/>
      <c r="YS135" s="211"/>
      <c r="YT135" s="212"/>
      <c r="YU135" s="213"/>
      <c r="YV135" s="214"/>
      <c r="YW135" s="210"/>
      <c r="YX135" s="210"/>
      <c r="YY135" s="210"/>
      <c r="YZ135" s="210"/>
      <c r="ZA135" s="211"/>
      <c r="ZB135" s="211"/>
      <c r="ZC135" s="211"/>
      <c r="ZD135" s="211"/>
      <c r="ZE135" s="211"/>
      <c r="ZF135" s="212"/>
      <c r="ZG135" s="213"/>
      <c r="ZH135" s="214"/>
      <c r="ZI135" s="210"/>
      <c r="ZJ135" s="210"/>
      <c r="ZK135" s="210"/>
      <c r="ZL135" s="210"/>
      <c r="ZM135" s="211"/>
      <c r="ZN135" s="211"/>
      <c r="ZO135" s="211"/>
      <c r="ZP135" s="211"/>
      <c r="ZQ135" s="211"/>
      <c r="ZR135" s="212"/>
      <c r="ZS135" s="213"/>
      <c r="ZT135" s="214"/>
      <c r="ZU135" s="210"/>
      <c r="ZV135" s="210"/>
      <c r="ZW135" s="210"/>
      <c r="ZX135" s="210"/>
      <c r="ZY135" s="211"/>
      <c r="ZZ135" s="211"/>
      <c r="AAA135" s="211"/>
      <c r="AAB135" s="211"/>
      <c r="AAC135" s="211"/>
      <c r="AAD135" s="212"/>
      <c r="AAE135" s="213"/>
      <c r="AAF135" s="214"/>
      <c r="AAG135" s="210"/>
      <c r="AAH135" s="210"/>
      <c r="AAI135" s="210"/>
      <c r="AAJ135" s="210"/>
      <c r="AAK135" s="211"/>
      <c r="AAL135" s="211"/>
      <c r="AAM135" s="211"/>
      <c r="AAN135" s="211"/>
      <c r="AAO135" s="211"/>
      <c r="AAP135" s="212"/>
      <c r="AAQ135" s="213"/>
      <c r="AAR135" s="214"/>
      <c r="AAS135" s="210"/>
      <c r="AAT135" s="210"/>
      <c r="AAU135" s="210"/>
      <c r="AAV135" s="210"/>
      <c r="AAW135" s="211"/>
      <c r="AAX135" s="211"/>
      <c r="AAY135" s="211"/>
      <c r="AAZ135" s="211"/>
      <c r="ABA135" s="211"/>
      <c r="ABB135" s="212"/>
      <c r="ABC135" s="213"/>
      <c r="ABD135" s="214"/>
      <c r="ABE135" s="210"/>
      <c r="ABF135" s="210"/>
      <c r="ABG135" s="210"/>
      <c r="ABH135" s="210"/>
      <c r="ABI135" s="211"/>
      <c r="ABJ135" s="211"/>
      <c r="ABK135" s="211"/>
      <c r="ABL135" s="211"/>
      <c r="ABM135" s="211"/>
      <c r="ABN135" s="212"/>
      <c r="ABO135" s="213"/>
      <c r="ABP135" s="214"/>
      <c r="ABQ135" s="210"/>
      <c r="ABR135" s="210"/>
      <c r="ABS135" s="210"/>
      <c r="ABT135" s="210"/>
      <c r="ABU135" s="211"/>
      <c r="ABV135" s="211"/>
      <c r="ABW135" s="211"/>
      <c r="ABX135" s="211"/>
      <c r="ABY135" s="211"/>
      <c r="ABZ135" s="212"/>
      <c r="ACA135" s="213"/>
      <c r="ACB135" s="214"/>
      <c r="ACC135" s="210"/>
      <c r="ACD135" s="210"/>
      <c r="ACE135" s="210"/>
      <c r="ACF135" s="210"/>
      <c r="ACG135" s="211"/>
      <c r="ACH135" s="211"/>
      <c r="ACI135" s="211"/>
      <c r="ACJ135" s="211"/>
      <c r="ACK135" s="211"/>
      <c r="ACL135" s="212"/>
      <c r="ACM135" s="213"/>
      <c r="ACN135" s="214"/>
      <c r="ACO135" s="210"/>
      <c r="ACP135" s="210"/>
      <c r="ACQ135" s="210"/>
      <c r="ACR135" s="210"/>
      <c r="ACS135" s="211"/>
      <c r="ACT135" s="211"/>
      <c r="ACU135" s="211"/>
      <c r="ACV135" s="211"/>
      <c r="ACW135" s="211"/>
      <c r="ACX135" s="212"/>
      <c r="ACY135" s="213"/>
      <c r="ACZ135" s="214"/>
      <c r="ADA135" s="210"/>
      <c r="ADB135" s="210"/>
      <c r="ADC135" s="210"/>
      <c r="ADD135" s="210"/>
      <c r="ADE135" s="211"/>
      <c r="ADF135" s="211"/>
      <c r="ADG135" s="211"/>
      <c r="ADH135" s="211"/>
      <c r="ADI135" s="211"/>
      <c r="ADJ135" s="212"/>
      <c r="ADK135" s="213"/>
      <c r="ADL135" s="214"/>
      <c r="ADM135" s="210"/>
      <c r="ADN135" s="210"/>
      <c r="ADO135" s="210"/>
      <c r="ADP135" s="210"/>
      <c r="ADQ135" s="211"/>
      <c r="ADR135" s="211"/>
      <c r="ADS135" s="211"/>
      <c r="ADT135" s="211"/>
      <c r="ADU135" s="211"/>
      <c r="ADV135" s="212"/>
      <c r="ADW135" s="213"/>
      <c r="ADX135" s="214"/>
      <c r="ADY135" s="210"/>
      <c r="ADZ135" s="210"/>
      <c r="AEA135" s="210"/>
      <c r="AEB135" s="210"/>
      <c r="AEC135" s="211"/>
      <c r="AED135" s="211"/>
      <c r="AEE135" s="211"/>
      <c r="AEF135" s="211"/>
      <c r="AEG135" s="211"/>
      <c r="AEH135" s="212"/>
      <c r="AEI135" s="213"/>
      <c r="AEJ135" s="214"/>
      <c r="AEK135" s="210"/>
      <c r="AEL135" s="210"/>
      <c r="AEM135" s="210"/>
      <c r="AEN135" s="210"/>
      <c r="AEO135" s="211"/>
      <c r="AEP135" s="211"/>
      <c r="AEQ135" s="211"/>
      <c r="AER135" s="211"/>
      <c r="AES135" s="211"/>
      <c r="AET135" s="212"/>
      <c r="AEU135" s="213"/>
      <c r="AEV135" s="214"/>
      <c r="AEW135" s="210"/>
      <c r="AEX135" s="210"/>
      <c r="AEY135" s="210"/>
      <c r="AEZ135" s="210"/>
      <c r="AFA135" s="211"/>
      <c r="AFB135" s="211"/>
      <c r="AFC135" s="211"/>
      <c r="AFD135" s="211"/>
      <c r="AFE135" s="211"/>
      <c r="AFF135" s="212"/>
      <c r="AFG135" s="213"/>
      <c r="AFH135" s="214"/>
      <c r="AFI135" s="210"/>
      <c r="AFJ135" s="210"/>
      <c r="AFK135" s="210"/>
      <c r="AFL135" s="210"/>
      <c r="AFM135" s="211"/>
      <c r="AFN135" s="211"/>
      <c r="AFO135" s="211"/>
      <c r="AFP135" s="211"/>
      <c r="AFQ135" s="211"/>
      <c r="AFR135" s="212"/>
      <c r="AFS135" s="213"/>
      <c r="AFT135" s="214"/>
      <c r="AFU135" s="210"/>
      <c r="AFV135" s="210"/>
      <c r="AFW135" s="210"/>
      <c r="AFX135" s="210"/>
      <c r="AFY135" s="211"/>
      <c r="AFZ135" s="211"/>
      <c r="AGA135" s="211"/>
      <c r="AGB135" s="211"/>
      <c r="AGC135" s="211"/>
      <c r="AGD135" s="212"/>
      <c r="AGE135" s="213"/>
      <c r="AGF135" s="214"/>
      <c r="AGG135" s="210"/>
      <c r="AGH135" s="210"/>
      <c r="AGI135" s="210"/>
      <c r="AGJ135" s="210"/>
      <c r="AGK135" s="211"/>
      <c r="AGL135" s="211"/>
      <c r="AGM135" s="211"/>
      <c r="AGN135" s="211"/>
      <c r="AGO135" s="211"/>
      <c r="AGP135" s="212"/>
      <c r="AGQ135" s="213"/>
      <c r="AGR135" s="214"/>
      <c r="AGS135" s="210"/>
      <c r="AGT135" s="210"/>
      <c r="AGU135" s="210"/>
      <c r="AGV135" s="210"/>
      <c r="AGW135" s="211"/>
      <c r="AGX135" s="211"/>
      <c r="AGY135" s="211"/>
      <c r="AGZ135" s="211"/>
      <c r="AHA135" s="211"/>
      <c r="AHB135" s="212"/>
      <c r="AHC135" s="213"/>
      <c r="AHD135" s="214"/>
      <c r="AHE135" s="210"/>
      <c r="AHF135" s="210"/>
      <c r="AHG135" s="210"/>
      <c r="AHH135" s="210"/>
      <c r="AHI135" s="211"/>
      <c r="AHJ135" s="211"/>
      <c r="AHK135" s="211"/>
      <c r="AHL135" s="211"/>
      <c r="AHM135" s="211"/>
      <c r="AHN135" s="212"/>
      <c r="AHO135" s="213"/>
      <c r="AHP135" s="214"/>
      <c r="AHQ135" s="210"/>
      <c r="AHR135" s="210"/>
      <c r="AHS135" s="210"/>
      <c r="AHT135" s="210"/>
      <c r="AHU135" s="211"/>
      <c r="AHV135" s="211"/>
      <c r="AHW135" s="211"/>
      <c r="AHX135" s="211"/>
      <c r="AHY135" s="211"/>
      <c r="AHZ135" s="212"/>
      <c r="AIA135" s="213"/>
      <c r="AIB135" s="214"/>
      <c r="AIC135" s="210"/>
      <c r="AID135" s="210"/>
      <c r="AIE135" s="210"/>
      <c r="AIF135" s="210"/>
      <c r="AIG135" s="211"/>
      <c r="AIH135" s="211"/>
      <c r="AII135" s="211"/>
      <c r="AIJ135" s="211"/>
      <c r="AIK135" s="211"/>
      <c r="AIL135" s="212"/>
      <c r="AIM135" s="213"/>
      <c r="AIN135" s="214"/>
      <c r="AIO135" s="210"/>
      <c r="AIP135" s="210"/>
      <c r="AIQ135" s="210"/>
      <c r="AIR135" s="210"/>
      <c r="AIS135" s="211"/>
      <c r="AIT135" s="211"/>
      <c r="AIU135" s="211"/>
      <c r="AIV135" s="211"/>
      <c r="AIW135" s="211"/>
      <c r="AIX135" s="212"/>
      <c r="AIY135" s="213"/>
      <c r="AIZ135" s="214"/>
      <c r="AJA135" s="210"/>
      <c r="AJB135" s="210"/>
      <c r="AJC135" s="210"/>
      <c r="AJD135" s="210"/>
      <c r="AJE135" s="211"/>
      <c r="AJF135" s="211"/>
      <c r="AJG135" s="211"/>
      <c r="AJH135" s="211"/>
      <c r="AJI135" s="211"/>
      <c r="AJJ135" s="212"/>
      <c r="AJK135" s="213"/>
      <c r="AJL135" s="214"/>
      <c r="AJM135" s="210"/>
      <c r="AJN135" s="210"/>
      <c r="AJO135" s="210"/>
      <c r="AJP135" s="210"/>
      <c r="AJQ135" s="211"/>
      <c r="AJR135" s="211"/>
      <c r="AJS135" s="211"/>
      <c r="AJT135" s="211"/>
      <c r="AJU135" s="211"/>
      <c r="AJV135" s="212"/>
      <c r="AJW135" s="213"/>
      <c r="AJX135" s="214"/>
      <c r="AJY135" s="210"/>
      <c r="AJZ135" s="210"/>
      <c r="AKA135" s="210"/>
      <c r="AKB135" s="210"/>
      <c r="AKC135" s="211"/>
      <c r="AKD135" s="211"/>
      <c r="AKE135" s="211"/>
      <c r="AKF135" s="211"/>
      <c r="AKG135" s="211"/>
      <c r="AKH135" s="212"/>
      <c r="AKI135" s="213"/>
      <c r="AKJ135" s="214"/>
      <c r="AKK135" s="210"/>
      <c r="AKL135" s="210"/>
      <c r="AKM135" s="210"/>
      <c r="AKN135" s="210"/>
      <c r="AKO135" s="211"/>
      <c r="AKP135" s="211"/>
      <c r="AKQ135" s="211"/>
      <c r="AKR135" s="211"/>
      <c r="AKS135" s="211"/>
      <c r="AKT135" s="212"/>
      <c r="AKU135" s="213"/>
      <c r="AKV135" s="214"/>
      <c r="AKW135" s="210"/>
      <c r="AKX135" s="210"/>
      <c r="AKY135" s="210"/>
      <c r="AKZ135" s="210"/>
      <c r="ALA135" s="211"/>
      <c r="ALB135" s="211"/>
      <c r="ALC135" s="211"/>
      <c r="ALD135" s="211"/>
      <c r="ALE135" s="211"/>
      <c r="ALF135" s="212"/>
      <c r="ALG135" s="213"/>
      <c r="ALH135" s="214"/>
      <c r="ALI135" s="210"/>
      <c r="ALJ135" s="210"/>
      <c r="ALK135" s="210"/>
      <c r="ALL135" s="210"/>
      <c r="ALM135" s="211"/>
      <c r="ALN135" s="211"/>
      <c r="ALO135" s="211"/>
      <c r="ALP135" s="211"/>
      <c r="ALQ135" s="211"/>
      <c r="ALR135" s="212"/>
      <c r="ALS135" s="213"/>
      <c r="ALT135" s="214"/>
      <c r="ALU135" s="210"/>
      <c r="ALV135" s="210"/>
      <c r="ALW135" s="210"/>
      <c r="ALX135" s="210"/>
      <c r="ALY135" s="211"/>
      <c r="ALZ135" s="211"/>
      <c r="AMA135" s="211"/>
      <c r="AMB135" s="211"/>
      <c r="AMC135" s="211"/>
      <c r="AMD135" s="212"/>
      <c r="AME135" s="213"/>
      <c r="AMF135" s="214"/>
      <c r="AMG135" s="210"/>
      <c r="AMH135" s="210"/>
      <c r="AMI135" s="210"/>
      <c r="AMJ135" s="210"/>
      <c r="AMK135" s="211"/>
      <c r="AML135" s="211"/>
      <c r="AMM135" s="211"/>
      <c r="AMN135" s="211"/>
      <c r="AMO135" s="211"/>
      <c r="AMP135" s="212"/>
      <c r="AMQ135" s="213"/>
      <c r="AMR135" s="214"/>
      <c r="AMS135" s="210"/>
      <c r="AMT135" s="210"/>
      <c r="AMU135" s="210"/>
      <c r="AMV135" s="210"/>
      <c r="AMW135" s="211"/>
      <c r="AMX135" s="211"/>
      <c r="AMY135" s="211"/>
      <c r="AMZ135" s="211"/>
      <c r="ANA135" s="211"/>
      <c r="ANB135" s="212"/>
      <c r="ANC135" s="213"/>
      <c r="AND135" s="214"/>
      <c r="ANE135" s="210"/>
      <c r="ANF135" s="210"/>
      <c r="ANG135" s="210"/>
      <c r="ANH135" s="210"/>
      <c r="ANI135" s="211"/>
      <c r="ANJ135" s="211"/>
      <c r="ANK135" s="211"/>
      <c r="ANL135" s="211"/>
      <c r="ANM135" s="211"/>
      <c r="ANN135" s="212"/>
      <c r="ANO135" s="213"/>
      <c r="ANP135" s="214"/>
      <c r="ANQ135" s="210"/>
      <c r="ANR135" s="210"/>
      <c r="ANS135" s="210"/>
      <c r="ANT135" s="210"/>
      <c r="ANU135" s="211"/>
      <c r="ANV135" s="211"/>
      <c r="ANW135" s="211"/>
      <c r="ANX135" s="211"/>
      <c r="ANY135" s="211"/>
      <c r="ANZ135" s="212"/>
      <c r="AOA135" s="213"/>
      <c r="AOB135" s="214"/>
      <c r="AOC135" s="210"/>
      <c r="AOD135" s="210"/>
      <c r="AOE135" s="210"/>
      <c r="AOF135" s="210"/>
      <c r="AOG135" s="211"/>
      <c r="AOH135" s="211"/>
      <c r="AOI135" s="211"/>
      <c r="AOJ135" s="211"/>
      <c r="AOK135" s="211"/>
      <c r="AOL135" s="212"/>
      <c r="AOM135" s="213"/>
      <c r="AON135" s="214"/>
      <c r="AOO135" s="210"/>
      <c r="AOP135" s="210"/>
      <c r="AOQ135" s="210"/>
      <c r="AOR135" s="210"/>
      <c r="AOS135" s="211"/>
      <c r="AOT135" s="211"/>
      <c r="AOU135" s="211"/>
      <c r="AOV135" s="211"/>
      <c r="AOW135" s="211"/>
      <c r="AOX135" s="212"/>
      <c r="AOY135" s="213"/>
      <c r="AOZ135" s="214"/>
      <c r="APA135" s="210"/>
      <c r="APB135" s="210"/>
      <c r="APC135" s="210"/>
      <c r="APD135" s="210"/>
      <c r="APE135" s="211"/>
      <c r="APF135" s="211"/>
      <c r="APG135" s="211"/>
      <c r="APH135" s="211"/>
      <c r="API135" s="211"/>
      <c r="APJ135" s="212"/>
      <c r="APK135" s="213"/>
      <c r="APL135" s="214"/>
      <c r="APM135" s="210"/>
      <c r="APN135" s="210"/>
      <c r="APO135" s="210"/>
      <c r="APP135" s="210"/>
      <c r="APQ135" s="211"/>
      <c r="APR135" s="211"/>
      <c r="APS135" s="211"/>
      <c r="APT135" s="211"/>
      <c r="APU135" s="211"/>
      <c r="APV135" s="212"/>
      <c r="APW135" s="213"/>
      <c r="APX135" s="214"/>
      <c r="APY135" s="210"/>
      <c r="APZ135" s="210"/>
      <c r="AQA135" s="210"/>
      <c r="AQB135" s="210"/>
      <c r="AQC135" s="211"/>
      <c r="AQD135" s="211"/>
      <c r="AQE135" s="211"/>
      <c r="AQF135" s="211"/>
      <c r="AQG135" s="211"/>
      <c r="AQH135" s="212"/>
      <c r="AQI135" s="213"/>
      <c r="AQJ135" s="214"/>
      <c r="AQK135" s="210"/>
      <c r="AQL135" s="210"/>
      <c r="AQM135" s="210"/>
      <c r="AQN135" s="210"/>
      <c r="AQO135" s="211"/>
      <c r="AQP135" s="211"/>
      <c r="AQQ135" s="211"/>
      <c r="AQR135" s="211"/>
      <c r="AQS135" s="211"/>
      <c r="AQT135" s="212"/>
      <c r="AQU135" s="213"/>
      <c r="AQV135" s="214"/>
      <c r="AQW135" s="210"/>
      <c r="AQX135" s="210"/>
      <c r="AQY135" s="210"/>
      <c r="AQZ135" s="210"/>
      <c r="ARA135" s="211"/>
      <c r="ARB135" s="211"/>
      <c r="ARC135" s="211"/>
      <c r="ARD135" s="211"/>
      <c r="ARE135" s="211"/>
      <c r="ARF135" s="212"/>
      <c r="ARG135" s="213"/>
      <c r="ARH135" s="214"/>
      <c r="ARI135" s="210"/>
      <c r="ARJ135" s="210"/>
      <c r="ARK135" s="210"/>
      <c r="ARL135" s="210"/>
      <c r="ARM135" s="211"/>
      <c r="ARN135" s="211"/>
      <c r="ARO135" s="211"/>
      <c r="ARP135" s="211"/>
      <c r="ARQ135" s="211"/>
      <c r="ARR135" s="212"/>
      <c r="ARS135" s="213"/>
      <c r="ART135" s="214"/>
      <c r="ARU135" s="210"/>
      <c r="ARV135" s="210"/>
      <c r="ARW135" s="210"/>
      <c r="ARX135" s="210"/>
      <c r="ARY135" s="211"/>
      <c r="ARZ135" s="211"/>
      <c r="ASA135" s="211"/>
      <c r="ASB135" s="211"/>
      <c r="ASC135" s="211"/>
      <c r="ASD135" s="212"/>
      <c r="ASE135" s="213"/>
      <c r="ASF135" s="214"/>
      <c r="ASG135" s="210"/>
      <c r="ASH135" s="210"/>
      <c r="ASI135" s="210"/>
      <c r="ASJ135" s="210"/>
      <c r="ASK135" s="211"/>
      <c r="ASL135" s="211"/>
      <c r="ASM135" s="211"/>
      <c r="ASN135" s="211"/>
      <c r="ASO135" s="211"/>
      <c r="ASP135" s="212"/>
      <c r="ASQ135" s="213"/>
      <c r="ASR135" s="214"/>
      <c r="ASS135" s="210"/>
      <c r="AST135" s="210"/>
      <c r="ASU135" s="210"/>
      <c r="ASV135" s="210"/>
      <c r="ASW135" s="211"/>
      <c r="ASX135" s="211"/>
      <c r="ASY135" s="211"/>
      <c r="ASZ135" s="211"/>
      <c r="ATA135" s="211"/>
      <c r="ATB135" s="212"/>
      <c r="ATC135" s="213"/>
      <c r="ATD135" s="214"/>
      <c r="ATE135" s="210"/>
      <c r="ATF135" s="210"/>
      <c r="ATG135" s="210"/>
      <c r="ATH135" s="210"/>
      <c r="ATI135" s="211"/>
      <c r="ATJ135" s="211"/>
      <c r="ATK135" s="211"/>
      <c r="ATL135" s="211"/>
      <c r="ATM135" s="211"/>
      <c r="ATN135" s="212"/>
      <c r="ATO135" s="213"/>
      <c r="ATP135" s="214"/>
      <c r="ATQ135" s="210"/>
      <c r="ATR135" s="210"/>
      <c r="ATS135" s="210"/>
      <c r="ATT135" s="210"/>
      <c r="ATU135" s="211"/>
      <c r="ATV135" s="211"/>
      <c r="ATW135" s="211"/>
      <c r="ATX135" s="211"/>
      <c r="ATY135" s="211"/>
      <c r="ATZ135" s="212"/>
      <c r="AUA135" s="213"/>
      <c r="AUB135" s="214"/>
      <c r="AUC135" s="210"/>
      <c r="AUD135" s="210"/>
      <c r="AUE135" s="210"/>
      <c r="AUF135" s="210"/>
      <c r="AUG135" s="211"/>
      <c r="AUH135" s="211"/>
      <c r="AUI135" s="211"/>
      <c r="AUJ135" s="211"/>
      <c r="AUK135" s="211"/>
      <c r="AUL135" s="212"/>
      <c r="AUM135" s="213"/>
      <c r="AUN135" s="214"/>
      <c r="AUO135" s="210"/>
      <c r="AUP135" s="210"/>
      <c r="AUQ135" s="210"/>
      <c r="AUR135" s="210"/>
      <c r="AUS135" s="211"/>
      <c r="AUT135" s="211"/>
      <c r="AUU135" s="211"/>
      <c r="AUV135" s="211"/>
      <c r="AUW135" s="211"/>
      <c r="AUX135" s="212"/>
      <c r="AUY135" s="213"/>
      <c r="AUZ135" s="214"/>
      <c r="AVA135" s="210"/>
      <c r="AVB135" s="210"/>
      <c r="AVC135" s="210"/>
      <c r="AVD135" s="210"/>
      <c r="AVE135" s="211"/>
      <c r="AVF135" s="211"/>
      <c r="AVG135" s="211"/>
      <c r="AVH135" s="211"/>
      <c r="AVI135" s="211"/>
      <c r="AVJ135" s="212"/>
      <c r="AVK135" s="213"/>
      <c r="AVL135" s="214"/>
      <c r="AVM135" s="210"/>
      <c r="AVN135" s="210"/>
      <c r="AVO135" s="210"/>
      <c r="AVP135" s="210"/>
      <c r="AVQ135" s="211"/>
      <c r="AVR135" s="211"/>
      <c r="AVS135" s="211"/>
      <c r="AVT135" s="211"/>
      <c r="AVU135" s="211"/>
      <c r="AVV135" s="212"/>
      <c r="AVW135" s="213"/>
      <c r="AVX135" s="214"/>
      <c r="AVY135" s="210"/>
      <c r="AVZ135" s="210"/>
      <c r="AWA135" s="210"/>
      <c r="AWB135" s="210"/>
      <c r="AWC135" s="211"/>
      <c r="AWD135" s="211"/>
      <c r="AWE135" s="211"/>
      <c r="AWF135" s="211"/>
      <c r="AWG135" s="211"/>
      <c r="AWH135" s="212"/>
      <c r="AWI135" s="213"/>
      <c r="AWJ135" s="214"/>
      <c r="AWK135" s="210"/>
      <c r="AWL135" s="210"/>
      <c r="AWM135" s="210"/>
      <c r="AWN135" s="210"/>
      <c r="AWO135" s="211"/>
      <c r="AWP135" s="211"/>
      <c r="AWQ135" s="211"/>
      <c r="AWR135" s="211"/>
      <c r="AWS135" s="211"/>
      <c r="AWT135" s="212"/>
      <c r="AWU135" s="213"/>
      <c r="AWV135" s="214"/>
      <c r="AWW135" s="210"/>
      <c r="AWX135" s="210"/>
      <c r="AWY135" s="210"/>
      <c r="AWZ135" s="210"/>
      <c r="AXA135" s="211"/>
      <c r="AXB135" s="211"/>
      <c r="AXC135" s="211"/>
      <c r="AXD135" s="211"/>
      <c r="AXE135" s="211"/>
      <c r="AXF135" s="212"/>
      <c r="AXG135" s="213"/>
      <c r="AXH135" s="214"/>
      <c r="AXI135" s="210"/>
      <c r="AXJ135" s="210"/>
      <c r="AXK135" s="210"/>
      <c r="AXL135" s="210"/>
      <c r="AXM135" s="211"/>
      <c r="AXN135" s="211"/>
      <c r="AXO135" s="211"/>
      <c r="AXP135" s="211"/>
      <c r="AXQ135" s="211"/>
      <c r="AXR135" s="212"/>
      <c r="AXS135" s="213"/>
      <c r="AXT135" s="214"/>
      <c r="AXU135" s="210"/>
      <c r="AXV135" s="210"/>
      <c r="AXW135" s="210"/>
      <c r="AXX135" s="210"/>
      <c r="AXY135" s="211"/>
      <c r="AXZ135" s="211"/>
      <c r="AYA135" s="211"/>
      <c r="AYB135" s="211"/>
      <c r="AYC135" s="211"/>
      <c r="AYD135" s="212"/>
      <c r="AYE135" s="213"/>
      <c r="AYF135" s="214"/>
      <c r="AYG135" s="210"/>
      <c r="AYH135" s="210"/>
      <c r="AYI135" s="210"/>
      <c r="AYJ135" s="210"/>
      <c r="AYK135" s="211"/>
      <c r="AYL135" s="211"/>
      <c r="AYM135" s="211"/>
      <c r="AYN135" s="211"/>
      <c r="AYO135" s="211"/>
      <c r="AYP135" s="212"/>
      <c r="AYQ135" s="213"/>
      <c r="AYR135" s="214"/>
      <c r="AYS135" s="210"/>
      <c r="AYT135" s="210"/>
      <c r="AYU135" s="210"/>
      <c r="AYV135" s="210"/>
      <c r="AYW135" s="211"/>
      <c r="AYX135" s="211"/>
      <c r="AYY135" s="211"/>
      <c r="AYZ135" s="211"/>
      <c r="AZA135" s="211"/>
      <c r="AZB135" s="212"/>
      <c r="AZC135" s="213"/>
      <c r="AZD135" s="214"/>
      <c r="AZE135" s="210"/>
      <c r="AZF135" s="210"/>
      <c r="AZG135" s="210"/>
      <c r="AZH135" s="210"/>
      <c r="AZI135" s="211"/>
      <c r="AZJ135" s="211"/>
      <c r="AZK135" s="211"/>
      <c r="AZL135" s="211"/>
      <c r="AZM135" s="211"/>
      <c r="AZN135" s="212"/>
      <c r="AZO135" s="213"/>
      <c r="AZP135" s="214"/>
      <c r="AZQ135" s="210"/>
      <c r="AZR135" s="210"/>
      <c r="AZS135" s="210"/>
      <c r="AZT135" s="210"/>
      <c r="AZU135" s="211"/>
      <c r="AZV135" s="211"/>
      <c r="AZW135" s="211"/>
      <c r="AZX135" s="211"/>
      <c r="AZY135" s="211"/>
      <c r="AZZ135" s="212"/>
      <c r="BAA135" s="213"/>
      <c r="BAB135" s="214"/>
      <c r="BAC135" s="210"/>
      <c r="BAD135" s="210"/>
      <c r="BAE135" s="210"/>
      <c r="BAF135" s="210"/>
      <c r="BAG135" s="211"/>
      <c r="BAH135" s="211"/>
      <c r="BAI135" s="211"/>
      <c r="BAJ135" s="211"/>
      <c r="BAK135" s="211"/>
      <c r="BAL135" s="212"/>
      <c r="BAM135" s="213"/>
      <c r="BAN135" s="214"/>
      <c r="BAO135" s="210"/>
      <c r="BAP135" s="210"/>
      <c r="BAQ135" s="210"/>
      <c r="BAR135" s="210"/>
      <c r="BAS135" s="211"/>
      <c r="BAT135" s="211"/>
      <c r="BAU135" s="211"/>
      <c r="BAV135" s="211"/>
      <c r="BAW135" s="211"/>
      <c r="BAX135" s="212"/>
      <c r="BAY135" s="213"/>
      <c r="BAZ135" s="214"/>
      <c r="BBA135" s="210"/>
      <c r="BBB135" s="210"/>
      <c r="BBC135" s="210"/>
      <c r="BBD135" s="210"/>
      <c r="BBE135" s="211"/>
      <c r="BBF135" s="211"/>
      <c r="BBG135" s="211"/>
      <c r="BBH135" s="211"/>
      <c r="BBI135" s="211"/>
      <c r="BBJ135" s="212"/>
      <c r="BBK135" s="213"/>
      <c r="BBL135" s="214"/>
      <c r="BBM135" s="210"/>
      <c r="BBN135" s="210"/>
      <c r="BBO135" s="210"/>
      <c r="BBP135" s="210"/>
      <c r="BBQ135" s="211"/>
      <c r="BBR135" s="211"/>
      <c r="BBS135" s="211"/>
      <c r="BBT135" s="211"/>
      <c r="BBU135" s="211"/>
      <c r="BBV135" s="212"/>
      <c r="BBW135" s="213"/>
      <c r="BBX135" s="214"/>
      <c r="BBY135" s="210"/>
      <c r="BBZ135" s="210"/>
      <c r="BCA135" s="210"/>
      <c r="BCB135" s="210"/>
      <c r="BCC135" s="211"/>
      <c r="BCD135" s="211"/>
      <c r="BCE135" s="211"/>
      <c r="BCF135" s="211"/>
      <c r="BCG135" s="211"/>
      <c r="BCH135" s="212"/>
      <c r="BCI135" s="213"/>
      <c r="BCJ135" s="214"/>
      <c r="BCK135" s="210"/>
      <c r="BCL135" s="210"/>
      <c r="BCM135" s="210"/>
      <c r="BCN135" s="210"/>
      <c r="BCO135" s="211"/>
      <c r="BCP135" s="211"/>
      <c r="BCQ135" s="211"/>
      <c r="BCR135" s="211"/>
      <c r="BCS135" s="211"/>
      <c r="BCT135" s="212"/>
      <c r="BCU135" s="213"/>
      <c r="BCV135" s="214"/>
      <c r="BCW135" s="210"/>
      <c r="BCX135" s="210"/>
      <c r="BCY135" s="210"/>
      <c r="BCZ135" s="210"/>
      <c r="BDA135" s="211"/>
      <c r="BDB135" s="211"/>
      <c r="BDC135" s="211"/>
      <c r="BDD135" s="211"/>
      <c r="BDE135" s="211"/>
      <c r="BDF135" s="212"/>
      <c r="BDG135" s="213"/>
      <c r="BDH135" s="214"/>
      <c r="BDI135" s="210"/>
      <c r="BDJ135" s="210"/>
      <c r="BDK135" s="210"/>
      <c r="BDL135" s="210"/>
      <c r="BDM135" s="211"/>
      <c r="BDN135" s="211"/>
      <c r="BDO135" s="211"/>
      <c r="BDP135" s="211"/>
      <c r="BDQ135" s="211"/>
      <c r="BDR135" s="212"/>
      <c r="BDS135" s="213"/>
      <c r="BDT135" s="214"/>
      <c r="BDU135" s="210"/>
      <c r="BDV135" s="210"/>
      <c r="BDW135" s="210"/>
      <c r="BDX135" s="210"/>
      <c r="BDY135" s="211"/>
      <c r="BDZ135" s="211"/>
      <c r="BEA135" s="211"/>
      <c r="BEB135" s="211"/>
      <c r="BEC135" s="211"/>
      <c r="BED135" s="212"/>
      <c r="BEE135" s="213"/>
      <c r="BEF135" s="214"/>
      <c r="BEG135" s="210"/>
      <c r="BEH135" s="210"/>
      <c r="BEI135" s="210"/>
      <c r="BEJ135" s="210"/>
      <c r="BEK135" s="211"/>
      <c r="BEL135" s="211"/>
      <c r="BEM135" s="211"/>
      <c r="BEN135" s="211"/>
      <c r="BEO135" s="211"/>
      <c r="BEP135" s="212"/>
      <c r="BEQ135" s="213"/>
      <c r="BER135" s="214"/>
      <c r="BES135" s="210"/>
      <c r="BET135" s="210"/>
      <c r="BEU135" s="210"/>
      <c r="BEV135" s="210"/>
      <c r="BEW135" s="211"/>
      <c r="BEX135" s="211"/>
      <c r="BEY135" s="211"/>
      <c r="BEZ135" s="211"/>
      <c r="BFA135" s="211"/>
      <c r="BFB135" s="212"/>
      <c r="BFC135" s="213"/>
      <c r="BFD135" s="214"/>
      <c r="BFE135" s="210"/>
      <c r="BFF135" s="210"/>
      <c r="BFG135" s="210"/>
      <c r="BFH135" s="210"/>
      <c r="BFI135" s="211"/>
      <c r="BFJ135" s="211"/>
      <c r="BFK135" s="211"/>
      <c r="BFL135" s="211"/>
      <c r="BFM135" s="211"/>
      <c r="BFN135" s="212"/>
      <c r="BFO135" s="213"/>
      <c r="BFP135" s="214"/>
      <c r="BFQ135" s="210"/>
      <c r="BFR135" s="210"/>
      <c r="BFS135" s="210"/>
      <c r="BFT135" s="210"/>
      <c r="BFU135" s="211"/>
      <c r="BFV135" s="211"/>
      <c r="BFW135" s="211"/>
      <c r="BFX135" s="211"/>
      <c r="BFY135" s="211"/>
      <c r="BFZ135" s="212"/>
      <c r="BGA135" s="213"/>
      <c r="BGB135" s="214"/>
      <c r="BGC135" s="210"/>
      <c r="BGD135" s="210"/>
      <c r="BGE135" s="210"/>
      <c r="BGF135" s="210"/>
      <c r="BGG135" s="211"/>
      <c r="BGH135" s="211"/>
      <c r="BGI135" s="211"/>
      <c r="BGJ135" s="211"/>
      <c r="BGK135" s="211"/>
      <c r="BGL135" s="212"/>
      <c r="BGM135" s="213"/>
      <c r="BGN135" s="214"/>
      <c r="BGO135" s="210"/>
      <c r="BGP135" s="210"/>
      <c r="BGQ135" s="210"/>
      <c r="BGR135" s="210"/>
      <c r="BGS135" s="211"/>
      <c r="BGT135" s="211"/>
      <c r="BGU135" s="211"/>
      <c r="BGV135" s="211"/>
      <c r="BGW135" s="211"/>
      <c r="BGX135" s="212"/>
      <c r="BGY135" s="213"/>
      <c r="BGZ135" s="214"/>
      <c r="BHA135" s="210"/>
      <c r="BHB135" s="210"/>
      <c r="BHC135" s="210"/>
      <c r="BHD135" s="210"/>
      <c r="BHE135" s="211"/>
      <c r="BHF135" s="211"/>
      <c r="BHG135" s="211"/>
      <c r="BHH135" s="211"/>
      <c r="BHI135" s="211"/>
      <c r="BHJ135" s="212"/>
      <c r="BHK135" s="213"/>
      <c r="BHL135" s="214"/>
      <c r="BHM135" s="210"/>
      <c r="BHN135" s="210"/>
      <c r="BHO135" s="210"/>
      <c r="BHP135" s="210"/>
      <c r="BHQ135" s="211"/>
      <c r="BHR135" s="211"/>
      <c r="BHS135" s="211"/>
      <c r="BHT135" s="211"/>
      <c r="BHU135" s="211"/>
      <c r="BHV135" s="212"/>
      <c r="BHW135" s="213"/>
      <c r="BHX135" s="214"/>
      <c r="BHY135" s="210"/>
      <c r="BHZ135" s="210"/>
      <c r="BIA135" s="210"/>
      <c r="BIB135" s="210"/>
      <c r="BIC135" s="211"/>
      <c r="BID135" s="211"/>
      <c r="BIE135" s="211"/>
      <c r="BIF135" s="211"/>
      <c r="BIG135" s="211"/>
      <c r="BIH135" s="212"/>
      <c r="BII135" s="213"/>
      <c r="BIJ135" s="214"/>
      <c r="BIK135" s="210"/>
      <c r="BIL135" s="210"/>
      <c r="BIM135" s="210"/>
      <c r="BIN135" s="210"/>
      <c r="BIO135" s="211"/>
      <c r="BIP135" s="211"/>
      <c r="BIQ135" s="211"/>
      <c r="BIR135" s="211"/>
      <c r="BIS135" s="211"/>
      <c r="BIT135" s="212"/>
      <c r="BIU135" s="213"/>
      <c r="BIV135" s="214"/>
      <c r="BIW135" s="210"/>
      <c r="BIX135" s="210"/>
      <c r="BIY135" s="210"/>
      <c r="BIZ135" s="210"/>
      <c r="BJA135" s="211"/>
      <c r="BJB135" s="211"/>
      <c r="BJC135" s="211"/>
      <c r="BJD135" s="211"/>
      <c r="BJE135" s="211"/>
      <c r="BJF135" s="212"/>
      <c r="BJG135" s="213"/>
      <c r="BJH135" s="214"/>
      <c r="BJI135" s="210"/>
      <c r="BJJ135" s="210"/>
      <c r="BJK135" s="210"/>
      <c r="BJL135" s="210"/>
      <c r="BJM135" s="211"/>
      <c r="BJN135" s="211"/>
      <c r="BJO135" s="211"/>
      <c r="BJP135" s="211"/>
      <c r="BJQ135" s="211"/>
      <c r="BJR135" s="212"/>
      <c r="BJS135" s="213"/>
      <c r="BJT135" s="214"/>
      <c r="BJU135" s="210"/>
      <c r="BJV135" s="210"/>
      <c r="BJW135" s="210"/>
      <c r="BJX135" s="210"/>
      <c r="BJY135" s="211"/>
      <c r="BJZ135" s="211"/>
      <c r="BKA135" s="211"/>
      <c r="BKB135" s="211"/>
      <c r="BKC135" s="211"/>
      <c r="BKD135" s="212"/>
      <c r="BKE135" s="213"/>
      <c r="BKF135" s="214"/>
      <c r="BKG135" s="210"/>
      <c r="BKH135" s="210"/>
      <c r="BKI135" s="210"/>
      <c r="BKJ135" s="210"/>
      <c r="BKK135" s="211"/>
      <c r="BKL135" s="211"/>
      <c r="BKM135" s="211"/>
      <c r="BKN135" s="211"/>
      <c r="BKO135" s="211"/>
      <c r="BKP135" s="212"/>
      <c r="BKQ135" s="213"/>
      <c r="BKR135" s="214"/>
      <c r="BKS135" s="210"/>
      <c r="BKT135" s="210"/>
      <c r="BKU135" s="210"/>
      <c r="BKV135" s="210"/>
      <c r="BKW135" s="211"/>
      <c r="BKX135" s="211"/>
      <c r="BKY135" s="211"/>
      <c r="BKZ135" s="211"/>
      <c r="BLA135" s="211"/>
      <c r="BLB135" s="212"/>
      <c r="BLC135" s="213"/>
      <c r="BLD135" s="214"/>
      <c r="BLE135" s="210"/>
      <c r="BLF135" s="210"/>
      <c r="BLG135" s="210"/>
      <c r="BLH135" s="210"/>
      <c r="BLI135" s="211"/>
      <c r="BLJ135" s="211"/>
      <c r="BLK135" s="211"/>
      <c r="BLL135" s="211"/>
      <c r="BLM135" s="211"/>
      <c r="BLN135" s="212"/>
      <c r="BLO135" s="213"/>
      <c r="BLP135" s="214"/>
      <c r="BLQ135" s="210"/>
      <c r="BLR135" s="210"/>
      <c r="BLS135" s="210"/>
      <c r="BLT135" s="210"/>
      <c r="BLU135" s="211"/>
      <c r="BLV135" s="211"/>
      <c r="BLW135" s="211"/>
      <c r="BLX135" s="211"/>
      <c r="BLY135" s="211"/>
      <c r="BLZ135" s="212"/>
      <c r="BMA135" s="213"/>
      <c r="BMB135" s="214"/>
      <c r="BMC135" s="210"/>
      <c r="BMD135" s="210"/>
      <c r="BME135" s="210"/>
      <c r="BMF135" s="210"/>
      <c r="BMG135" s="211"/>
      <c r="BMH135" s="211"/>
      <c r="BMI135" s="211"/>
      <c r="BMJ135" s="211"/>
      <c r="BMK135" s="211"/>
      <c r="BML135" s="212"/>
      <c r="BMM135" s="213"/>
      <c r="BMN135" s="214"/>
      <c r="BMO135" s="210"/>
      <c r="BMP135" s="210"/>
      <c r="BMQ135" s="210"/>
      <c r="BMR135" s="210"/>
      <c r="BMS135" s="211"/>
      <c r="BMT135" s="211"/>
      <c r="BMU135" s="211"/>
      <c r="BMV135" s="211"/>
      <c r="BMW135" s="211"/>
      <c r="BMX135" s="212"/>
      <c r="BMY135" s="213"/>
      <c r="BMZ135" s="214"/>
      <c r="BNA135" s="210"/>
      <c r="BNB135" s="210"/>
      <c r="BNC135" s="210"/>
      <c r="BND135" s="210"/>
      <c r="BNE135" s="211"/>
      <c r="BNF135" s="211"/>
      <c r="BNG135" s="211"/>
      <c r="BNH135" s="211"/>
      <c r="BNI135" s="211"/>
      <c r="BNJ135" s="212"/>
      <c r="BNK135" s="213"/>
      <c r="BNL135" s="214"/>
      <c r="BNM135" s="210"/>
      <c r="BNN135" s="210"/>
      <c r="BNO135" s="210"/>
      <c r="BNP135" s="210"/>
      <c r="BNQ135" s="211"/>
      <c r="BNR135" s="211"/>
      <c r="BNS135" s="211"/>
      <c r="BNT135" s="211"/>
      <c r="BNU135" s="211"/>
      <c r="BNV135" s="212"/>
      <c r="BNW135" s="213"/>
      <c r="BNX135" s="214"/>
      <c r="BNY135" s="210"/>
      <c r="BNZ135" s="210"/>
      <c r="BOA135" s="210"/>
      <c r="BOB135" s="210"/>
      <c r="BOC135" s="211"/>
      <c r="BOD135" s="211"/>
      <c r="BOE135" s="211"/>
      <c r="BOF135" s="211"/>
      <c r="BOG135" s="211"/>
      <c r="BOH135" s="212"/>
      <c r="BOI135" s="213"/>
      <c r="BOJ135" s="214"/>
      <c r="BOK135" s="210"/>
      <c r="BOL135" s="210"/>
      <c r="BOM135" s="210"/>
      <c r="BON135" s="210"/>
      <c r="BOO135" s="211"/>
      <c r="BOP135" s="211"/>
      <c r="BOQ135" s="211"/>
      <c r="BOR135" s="211"/>
      <c r="BOS135" s="211"/>
      <c r="BOT135" s="212"/>
      <c r="BOU135" s="213"/>
      <c r="BOV135" s="214"/>
      <c r="BOW135" s="210"/>
      <c r="BOX135" s="210"/>
      <c r="BOY135" s="210"/>
      <c r="BOZ135" s="210"/>
      <c r="BPA135" s="211"/>
      <c r="BPB135" s="211"/>
      <c r="BPC135" s="211"/>
      <c r="BPD135" s="211"/>
      <c r="BPE135" s="211"/>
      <c r="BPF135" s="212"/>
      <c r="BPG135" s="213"/>
      <c r="BPH135" s="214"/>
      <c r="BPI135" s="210"/>
      <c r="BPJ135" s="210"/>
      <c r="BPK135" s="210"/>
      <c r="BPL135" s="210"/>
      <c r="BPM135" s="211"/>
      <c r="BPN135" s="211"/>
      <c r="BPO135" s="211"/>
      <c r="BPP135" s="211"/>
      <c r="BPQ135" s="211"/>
      <c r="BPR135" s="212"/>
      <c r="BPS135" s="213"/>
      <c r="BPT135" s="214"/>
      <c r="BPU135" s="210"/>
      <c r="BPV135" s="210"/>
      <c r="BPW135" s="210"/>
      <c r="BPX135" s="210"/>
      <c r="BPY135" s="211"/>
      <c r="BPZ135" s="211"/>
      <c r="BQA135" s="211"/>
      <c r="BQB135" s="211"/>
      <c r="BQC135" s="211"/>
      <c r="BQD135" s="212"/>
      <c r="BQE135" s="213"/>
      <c r="BQF135" s="214"/>
      <c r="BQG135" s="210"/>
      <c r="BQH135" s="210"/>
      <c r="BQI135" s="210"/>
      <c r="BQJ135" s="210"/>
      <c r="BQK135" s="211"/>
      <c r="BQL135" s="211"/>
      <c r="BQM135" s="211"/>
      <c r="BQN135" s="211"/>
      <c r="BQO135" s="211"/>
      <c r="BQP135" s="212"/>
      <c r="BQQ135" s="213"/>
      <c r="BQR135" s="214"/>
      <c r="BQS135" s="210"/>
      <c r="BQT135" s="210"/>
      <c r="BQU135" s="210"/>
      <c r="BQV135" s="210"/>
      <c r="BQW135" s="211"/>
      <c r="BQX135" s="211"/>
      <c r="BQY135" s="211"/>
      <c r="BQZ135" s="211"/>
      <c r="BRA135" s="211"/>
      <c r="BRB135" s="212"/>
      <c r="BRC135" s="213"/>
      <c r="BRD135" s="214"/>
      <c r="BRE135" s="210"/>
      <c r="BRF135" s="210"/>
      <c r="BRG135" s="210"/>
      <c r="BRH135" s="210"/>
      <c r="BRI135" s="211"/>
      <c r="BRJ135" s="211"/>
      <c r="BRK135" s="211"/>
      <c r="BRL135" s="211"/>
      <c r="BRM135" s="211"/>
      <c r="BRN135" s="212"/>
      <c r="BRO135" s="213"/>
      <c r="BRP135" s="214"/>
      <c r="BRQ135" s="210"/>
      <c r="BRR135" s="210"/>
      <c r="BRS135" s="210"/>
      <c r="BRT135" s="210"/>
      <c r="BRU135" s="211"/>
      <c r="BRV135" s="211"/>
      <c r="BRW135" s="211"/>
      <c r="BRX135" s="211"/>
      <c r="BRY135" s="211"/>
      <c r="BRZ135" s="212"/>
      <c r="BSA135" s="213"/>
      <c r="BSB135" s="214"/>
      <c r="BSC135" s="210"/>
      <c r="BSD135" s="210"/>
      <c r="BSE135" s="210"/>
      <c r="BSF135" s="210"/>
      <c r="BSG135" s="211"/>
      <c r="BSH135" s="211"/>
      <c r="BSI135" s="211"/>
      <c r="BSJ135" s="211"/>
      <c r="BSK135" s="211"/>
      <c r="BSL135" s="212"/>
      <c r="BSM135" s="213"/>
      <c r="BSN135" s="214"/>
      <c r="BSO135" s="210"/>
      <c r="BSP135" s="210"/>
      <c r="BSQ135" s="210"/>
      <c r="BSR135" s="210"/>
      <c r="BSS135" s="211"/>
      <c r="BST135" s="211"/>
      <c r="BSU135" s="211"/>
      <c r="BSV135" s="211"/>
      <c r="BSW135" s="211"/>
      <c r="BSX135" s="212"/>
      <c r="BSY135" s="213"/>
      <c r="BSZ135" s="214"/>
      <c r="BTA135" s="210"/>
      <c r="BTB135" s="210"/>
      <c r="BTC135" s="210"/>
      <c r="BTD135" s="210"/>
      <c r="BTE135" s="211"/>
      <c r="BTF135" s="211"/>
      <c r="BTG135" s="211"/>
      <c r="BTH135" s="211"/>
      <c r="BTI135" s="211"/>
      <c r="BTJ135" s="212"/>
      <c r="BTK135" s="213"/>
      <c r="BTL135" s="214"/>
      <c r="BTM135" s="210"/>
      <c r="BTN135" s="210"/>
      <c r="BTO135" s="210"/>
      <c r="BTP135" s="210"/>
      <c r="BTQ135" s="211"/>
      <c r="BTR135" s="211"/>
      <c r="BTS135" s="211"/>
      <c r="BTT135" s="211"/>
      <c r="BTU135" s="211"/>
      <c r="BTV135" s="212"/>
      <c r="BTW135" s="213"/>
      <c r="BTX135" s="214"/>
      <c r="BTY135" s="210"/>
      <c r="BTZ135" s="210"/>
      <c r="BUA135" s="210"/>
      <c r="BUB135" s="210"/>
      <c r="BUC135" s="211"/>
      <c r="BUD135" s="211"/>
      <c r="BUE135" s="211"/>
      <c r="BUF135" s="211"/>
      <c r="BUG135" s="211"/>
      <c r="BUH135" s="212"/>
      <c r="BUI135" s="213"/>
      <c r="BUJ135" s="214"/>
      <c r="BUK135" s="210"/>
      <c r="BUL135" s="210"/>
      <c r="BUM135" s="210"/>
      <c r="BUN135" s="210"/>
      <c r="BUO135" s="211"/>
      <c r="BUP135" s="211"/>
      <c r="BUQ135" s="211"/>
      <c r="BUR135" s="211"/>
      <c r="BUS135" s="211"/>
      <c r="BUT135" s="212"/>
      <c r="BUU135" s="213"/>
      <c r="BUV135" s="214"/>
      <c r="BUW135" s="210"/>
      <c r="BUX135" s="210"/>
      <c r="BUY135" s="210"/>
      <c r="BUZ135" s="210"/>
      <c r="BVA135" s="211"/>
      <c r="BVB135" s="211"/>
      <c r="BVC135" s="211"/>
      <c r="BVD135" s="211"/>
      <c r="BVE135" s="211"/>
      <c r="BVF135" s="212"/>
      <c r="BVG135" s="213"/>
      <c r="BVH135" s="214"/>
      <c r="BVI135" s="210"/>
      <c r="BVJ135" s="210"/>
      <c r="BVK135" s="210"/>
      <c r="BVL135" s="210"/>
      <c r="BVM135" s="211"/>
      <c r="BVN135" s="211"/>
      <c r="BVO135" s="211"/>
      <c r="BVP135" s="211"/>
      <c r="BVQ135" s="211"/>
      <c r="BVR135" s="212"/>
      <c r="BVS135" s="213"/>
      <c r="BVT135" s="214"/>
      <c r="BVU135" s="210"/>
      <c r="BVV135" s="210"/>
      <c r="BVW135" s="210"/>
      <c r="BVX135" s="210"/>
      <c r="BVY135" s="211"/>
      <c r="BVZ135" s="211"/>
      <c r="BWA135" s="211"/>
      <c r="BWB135" s="211"/>
      <c r="BWC135" s="211"/>
      <c r="BWD135" s="212"/>
      <c r="BWE135" s="213"/>
      <c r="BWF135" s="214"/>
      <c r="BWG135" s="210"/>
      <c r="BWH135" s="210"/>
      <c r="BWI135" s="210"/>
      <c r="BWJ135" s="210"/>
      <c r="BWK135" s="211"/>
      <c r="BWL135" s="211"/>
      <c r="BWM135" s="211"/>
      <c r="BWN135" s="211"/>
      <c r="BWO135" s="211"/>
      <c r="BWP135" s="212"/>
      <c r="BWQ135" s="213"/>
      <c r="BWR135" s="214"/>
      <c r="BWS135" s="210"/>
      <c r="BWT135" s="210"/>
      <c r="BWU135" s="210"/>
      <c r="BWV135" s="210"/>
      <c r="BWW135" s="211"/>
      <c r="BWX135" s="211"/>
      <c r="BWY135" s="211"/>
      <c r="BWZ135" s="211"/>
      <c r="BXA135" s="211"/>
      <c r="BXB135" s="212"/>
      <c r="BXC135" s="213"/>
      <c r="BXD135" s="214"/>
      <c r="BXE135" s="210"/>
      <c r="BXF135" s="210"/>
      <c r="BXG135" s="210"/>
      <c r="BXH135" s="210"/>
      <c r="BXI135" s="211"/>
      <c r="BXJ135" s="211"/>
      <c r="BXK135" s="211"/>
      <c r="BXL135" s="211"/>
      <c r="BXM135" s="211"/>
      <c r="BXN135" s="212"/>
      <c r="BXO135" s="213"/>
      <c r="BXP135" s="214"/>
      <c r="BXQ135" s="210"/>
      <c r="BXR135" s="210"/>
      <c r="BXS135" s="210"/>
      <c r="BXT135" s="210"/>
      <c r="BXU135" s="211"/>
      <c r="BXV135" s="211"/>
      <c r="BXW135" s="211"/>
      <c r="BXX135" s="211"/>
      <c r="BXY135" s="211"/>
      <c r="BXZ135" s="212"/>
      <c r="BYA135" s="213"/>
      <c r="BYB135" s="214"/>
      <c r="BYC135" s="210"/>
      <c r="BYD135" s="210"/>
      <c r="BYE135" s="210"/>
      <c r="BYF135" s="210"/>
      <c r="BYG135" s="211"/>
      <c r="BYH135" s="211"/>
      <c r="BYI135" s="211"/>
      <c r="BYJ135" s="211"/>
      <c r="BYK135" s="211"/>
      <c r="BYL135" s="212"/>
      <c r="BYM135" s="213"/>
      <c r="BYN135" s="214"/>
      <c r="BYO135" s="210"/>
      <c r="BYP135" s="210"/>
      <c r="BYQ135" s="210"/>
      <c r="BYR135" s="210"/>
      <c r="BYS135" s="211"/>
      <c r="BYT135" s="211"/>
      <c r="BYU135" s="211"/>
      <c r="BYV135" s="211"/>
      <c r="BYW135" s="211"/>
      <c r="BYX135" s="212"/>
      <c r="BYY135" s="213"/>
      <c r="BYZ135" s="214"/>
      <c r="BZA135" s="210"/>
      <c r="BZB135" s="210"/>
      <c r="BZC135" s="210"/>
      <c r="BZD135" s="210"/>
      <c r="BZE135" s="211"/>
      <c r="BZF135" s="211"/>
      <c r="BZG135" s="211"/>
      <c r="BZH135" s="211"/>
      <c r="BZI135" s="211"/>
      <c r="BZJ135" s="212"/>
      <c r="BZK135" s="213"/>
      <c r="BZL135" s="214"/>
      <c r="BZM135" s="210"/>
      <c r="BZN135" s="210"/>
      <c r="BZO135" s="210"/>
      <c r="BZP135" s="210"/>
      <c r="BZQ135" s="211"/>
      <c r="BZR135" s="211"/>
      <c r="BZS135" s="211"/>
      <c r="BZT135" s="211"/>
      <c r="BZU135" s="211"/>
      <c r="BZV135" s="212"/>
      <c r="BZW135" s="213"/>
      <c r="BZX135" s="214"/>
      <c r="BZY135" s="210"/>
      <c r="BZZ135" s="210"/>
      <c r="CAA135" s="210"/>
      <c r="CAB135" s="210"/>
      <c r="CAC135" s="211"/>
      <c r="CAD135" s="211"/>
      <c r="CAE135" s="211"/>
      <c r="CAF135" s="211"/>
      <c r="CAG135" s="211"/>
      <c r="CAH135" s="212"/>
      <c r="CAI135" s="213"/>
      <c r="CAJ135" s="214"/>
      <c r="CAK135" s="210"/>
      <c r="CAL135" s="210"/>
      <c r="CAM135" s="210"/>
      <c r="CAN135" s="210"/>
      <c r="CAO135" s="211"/>
      <c r="CAP135" s="211"/>
      <c r="CAQ135" s="211"/>
      <c r="CAR135" s="211"/>
      <c r="CAS135" s="211"/>
      <c r="CAT135" s="212"/>
      <c r="CAU135" s="213"/>
      <c r="CAV135" s="214"/>
      <c r="CAW135" s="210"/>
      <c r="CAX135" s="210"/>
      <c r="CAY135" s="210"/>
      <c r="CAZ135" s="210"/>
      <c r="CBA135" s="211"/>
      <c r="CBB135" s="211"/>
      <c r="CBC135" s="211"/>
      <c r="CBD135" s="211"/>
      <c r="CBE135" s="211"/>
      <c r="CBF135" s="212"/>
      <c r="CBG135" s="213"/>
      <c r="CBH135" s="214"/>
      <c r="CBI135" s="210"/>
      <c r="CBJ135" s="210"/>
      <c r="CBK135" s="210"/>
      <c r="CBL135" s="210"/>
      <c r="CBM135" s="211"/>
      <c r="CBN135" s="211"/>
      <c r="CBO135" s="211"/>
      <c r="CBP135" s="211"/>
      <c r="CBQ135" s="211"/>
      <c r="CBR135" s="212"/>
      <c r="CBS135" s="213"/>
      <c r="CBT135" s="214"/>
      <c r="CBU135" s="210"/>
      <c r="CBV135" s="210"/>
      <c r="CBW135" s="210"/>
      <c r="CBX135" s="210"/>
      <c r="CBY135" s="211"/>
      <c r="CBZ135" s="211"/>
      <c r="CCA135" s="211"/>
      <c r="CCB135" s="211"/>
      <c r="CCC135" s="211"/>
      <c r="CCD135" s="212"/>
      <c r="CCE135" s="213"/>
      <c r="CCF135" s="214"/>
      <c r="CCG135" s="210"/>
      <c r="CCH135" s="210"/>
      <c r="CCI135" s="210"/>
      <c r="CCJ135" s="210"/>
      <c r="CCK135" s="211"/>
      <c r="CCL135" s="211"/>
      <c r="CCM135" s="211"/>
      <c r="CCN135" s="211"/>
      <c r="CCO135" s="211"/>
      <c r="CCP135" s="212"/>
      <c r="CCQ135" s="213"/>
      <c r="CCR135" s="214"/>
      <c r="CCS135" s="210"/>
      <c r="CCT135" s="210"/>
      <c r="CCU135" s="210"/>
      <c r="CCV135" s="210"/>
      <c r="CCW135" s="211"/>
      <c r="CCX135" s="211"/>
      <c r="CCY135" s="211"/>
      <c r="CCZ135" s="211"/>
      <c r="CDA135" s="211"/>
      <c r="CDB135" s="212"/>
      <c r="CDC135" s="213"/>
      <c r="CDD135" s="214"/>
      <c r="CDE135" s="210"/>
      <c r="CDF135" s="210"/>
      <c r="CDG135" s="210"/>
      <c r="CDH135" s="210"/>
      <c r="CDI135" s="211"/>
      <c r="CDJ135" s="211"/>
      <c r="CDK135" s="211"/>
      <c r="CDL135" s="211"/>
      <c r="CDM135" s="211"/>
      <c r="CDN135" s="212"/>
      <c r="CDO135" s="213"/>
      <c r="CDP135" s="214"/>
      <c r="CDQ135" s="210"/>
      <c r="CDR135" s="210"/>
      <c r="CDS135" s="210"/>
      <c r="CDT135" s="210"/>
      <c r="CDU135" s="211"/>
      <c r="CDV135" s="211"/>
      <c r="CDW135" s="211"/>
      <c r="CDX135" s="211"/>
      <c r="CDY135" s="211"/>
      <c r="CDZ135" s="212"/>
      <c r="CEA135" s="213"/>
      <c r="CEB135" s="214"/>
      <c r="CEC135" s="210"/>
      <c r="CED135" s="210"/>
      <c r="CEE135" s="210"/>
      <c r="CEF135" s="210"/>
      <c r="CEG135" s="211"/>
      <c r="CEH135" s="211"/>
      <c r="CEI135" s="211"/>
      <c r="CEJ135" s="211"/>
      <c r="CEK135" s="211"/>
      <c r="CEL135" s="212"/>
      <c r="CEM135" s="213"/>
      <c r="CEN135" s="214"/>
      <c r="CEO135" s="210"/>
      <c r="CEP135" s="210"/>
      <c r="CEQ135" s="210"/>
      <c r="CER135" s="210"/>
      <c r="CES135" s="211"/>
      <c r="CET135" s="211"/>
      <c r="CEU135" s="211"/>
      <c r="CEV135" s="211"/>
      <c r="CEW135" s="211"/>
      <c r="CEX135" s="212"/>
      <c r="CEY135" s="213"/>
      <c r="CEZ135" s="214"/>
      <c r="CFA135" s="210"/>
      <c r="CFB135" s="210"/>
      <c r="CFC135" s="210"/>
      <c r="CFD135" s="210"/>
      <c r="CFE135" s="211"/>
      <c r="CFF135" s="211"/>
      <c r="CFG135" s="211"/>
      <c r="CFH135" s="211"/>
      <c r="CFI135" s="211"/>
      <c r="CFJ135" s="212"/>
      <c r="CFK135" s="213"/>
      <c r="CFL135" s="214"/>
      <c r="CFM135" s="210"/>
      <c r="CFN135" s="210"/>
      <c r="CFO135" s="210"/>
      <c r="CFP135" s="210"/>
      <c r="CFQ135" s="211"/>
      <c r="CFR135" s="211"/>
      <c r="CFS135" s="211"/>
      <c r="CFT135" s="211"/>
      <c r="CFU135" s="211"/>
      <c r="CFV135" s="212"/>
      <c r="CFW135" s="213"/>
      <c r="CFX135" s="214"/>
      <c r="CFY135" s="210"/>
      <c r="CFZ135" s="210"/>
      <c r="CGA135" s="210"/>
      <c r="CGB135" s="210"/>
      <c r="CGC135" s="211"/>
      <c r="CGD135" s="211"/>
      <c r="CGE135" s="211"/>
      <c r="CGF135" s="211"/>
      <c r="CGG135" s="211"/>
      <c r="CGH135" s="212"/>
      <c r="CGI135" s="213"/>
      <c r="CGJ135" s="214"/>
      <c r="CGK135" s="210"/>
      <c r="CGL135" s="210"/>
      <c r="CGM135" s="210"/>
      <c r="CGN135" s="210"/>
      <c r="CGO135" s="211"/>
      <c r="CGP135" s="211"/>
      <c r="CGQ135" s="211"/>
      <c r="CGR135" s="211"/>
      <c r="CGS135" s="211"/>
      <c r="CGT135" s="212"/>
      <c r="CGU135" s="213"/>
      <c r="CGV135" s="214"/>
      <c r="CGW135" s="210"/>
      <c r="CGX135" s="210"/>
      <c r="CGY135" s="210"/>
      <c r="CGZ135" s="210"/>
      <c r="CHA135" s="211"/>
      <c r="CHB135" s="211"/>
      <c r="CHC135" s="211"/>
      <c r="CHD135" s="211"/>
      <c r="CHE135" s="211"/>
      <c r="CHF135" s="212"/>
      <c r="CHG135" s="213"/>
      <c r="CHH135" s="214"/>
      <c r="CHI135" s="210"/>
      <c r="CHJ135" s="210"/>
      <c r="CHK135" s="210"/>
      <c r="CHL135" s="210"/>
      <c r="CHM135" s="211"/>
      <c r="CHN135" s="211"/>
      <c r="CHO135" s="211"/>
      <c r="CHP135" s="211"/>
      <c r="CHQ135" s="211"/>
      <c r="CHR135" s="212"/>
      <c r="CHS135" s="213"/>
      <c r="CHT135" s="214"/>
      <c r="CHU135" s="210"/>
      <c r="CHV135" s="210"/>
      <c r="CHW135" s="210"/>
      <c r="CHX135" s="210"/>
      <c r="CHY135" s="211"/>
      <c r="CHZ135" s="211"/>
      <c r="CIA135" s="211"/>
      <c r="CIB135" s="211"/>
      <c r="CIC135" s="211"/>
      <c r="CID135" s="212"/>
      <c r="CIE135" s="213"/>
      <c r="CIF135" s="214"/>
      <c r="CIG135" s="210"/>
      <c r="CIH135" s="210"/>
      <c r="CII135" s="210"/>
      <c r="CIJ135" s="210"/>
      <c r="CIK135" s="211"/>
      <c r="CIL135" s="211"/>
      <c r="CIM135" s="211"/>
      <c r="CIN135" s="211"/>
      <c r="CIO135" s="211"/>
      <c r="CIP135" s="212"/>
      <c r="CIQ135" s="213"/>
      <c r="CIR135" s="214"/>
      <c r="CIS135" s="210"/>
      <c r="CIT135" s="210"/>
      <c r="CIU135" s="210"/>
      <c r="CIV135" s="210"/>
      <c r="CIW135" s="211"/>
      <c r="CIX135" s="211"/>
      <c r="CIY135" s="211"/>
      <c r="CIZ135" s="211"/>
      <c r="CJA135" s="211"/>
      <c r="CJB135" s="212"/>
      <c r="CJC135" s="213"/>
      <c r="CJD135" s="214"/>
      <c r="CJE135" s="210"/>
      <c r="CJF135" s="210"/>
      <c r="CJG135" s="210"/>
      <c r="CJH135" s="210"/>
      <c r="CJI135" s="211"/>
      <c r="CJJ135" s="211"/>
      <c r="CJK135" s="211"/>
      <c r="CJL135" s="211"/>
      <c r="CJM135" s="211"/>
      <c r="CJN135" s="212"/>
      <c r="CJO135" s="213"/>
      <c r="CJP135" s="214"/>
      <c r="CJQ135" s="210"/>
      <c r="CJR135" s="210"/>
      <c r="CJS135" s="210"/>
      <c r="CJT135" s="210"/>
      <c r="CJU135" s="211"/>
      <c r="CJV135" s="211"/>
      <c r="CJW135" s="211"/>
      <c r="CJX135" s="211"/>
      <c r="CJY135" s="211"/>
      <c r="CJZ135" s="212"/>
      <c r="CKA135" s="213"/>
      <c r="CKB135" s="214"/>
      <c r="CKC135" s="210"/>
      <c r="CKD135" s="210"/>
      <c r="CKE135" s="210"/>
      <c r="CKF135" s="210"/>
      <c r="CKG135" s="211"/>
      <c r="CKH135" s="211"/>
      <c r="CKI135" s="211"/>
      <c r="CKJ135" s="211"/>
      <c r="CKK135" s="211"/>
      <c r="CKL135" s="212"/>
      <c r="CKM135" s="213"/>
      <c r="CKN135" s="214"/>
      <c r="CKO135" s="210"/>
      <c r="CKP135" s="210"/>
      <c r="CKQ135" s="210"/>
      <c r="CKR135" s="210"/>
      <c r="CKS135" s="211"/>
      <c r="CKT135" s="211"/>
      <c r="CKU135" s="211"/>
      <c r="CKV135" s="211"/>
      <c r="CKW135" s="211"/>
      <c r="CKX135" s="212"/>
      <c r="CKY135" s="213"/>
      <c r="CKZ135" s="214"/>
      <c r="CLA135" s="210"/>
      <c r="CLB135" s="210"/>
      <c r="CLC135" s="210"/>
      <c r="CLD135" s="210"/>
      <c r="CLE135" s="211"/>
      <c r="CLF135" s="211"/>
      <c r="CLG135" s="211"/>
      <c r="CLH135" s="211"/>
      <c r="CLI135" s="211"/>
      <c r="CLJ135" s="212"/>
      <c r="CLK135" s="213"/>
      <c r="CLL135" s="214"/>
      <c r="CLM135" s="210"/>
      <c r="CLN135" s="210"/>
      <c r="CLO135" s="210"/>
      <c r="CLP135" s="210"/>
      <c r="CLQ135" s="211"/>
      <c r="CLR135" s="211"/>
      <c r="CLS135" s="211"/>
      <c r="CLT135" s="211"/>
      <c r="CLU135" s="211"/>
      <c r="CLV135" s="212"/>
      <c r="CLW135" s="213"/>
      <c r="CLX135" s="214"/>
      <c r="CLY135" s="210"/>
      <c r="CLZ135" s="210"/>
      <c r="CMA135" s="210"/>
      <c r="CMB135" s="210"/>
      <c r="CMC135" s="211"/>
      <c r="CMD135" s="211"/>
      <c r="CME135" s="211"/>
      <c r="CMF135" s="211"/>
      <c r="CMG135" s="211"/>
      <c r="CMH135" s="212"/>
      <c r="CMI135" s="213"/>
      <c r="CMJ135" s="214"/>
      <c r="CMK135" s="210"/>
      <c r="CML135" s="210"/>
      <c r="CMM135" s="210"/>
      <c r="CMN135" s="210"/>
      <c r="CMO135" s="211"/>
      <c r="CMP135" s="211"/>
      <c r="CMQ135" s="211"/>
      <c r="CMR135" s="211"/>
      <c r="CMS135" s="211"/>
      <c r="CMT135" s="212"/>
      <c r="CMU135" s="213"/>
      <c r="CMV135" s="214"/>
      <c r="CMW135" s="210"/>
      <c r="CMX135" s="210"/>
      <c r="CMY135" s="210"/>
      <c r="CMZ135" s="210"/>
      <c r="CNA135" s="211"/>
      <c r="CNB135" s="211"/>
      <c r="CNC135" s="211"/>
      <c r="CND135" s="211"/>
      <c r="CNE135" s="211"/>
      <c r="CNF135" s="212"/>
      <c r="CNG135" s="213"/>
      <c r="CNH135" s="214"/>
      <c r="CNI135" s="210"/>
      <c r="CNJ135" s="210"/>
      <c r="CNK135" s="210"/>
      <c r="CNL135" s="210"/>
      <c r="CNM135" s="211"/>
      <c r="CNN135" s="211"/>
      <c r="CNO135" s="211"/>
      <c r="CNP135" s="211"/>
      <c r="CNQ135" s="211"/>
      <c r="CNR135" s="212"/>
      <c r="CNS135" s="213"/>
      <c r="CNT135" s="214"/>
      <c r="CNU135" s="210"/>
      <c r="CNV135" s="210"/>
      <c r="CNW135" s="210"/>
      <c r="CNX135" s="210"/>
      <c r="CNY135" s="211"/>
      <c r="CNZ135" s="211"/>
      <c r="COA135" s="211"/>
      <c r="COB135" s="211"/>
      <c r="COC135" s="211"/>
      <c r="COD135" s="212"/>
      <c r="COE135" s="213"/>
      <c r="COF135" s="214"/>
      <c r="COG135" s="210"/>
      <c r="COH135" s="210"/>
      <c r="COI135" s="210"/>
      <c r="COJ135" s="210"/>
      <c r="COK135" s="211"/>
      <c r="COL135" s="211"/>
      <c r="COM135" s="211"/>
      <c r="CON135" s="211"/>
      <c r="COO135" s="211"/>
      <c r="COP135" s="212"/>
      <c r="COQ135" s="213"/>
      <c r="COR135" s="214"/>
      <c r="COS135" s="210"/>
      <c r="COT135" s="210"/>
      <c r="COU135" s="210"/>
      <c r="COV135" s="210"/>
      <c r="COW135" s="211"/>
      <c r="COX135" s="211"/>
      <c r="COY135" s="211"/>
      <c r="COZ135" s="211"/>
      <c r="CPA135" s="211"/>
      <c r="CPB135" s="212"/>
      <c r="CPC135" s="213"/>
      <c r="CPD135" s="214"/>
      <c r="CPE135" s="210"/>
      <c r="CPF135" s="210"/>
      <c r="CPG135" s="210"/>
      <c r="CPH135" s="210"/>
      <c r="CPI135" s="211"/>
      <c r="CPJ135" s="211"/>
      <c r="CPK135" s="211"/>
      <c r="CPL135" s="211"/>
      <c r="CPM135" s="211"/>
      <c r="CPN135" s="212"/>
      <c r="CPO135" s="213"/>
      <c r="CPP135" s="214"/>
      <c r="CPQ135" s="210"/>
      <c r="CPR135" s="210"/>
      <c r="CPS135" s="210"/>
      <c r="CPT135" s="210"/>
      <c r="CPU135" s="211"/>
      <c r="CPV135" s="211"/>
      <c r="CPW135" s="211"/>
      <c r="CPX135" s="211"/>
      <c r="CPY135" s="211"/>
      <c r="CPZ135" s="212"/>
      <c r="CQA135" s="213"/>
      <c r="CQB135" s="214"/>
      <c r="CQC135" s="210"/>
      <c r="CQD135" s="210"/>
      <c r="CQE135" s="210"/>
      <c r="CQF135" s="210"/>
      <c r="CQG135" s="211"/>
      <c r="CQH135" s="211"/>
      <c r="CQI135" s="211"/>
      <c r="CQJ135" s="211"/>
      <c r="CQK135" s="211"/>
      <c r="CQL135" s="212"/>
      <c r="CQM135" s="213"/>
      <c r="CQN135" s="214"/>
      <c r="CQO135" s="210"/>
      <c r="CQP135" s="210"/>
      <c r="CQQ135" s="210"/>
      <c r="CQR135" s="210"/>
      <c r="CQS135" s="211"/>
      <c r="CQT135" s="211"/>
      <c r="CQU135" s="211"/>
      <c r="CQV135" s="211"/>
      <c r="CQW135" s="211"/>
      <c r="CQX135" s="212"/>
      <c r="CQY135" s="213"/>
      <c r="CQZ135" s="214"/>
      <c r="CRA135" s="210"/>
      <c r="CRB135" s="210"/>
      <c r="CRC135" s="210"/>
      <c r="CRD135" s="210"/>
      <c r="CRE135" s="211"/>
      <c r="CRF135" s="211"/>
      <c r="CRG135" s="211"/>
      <c r="CRH135" s="211"/>
      <c r="CRI135" s="211"/>
      <c r="CRJ135" s="212"/>
      <c r="CRK135" s="213"/>
      <c r="CRL135" s="214"/>
      <c r="CRM135" s="210"/>
      <c r="CRN135" s="210"/>
      <c r="CRO135" s="210"/>
      <c r="CRP135" s="210"/>
      <c r="CRQ135" s="211"/>
      <c r="CRR135" s="211"/>
      <c r="CRS135" s="211"/>
      <c r="CRT135" s="211"/>
      <c r="CRU135" s="211"/>
      <c r="CRV135" s="212"/>
      <c r="CRW135" s="213"/>
      <c r="CRX135" s="214"/>
      <c r="CRY135" s="210"/>
      <c r="CRZ135" s="210"/>
      <c r="CSA135" s="210"/>
      <c r="CSB135" s="210"/>
      <c r="CSC135" s="211"/>
      <c r="CSD135" s="211"/>
      <c r="CSE135" s="211"/>
      <c r="CSF135" s="211"/>
      <c r="CSG135" s="211"/>
      <c r="CSH135" s="212"/>
      <c r="CSI135" s="213"/>
      <c r="CSJ135" s="214"/>
      <c r="CSK135" s="210"/>
      <c r="CSL135" s="210"/>
      <c r="CSM135" s="210"/>
      <c r="CSN135" s="210"/>
      <c r="CSO135" s="211"/>
      <c r="CSP135" s="211"/>
      <c r="CSQ135" s="211"/>
      <c r="CSR135" s="211"/>
      <c r="CSS135" s="211"/>
      <c r="CST135" s="212"/>
      <c r="CSU135" s="213"/>
      <c r="CSV135" s="214"/>
      <c r="CSW135" s="210"/>
      <c r="CSX135" s="210"/>
      <c r="CSY135" s="210"/>
      <c r="CSZ135" s="210"/>
      <c r="CTA135" s="211"/>
      <c r="CTB135" s="211"/>
      <c r="CTC135" s="211"/>
      <c r="CTD135" s="211"/>
      <c r="CTE135" s="211"/>
      <c r="CTF135" s="212"/>
      <c r="CTG135" s="213"/>
      <c r="CTH135" s="214"/>
      <c r="CTI135" s="210"/>
      <c r="CTJ135" s="210"/>
      <c r="CTK135" s="210"/>
      <c r="CTL135" s="210"/>
      <c r="CTM135" s="211"/>
      <c r="CTN135" s="211"/>
      <c r="CTO135" s="211"/>
      <c r="CTP135" s="211"/>
      <c r="CTQ135" s="211"/>
      <c r="CTR135" s="212"/>
      <c r="CTS135" s="213"/>
      <c r="CTT135" s="214"/>
      <c r="CTU135" s="210"/>
      <c r="CTV135" s="210"/>
      <c r="CTW135" s="210"/>
      <c r="CTX135" s="210"/>
      <c r="CTY135" s="211"/>
      <c r="CTZ135" s="211"/>
      <c r="CUA135" s="211"/>
      <c r="CUB135" s="211"/>
      <c r="CUC135" s="211"/>
      <c r="CUD135" s="212"/>
      <c r="CUE135" s="213"/>
      <c r="CUF135" s="214"/>
      <c r="CUG135" s="210"/>
      <c r="CUH135" s="210"/>
      <c r="CUI135" s="210"/>
      <c r="CUJ135" s="210"/>
      <c r="CUK135" s="211"/>
      <c r="CUL135" s="211"/>
      <c r="CUM135" s="211"/>
      <c r="CUN135" s="211"/>
      <c r="CUO135" s="211"/>
      <c r="CUP135" s="212"/>
      <c r="CUQ135" s="213"/>
      <c r="CUR135" s="214"/>
      <c r="CUS135" s="210"/>
      <c r="CUT135" s="210"/>
      <c r="CUU135" s="210"/>
      <c r="CUV135" s="210"/>
      <c r="CUW135" s="211"/>
      <c r="CUX135" s="211"/>
      <c r="CUY135" s="211"/>
      <c r="CUZ135" s="211"/>
      <c r="CVA135" s="211"/>
      <c r="CVB135" s="212"/>
      <c r="CVC135" s="213"/>
      <c r="CVD135" s="214"/>
      <c r="CVE135" s="210"/>
      <c r="CVF135" s="210"/>
      <c r="CVG135" s="210"/>
      <c r="CVH135" s="210"/>
      <c r="CVI135" s="211"/>
      <c r="CVJ135" s="211"/>
      <c r="CVK135" s="211"/>
      <c r="CVL135" s="211"/>
      <c r="CVM135" s="211"/>
      <c r="CVN135" s="212"/>
      <c r="CVO135" s="213"/>
      <c r="CVP135" s="214"/>
      <c r="CVQ135" s="210"/>
      <c r="CVR135" s="210"/>
      <c r="CVS135" s="210"/>
      <c r="CVT135" s="210"/>
      <c r="CVU135" s="211"/>
      <c r="CVV135" s="211"/>
      <c r="CVW135" s="211"/>
      <c r="CVX135" s="211"/>
      <c r="CVY135" s="211"/>
      <c r="CVZ135" s="212"/>
      <c r="CWA135" s="213"/>
      <c r="CWB135" s="214"/>
      <c r="CWC135" s="210"/>
      <c r="CWD135" s="210"/>
      <c r="CWE135" s="210"/>
      <c r="CWF135" s="210"/>
      <c r="CWG135" s="211"/>
      <c r="CWH135" s="211"/>
      <c r="CWI135" s="211"/>
      <c r="CWJ135" s="211"/>
      <c r="CWK135" s="211"/>
      <c r="CWL135" s="212"/>
      <c r="CWM135" s="213"/>
      <c r="CWN135" s="214"/>
      <c r="CWO135" s="210"/>
      <c r="CWP135" s="210"/>
      <c r="CWQ135" s="210"/>
      <c r="CWR135" s="210"/>
      <c r="CWS135" s="211"/>
      <c r="CWT135" s="211"/>
      <c r="CWU135" s="211"/>
      <c r="CWV135" s="211"/>
      <c r="CWW135" s="211"/>
      <c r="CWX135" s="212"/>
      <c r="CWY135" s="213"/>
      <c r="CWZ135" s="214"/>
      <c r="CXA135" s="210"/>
      <c r="CXB135" s="210"/>
      <c r="CXC135" s="210"/>
      <c r="CXD135" s="210"/>
      <c r="CXE135" s="211"/>
      <c r="CXF135" s="211"/>
      <c r="CXG135" s="211"/>
      <c r="CXH135" s="211"/>
      <c r="CXI135" s="211"/>
      <c r="CXJ135" s="212"/>
      <c r="CXK135" s="213"/>
      <c r="CXL135" s="214"/>
      <c r="CXM135" s="210"/>
      <c r="CXN135" s="210"/>
      <c r="CXO135" s="210"/>
      <c r="CXP135" s="210"/>
      <c r="CXQ135" s="211"/>
      <c r="CXR135" s="211"/>
      <c r="CXS135" s="211"/>
      <c r="CXT135" s="211"/>
      <c r="CXU135" s="211"/>
      <c r="CXV135" s="212"/>
      <c r="CXW135" s="213"/>
      <c r="CXX135" s="214"/>
      <c r="CXY135" s="210"/>
      <c r="CXZ135" s="210"/>
      <c r="CYA135" s="210"/>
      <c r="CYB135" s="210"/>
      <c r="CYC135" s="211"/>
      <c r="CYD135" s="211"/>
      <c r="CYE135" s="211"/>
      <c r="CYF135" s="211"/>
      <c r="CYG135" s="211"/>
      <c r="CYH135" s="212"/>
      <c r="CYI135" s="213"/>
      <c r="CYJ135" s="214"/>
      <c r="CYK135" s="210"/>
      <c r="CYL135" s="210"/>
      <c r="CYM135" s="210"/>
      <c r="CYN135" s="210"/>
      <c r="CYO135" s="211"/>
      <c r="CYP135" s="211"/>
      <c r="CYQ135" s="211"/>
      <c r="CYR135" s="211"/>
      <c r="CYS135" s="211"/>
      <c r="CYT135" s="212"/>
      <c r="CYU135" s="213"/>
      <c r="CYV135" s="214"/>
      <c r="CYW135" s="210"/>
      <c r="CYX135" s="210"/>
      <c r="CYY135" s="210"/>
      <c r="CYZ135" s="210"/>
      <c r="CZA135" s="211"/>
      <c r="CZB135" s="211"/>
      <c r="CZC135" s="211"/>
      <c r="CZD135" s="211"/>
      <c r="CZE135" s="211"/>
      <c r="CZF135" s="212"/>
      <c r="CZG135" s="213"/>
      <c r="CZH135" s="214"/>
      <c r="CZI135" s="210"/>
      <c r="CZJ135" s="210"/>
      <c r="CZK135" s="210"/>
      <c r="CZL135" s="210"/>
      <c r="CZM135" s="211"/>
      <c r="CZN135" s="211"/>
      <c r="CZO135" s="211"/>
      <c r="CZP135" s="211"/>
      <c r="CZQ135" s="211"/>
      <c r="CZR135" s="212"/>
      <c r="CZS135" s="213"/>
      <c r="CZT135" s="214"/>
      <c r="CZU135" s="210"/>
      <c r="CZV135" s="210"/>
      <c r="CZW135" s="210"/>
      <c r="CZX135" s="210"/>
      <c r="CZY135" s="211"/>
      <c r="CZZ135" s="211"/>
      <c r="DAA135" s="211"/>
      <c r="DAB135" s="211"/>
      <c r="DAC135" s="211"/>
      <c r="DAD135" s="212"/>
      <c r="DAE135" s="213"/>
      <c r="DAF135" s="214"/>
      <c r="DAG135" s="210"/>
      <c r="DAH135" s="210"/>
      <c r="DAI135" s="210"/>
      <c r="DAJ135" s="210"/>
      <c r="DAK135" s="211"/>
      <c r="DAL135" s="211"/>
      <c r="DAM135" s="211"/>
      <c r="DAN135" s="211"/>
      <c r="DAO135" s="211"/>
      <c r="DAP135" s="212"/>
      <c r="DAQ135" s="213"/>
      <c r="DAR135" s="214"/>
      <c r="DAS135" s="210"/>
      <c r="DAT135" s="210"/>
      <c r="DAU135" s="210"/>
      <c r="DAV135" s="210"/>
      <c r="DAW135" s="211"/>
      <c r="DAX135" s="211"/>
      <c r="DAY135" s="211"/>
      <c r="DAZ135" s="211"/>
      <c r="DBA135" s="211"/>
      <c r="DBB135" s="212"/>
      <c r="DBC135" s="213"/>
      <c r="DBD135" s="214"/>
      <c r="DBE135" s="210"/>
      <c r="DBF135" s="210"/>
      <c r="DBG135" s="210"/>
      <c r="DBH135" s="210"/>
      <c r="DBI135" s="211"/>
      <c r="DBJ135" s="211"/>
      <c r="DBK135" s="211"/>
      <c r="DBL135" s="211"/>
      <c r="DBM135" s="211"/>
      <c r="DBN135" s="212"/>
      <c r="DBO135" s="213"/>
      <c r="DBP135" s="214"/>
      <c r="DBQ135" s="210"/>
      <c r="DBR135" s="210"/>
      <c r="DBS135" s="210"/>
      <c r="DBT135" s="210"/>
      <c r="DBU135" s="211"/>
      <c r="DBV135" s="211"/>
      <c r="DBW135" s="211"/>
      <c r="DBX135" s="211"/>
      <c r="DBY135" s="211"/>
      <c r="DBZ135" s="212"/>
      <c r="DCA135" s="213"/>
      <c r="DCB135" s="214"/>
      <c r="DCC135" s="210"/>
      <c r="DCD135" s="210"/>
      <c r="DCE135" s="210"/>
      <c r="DCF135" s="210"/>
      <c r="DCG135" s="211"/>
      <c r="DCH135" s="211"/>
      <c r="DCI135" s="211"/>
      <c r="DCJ135" s="211"/>
      <c r="DCK135" s="211"/>
      <c r="DCL135" s="212"/>
      <c r="DCM135" s="213"/>
      <c r="DCN135" s="214"/>
      <c r="DCO135" s="210"/>
      <c r="DCP135" s="210"/>
      <c r="DCQ135" s="210"/>
      <c r="DCR135" s="210"/>
      <c r="DCS135" s="211"/>
      <c r="DCT135" s="211"/>
      <c r="DCU135" s="211"/>
      <c r="DCV135" s="211"/>
      <c r="DCW135" s="211"/>
      <c r="DCX135" s="212"/>
      <c r="DCY135" s="213"/>
      <c r="DCZ135" s="214"/>
      <c r="DDA135" s="210"/>
      <c r="DDB135" s="210"/>
      <c r="DDC135" s="210"/>
      <c r="DDD135" s="210"/>
      <c r="DDE135" s="211"/>
      <c r="DDF135" s="211"/>
      <c r="DDG135" s="211"/>
      <c r="DDH135" s="211"/>
      <c r="DDI135" s="211"/>
      <c r="DDJ135" s="212"/>
      <c r="DDK135" s="213"/>
      <c r="DDL135" s="214"/>
      <c r="DDM135" s="210"/>
      <c r="DDN135" s="210"/>
      <c r="DDO135" s="210"/>
      <c r="DDP135" s="210"/>
      <c r="DDQ135" s="211"/>
      <c r="DDR135" s="211"/>
      <c r="DDS135" s="211"/>
      <c r="DDT135" s="211"/>
      <c r="DDU135" s="211"/>
      <c r="DDV135" s="212"/>
      <c r="DDW135" s="213"/>
      <c r="DDX135" s="214"/>
      <c r="DDY135" s="210"/>
      <c r="DDZ135" s="210"/>
      <c r="DEA135" s="210"/>
      <c r="DEB135" s="210"/>
      <c r="DEC135" s="211"/>
      <c r="DED135" s="211"/>
      <c r="DEE135" s="211"/>
      <c r="DEF135" s="211"/>
      <c r="DEG135" s="211"/>
      <c r="DEH135" s="212"/>
      <c r="DEI135" s="213"/>
      <c r="DEJ135" s="214"/>
      <c r="DEK135" s="210"/>
      <c r="DEL135" s="210"/>
      <c r="DEM135" s="210"/>
      <c r="DEN135" s="210"/>
      <c r="DEO135" s="211"/>
      <c r="DEP135" s="211"/>
      <c r="DEQ135" s="211"/>
      <c r="DER135" s="211"/>
      <c r="DES135" s="211"/>
      <c r="DET135" s="212"/>
      <c r="DEU135" s="213"/>
      <c r="DEV135" s="214"/>
      <c r="DEW135" s="210"/>
      <c r="DEX135" s="210"/>
      <c r="DEY135" s="210"/>
      <c r="DEZ135" s="210"/>
      <c r="DFA135" s="211"/>
      <c r="DFB135" s="211"/>
      <c r="DFC135" s="211"/>
      <c r="DFD135" s="211"/>
      <c r="DFE135" s="211"/>
      <c r="DFF135" s="212"/>
      <c r="DFG135" s="213"/>
      <c r="DFH135" s="214"/>
      <c r="DFI135" s="210"/>
      <c r="DFJ135" s="210"/>
      <c r="DFK135" s="210"/>
      <c r="DFL135" s="210"/>
      <c r="DFM135" s="211"/>
      <c r="DFN135" s="211"/>
      <c r="DFO135" s="211"/>
      <c r="DFP135" s="211"/>
      <c r="DFQ135" s="211"/>
      <c r="DFR135" s="212"/>
      <c r="DFS135" s="213"/>
      <c r="DFT135" s="214"/>
      <c r="DFU135" s="210"/>
      <c r="DFV135" s="210"/>
      <c r="DFW135" s="210"/>
      <c r="DFX135" s="210"/>
      <c r="DFY135" s="211"/>
      <c r="DFZ135" s="211"/>
      <c r="DGA135" s="211"/>
      <c r="DGB135" s="211"/>
      <c r="DGC135" s="211"/>
      <c r="DGD135" s="212"/>
      <c r="DGE135" s="213"/>
      <c r="DGF135" s="214"/>
      <c r="DGG135" s="210"/>
      <c r="DGH135" s="210"/>
      <c r="DGI135" s="210"/>
      <c r="DGJ135" s="210"/>
      <c r="DGK135" s="211"/>
      <c r="DGL135" s="211"/>
      <c r="DGM135" s="211"/>
      <c r="DGN135" s="211"/>
      <c r="DGO135" s="211"/>
      <c r="DGP135" s="212"/>
      <c r="DGQ135" s="213"/>
      <c r="DGR135" s="214"/>
      <c r="DGS135" s="210"/>
      <c r="DGT135" s="210"/>
      <c r="DGU135" s="210"/>
      <c r="DGV135" s="210"/>
      <c r="DGW135" s="211"/>
      <c r="DGX135" s="211"/>
      <c r="DGY135" s="211"/>
      <c r="DGZ135" s="211"/>
      <c r="DHA135" s="211"/>
      <c r="DHB135" s="212"/>
      <c r="DHC135" s="213"/>
      <c r="DHD135" s="214"/>
      <c r="DHE135" s="210"/>
      <c r="DHF135" s="210"/>
      <c r="DHG135" s="210"/>
      <c r="DHH135" s="210"/>
      <c r="DHI135" s="211"/>
      <c r="DHJ135" s="211"/>
      <c r="DHK135" s="211"/>
      <c r="DHL135" s="211"/>
      <c r="DHM135" s="211"/>
      <c r="DHN135" s="212"/>
      <c r="DHO135" s="213"/>
      <c r="DHP135" s="214"/>
      <c r="DHQ135" s="210"/>
      <c r="DHR135" s="210"/>
      <c r="DHS135" s="210"/>
      <c r="DHT135" s="210"/>
      <c r="DHU135" s="211"/>
      <c r="DHV135" s="211"/>
      <c r="DHW135" s="211"/>
      <c r="DHX135" s="211"/>
      <c r="DHY135" s="211"/>
      <c r="DHZ135" s="212"/>
      <c r="DIA135" s="213"/>
      <c r="DIB135" s="214"/>
      <c r="DIC135" s="210"/>
      <c r="DID135" s="210"/>
      <c r="DIE135" s="210"/>
      <c r="DIF135" s="210"/>
      <c r="DIG135" s="211"/>
      <c r="DIH135" s="211"/>
      <c r="DII135" s="211"/>
      <c r="DIJ135" s="211"/>
      <c r="DIK135" s="211"/>
      <c r="DIL135" s="212"/>
      <c r="DIM135" s="213"/>
      <c r="DIN135" s="214"/>
      <c r="DIO135" s="210"/>
      <c r="DIP135" s="210"/>
      <c r="DIQ135" s="210"/>
      <c r="DIR135" s="210"/>
      <c r="DIS135" s="211"/>
      <c r="DIT135" s="211"/>
      <c r="DIU135" s="211"/>
      <c r="DIV135" s="211"/>
      <c r="DIW135" s="211"/>
      <c r="DIX135" s="212"/>
      <c r="DIY135" s="213"/>
      <c r="DIZ135" s="214"/>
      <c r="DJA135" s="210"/>
      <c r="DJB135" s="210"/>
      <c r="DJC135" s="210"/>
      <c r="DJD135" s="210"/>
      <c r="DJE135" s="211"/>
      <c r="DJF135" s="211"/>
      <c r="DJG135" s="211"/>
      <c r="DJH135" s="211"/>
      <c r="DJI135" s="211"/>
      <c r="DJJ135" s="212"/>
      <c r="DJK135" s="213"/>
      <c r="DJL135" s="214"/>
      <c r="DJM135" s="210"/>
      <c r="DJN135" s="210"/>
      <c r="DJO135" s="210"/>
      <c r="DJP135" s="210"/>
      <c r="DJQ135" s="211"/>
      <c r="DJR135" s="211"/>
      <c r="DJS135" s="211"/>
      <c r="DJT135" s="211"/>
      <c r="DJU135" s="211"/>
      <c r="DJV135" s="212"/>
      <c r="DJW135" s="213"/>
      <c r="DJX135" s="214"/>
      <c r="DJY135" s="210"/>
      <c r="DJZ135" s="210"/>
      <c r="DKA135" s="210"/>
      <c r="DKB135" s="210"/>
      <c r="DKC135" s="211"/>
      <c r="DKD135" s="211"/>
      <c r="DKE135" s="211"/>
      <c r="DKF135" s="211"/>
      <c r="DKG135" s="211"/>
      <c r="DKH135" s="212"/>
      <c r="DKI135" s="213"/>
      <c r="DKJ135" s="214"/>
      <c r="DKK135" s="210"/>
      <c r="DKL135" s="210"/>
      <c r="DKM135" s="210"/>
      <c r="DKN135" s="210"/>
      <c r="DKO135" s="211"/>
      <c r="DKP135" s="211"/>
      <c r="DKQ135" s="211"/>
      <c r="DKR135" s="211"/>
      <c r="DKS135" s="211"/>
      <c r="DKT135" s="212"/>
      <c r="DKU135" s="213"/>
      <c r="DKV135" s="214"/>
      <c r="DKW135" s="210"/>
      <c r="DKX135" s="210"/>
      <c r="DKY135" s="210"/>
      <c r="DKZ135" s="210"/>
      <c r="DLA135" s="211"/>
      <c r="DLB135" s="211"/>
      <c r="DLC135" s="211"/>
      <c r="DLD135" s="211"/>
      <c r="DLE135" s="211"/>
      <c r="DLF135" s="212"/>
      <c r="DLG135" s="213"/>
      <c r="DLH135" s="214"/>
      <c r="DLI135" s="210"/>
      <c r="DLJ135" s="210"/>
      <c r="DLK135" s="210"/>
      <c r="DLL135" s="210"/>
      <c r="DLM135" s="211"/>
      <c r="DLN135" s="211"/>
      <c r="DLO135" s="211"/>
      <c r="DLP135" s="211"/>
      <c r="DLQ135" s="211"/>
      <c r="DLR135" s="212"/>
      <c r="DLS135" s="213"/>
      <c r="DLT135" s="214"/>
      <c r="DLU135" s="210"/>
      <c r="DLV135" s="210"/>
      <c r="DLW135" s="210"/>
      <c r="DLX135" s="210"/>
      <c r="DLY135" s="211"/>
      <c r="DLZ135" s="211"/>
      <c r="DMA135" s="211"/>
      <c r="DMB135" s="211"/>
      <c r="DMC135" s="211"/>
      <c r="DMD135" s="212"/>
      <c r="DME135" s="213"/>
      <c r="DMF135" s="214"/>
      <c r="DMG135" s="210"/>
      <c r="DMH135" s="210"/>
      <c r="DMI135" s="210"/>
      <c r="DMJ135" s="210"/>
      <c r="DMK135" s="211"/>
      <c r="DML135" s="211"/>
      <c r="DMM135" s="211"/>
      <c r="DMN135" s="211"/>
      <c r="DMO135" s="211"/>
      <c r="DMP135" s="212"/>
      <c r="DMQ135" s="213"/>
      <c r="DMR135" s="214"/>
      <c r="DMS135" s="210"/>
      <c r="DMT135" s="210"/>
      <c r="DMU135" s="210"/>
      <c r="DMV135" s="210"/>
      <c r="DMW135" s="211"/>
      <c r="DMX135" s="211"/>
      <c r="DMY135" s="211"/>
      <c r="DMZ135" s="211"/>
      <c r="DNA135" s="211"/>
      <c r="DNB135" s="212"/>
      <c r="DNC135" s="213"/>
      <c r="DND135" s="214"/>
      <c r="DNE135" s="210"/>
      <c r="DNF135" s="210"/>
      <c r="DNG135" s="210"/>
      <c r="DNH135" s="210"/>
      <c r="DNI135" s="211"/>
      <c r="DNJ135" s="211"/>
      <c r="DNK135" s="211"/>
      <c r="DNL135" s="211"/>
      <c r="DNM135" s="211"/>
      <c r="DNN135" s="212"/>
      <c r="DNO135" s="213"/>
      <c r="DNP135" s="214"/>
      <c r="DNQ135" s="210"/>
      <c r="DNR135" s="210"/>
      <c r="DNS135" s="210"/>
      <c r="DNT135" s="210"/>
      <c r="DNU135" s="211"/>
      <c r="DNV135" s="211"/>
      <c r="DNW135" s="211"/>
      <c r="DNX135" s="211"/>
      <c r="DNY135" s="211"/>
      <c r="DNZ135" s="212"/>
      <c r="DOA135" s="213"/>
      <c r="DOB135" s="214"/>
      <c r="DOC135" s="210"/>
      <c r="DOD135" s="210"/>
      <c r="DOE135" s="210"/>
      <c r="DOF135" s="210"/>
      <c r="DOG135" s="211"/>
      <c r="DOH135" s="211"/>
      <c r="DOI135" s="211"/>
      <c r="DOJ135" s="211"/>
      <c r="DOK135" s="211"/>
      <c r="DOL135" s="212"/>
      <c r="DOM135" s="213"/>
      <c r="DON135" s="214"/>
      <c r="DOO135" s="210"/>
      <c r="DOP135" s="210"/>
      <c r="DOQ135" s="210"/>
      <c r="DOR135" s="210"/>
      <c r="DOS135" s="211"/>
      <c r="DOT135" s="211"/>
      <c r="DOU135" s="211"/>
      <c r="DOV135" s="211"/>
      <c r="DOW135" s="211"/>
      <c r="DOX135" s="212"/>
      <c r="DOY135" s="213"/>
      <c r="DOZ135" s="214"/>
      <c r="DPA135" s="210"/>
      <c r="DPB135" s="210"/>
      <c r="DPC135" s="210"/>
      <c r="DPD135" s="210"/>
      <c r="DPE135" s="211"/>
      <c r="DPF135" s="211"/>
      <c r="DPG135" s="211"/>
      <c r="DPH135" s="211"/>
      <c r="DPI135" s="211"/>
      <c r="DPJ135" s="212"/>
      <c r="DPK135" s="213"/>
      <c r="DPL135" s="214"/>
      <c r="DPM135" s="210"/>
      <c r="DPN135" s="210"/>
      <c r="DPO135" s="210"/>
      <c r="DPP135" s="210"/>
      <c r="DPQ135" s="211"/>
      <c r="DPR135" s="211"/>
      <c r="DPS135" s="211"/>
      <c r="DPT135" s="211"/>
      <c r="DPU135" s="211"/>
      <c r="DPV135" s="212"/>
      <c r="DPW135" s="213"/>
      <c r="DPX135" s="214"/>
      <c r="DPY135" s="210"/>
      <c r="DPZ135" s="210"/>
      <c r="DQA135" s="210"/>
      <c r="DQB135" s="210"/>
      <c r="DQC135" s="211"/>
      <c r="DQD135" s="211"/>
      <c r="DQE135" s="211"/>
      <c r="DQF135" s="211"/>
      <c r="DQG135" s="211"/>
      <c r="DQH135" s="212"/>
      <c r="DQI135" s="213"/>
      <c r="DQJ135" s="214"/>
      <c r="DQK135" s="210"/>
      <c r="DQL135" s="210"/>
      <c r="DQM135" s="210"/>
      <c r="DQN135" s="210"/>
      <c r="DQO135" s="211"/>
      <c r="DQP135" s="211"/>
      <c r="DQQ135" s="211"/>
      <c r="DQR135" s="211"/>
      <c r="DQS135" s="211"/>
      <c r="DQT135" s="212"/>
      <c r="DQU135" s="213"/>
      <c r="DQV135" s="214"/>
      <c r="DQW135" s="210"/>
      <c r="DQX135" s="210"/>
      <c r="DQY135" s="210"/>
      <c r="DQZ135" s="210"/>
      <c r="DRA135" s="211"/>
      <c r="DRB135" s="211"/>
      <c r="DRC135" s="211"/>
      <c r="DRD135" s="211"/>
      <c r="DRE135" s="211"/>
      <c r="DRF135" s="212"/>
      <c r="DRG135" s="213"/>
      <c r="DRH135" s="214"/>
      <c r="DRI135" s="210"/>
      <c r="DRJ135" s="210"/>
      <c r="DRK135" s="210"/>
      <c r="DRL135" s="210"/>
      <c r="DRM135" s="211"/>
      <c r="DRN135" s="211"/>
      <c r="DRO135" s="211"/>
      <c r="DRP135" s="211"/>
      <c r="DRQ135" s="211"/>
      <c r="DRR135" s="212"/>
      <c r="DRS135" s="213"/>
      <c r="DRT135" s="214"/>
      <c r="DRU135" s="210"/>
      <c r="DRV135" s="210"/>
      <c r="DRW135" s="210"/>
      <c r="DRX135" s="210"/>
      <c r="DRY135" s="211"/>
      <c r="DRZ135" s="211"/>
      <c r="DSA135" s="211"/>
      <c r="DSB135" s="211"/>
      <c r="DSC135" s="211"/>
      <c r="DSD135" s="212"/>
      <c r="DSE135" s="213"/>
      <c r="DSF135" s="214"/>
      <c r="DSG135" s="210"/>
      <c r="DSH135" s="210"/>
      <c r="DSI135" s="210"/>
      <c r="DSJ135" s="210"/>
      <c r="DSK135" s="211"/>
      <c r="DSL135" s="211"/>
      <c r="DSM135" s="211"/>
      <c r="DSN135" s="211"/>
      <c r="DSO135" s="211"/>
      <c r="DSP135" s="212"/>
      <c r="DSQ135" s="213"/>
      <c r="DSR135" s="214"/>
      <c r="DSS135" s="210"/>
      <c r="DST135" s="210"/>
      <c r="DSU135" s="210"/>
      <c r="DSV135" s="210"/>
      <c r="DSW135" s="211"/>
      <c r="DSX135" s="211"/>
      <c r="DSY135" s="211"/>
      <c r="DSZ135" s="211"/>
      <c r="DTA135" s="211"/>
      <c r="DTB135" s="212"/>
      <c r="DTC135" s="213"/>
      <c r="DTD135" s="214"/>
      <c r="DTE135" s="210"/>
      <c r="DTF135" s="210"/>
      <c r="DTG135" s="210"/>
      <c r="DTH135" s="210"/>
      <c r="DTI135" s="211"/>
      <c r="DTJ135" s="211"/>
      <c r="DTK135" s="211"/>
      <c r="DTL135" s="211"/>
      <c r="DTM135" s="211"/>
      <c r="DTN135" s="212"/>
      <c r="DTO135" s="213"/>
      <c r="DTP135" s="214"/>
      <c r="DTQ135" s="210"/>
      <c r="DTR135" s="210"/>
      <c r="DTS135" s="210"/>
      <c r="DTT135" s="210"/>
      <c r="DTU135" s="211"/>
      <c r="DTV135" s="211"/>
      <c r="DTW135" s="211"/>
      <c r="DTX135" s="211"/>
      <c r="DTY135" s="211"/>
      <c r="DTZ135" s="212"/>
      <c r="DUA135" s="213"/>
      <c r="DUB135" s="214"/>
      <c r="DUC135" s="210"/>
      <c r="DUD135" s="210"/>
      <c r="DUE135" s="210"/>
      <c r="DUF135" s="210"/>
      <c r="DUG135" s="211"/>
      <c r="DUH135" s="211"/>
      <c r="DUI135" s="211"/>
      <c r="DUJ135" s="211"/>
      <c r="DUK135" s="211"/>
      <c r="DUL135" s="212"/>
      <c r="DUM135" s="213"/>
      <c r="DUN135" s="214"/>
      <c r="DUO135" s="210"/>
      <c r="DUP135" s="210"/>
      <c r="DUQ135" s="210"/>
      <c r="DUR135" s="210"/>
      <c r="DUS135" s="211"/>
      <c r="DUT135" s="211"/>
      <c r="DUU135" s="211"/>
      <c r="DUV135" s="211"/>
      <c r="DUW135" s="211"/>
      <c r="DUX135" s="212"/>
      <c r="DUY135" s="213"/>
      <c r="DUZ135" s="214"/>
      <c r="DVA135" s="210"/>
      <c r="DVB135" s="210"/>
      <c r="DVC135" s="210"/>
      <c r="DVD135" s="210"/>
      <c r="DVE135" s="211"/>
      <c r="DVF135" s="211"/>
      <c r="DVG135" s="211"/>
      <c r="DVH135" s="211"/>
      <c r="DVI135" s="211"/>
      <c r="DVJ135" s="212"/>
      <c r="DVK135" s="213"/>
      <c r="DVL135" s="214"/>
      <c r="DVM135" s="210"/>
      <c r="DVN135" s="210"/>
      <c r="DVO135" s="210"/>
      <c r="DVP135" s="210"/>
      <c r="DVQ135" s="211"/>
      <c r="DVR135" s="211"/>
      <c r="DVS135" s="211"/>
      <c r="DVT135" s="211"/>
      <c r="DVU135" s="211"/>
      <c r="DVV135" s="212"/>
      <c r="DVW135" s="213"/>
      <c r="DVX135" s="214"/>
      <c r="DVY135" s="210"/>
      <c r="DVZ135" s="210"/>
      <c r="DWA135" s="210"/>
      <c r="DWB135" s="210"/>
      <c r="DWC135" s="211"/>
      <c r="DWD135" s="211"/>
      <c r="DWE135" s="211"/>
      <c r="DWF135" s="211"/>
      <c r="DWG135" s="211"/>
      <c r="DWH135" s="212"/>
      <c r="DWI135" s="213"/>
      <c r="DWJ135" s="214"/>
      <c r="DWK135" s="210"/>
      <c r="DWL135" s="210"/>
      <c r="DWM135" s="210"/>
      <c r="DWN135" s="210"/>
      <c r="DWO135" s="211"/>
      <c r="DWP135" s="211"/>
      <c r="DWQ135" s="211"/>
      <c r="DWR135" s="211"/>
      <c r="DWS135" s="211"/>
      <c r="DWT135" s="212"/>
      <c r="DWU135" s="213"/>
      <c r="DWV135" s="214"/>
      <c r="DWW135" s="210"/>
      <c r="DWX135" s="210"/>
      <c r="DWY135" s="210"/>
      <c r="DWZ135" s="210"/>
      <c r="DXA135" s="211"/>
      <c r="DXB135" s="211"/>
      <c r="DXC135" s="211"/>
      <c r="DXD135" s="211"/>
      <c r="DXE135" s="211"/>
      <c r="DXF135" s="212"/>
      <c r="DXG135" s="213"/>
      <c r="DXH135" s="214"/>
      <c r="DXI135" s="210"/>
      <c r="DXJ135" s="210"/>
      <c r="DXK135" s="210"/>
      <c r="DXL135" s="210"/>
      <c r="DXM135" s="211"/>
      <c r="DXN135" s="211"/>
      <c r="DXO135" s="211"/>
      <c r="DXP135" s="211"/>
      <c r="DXQ135" s="211"/>
      <c r="DXR135" s="212"/>
      <c r="DXS135" s="213"/>
      <c r="DXT135" s="214"/>
      <c r="DXU135" s="210"/>
      <c r="DXV135" s="210"/>
      <c r="DXW135" s="210"/>
      <c r="DXX135" s="210"/>
      <c r="DXY135" s="211"/>
      <c r="DXZ135" s="211"/>
      <c r="DYA135" s="211"/>
      <c r="DYB135" s="211"/>
      <c r="DYC135" s="211"/>
      <c r="DYD135" s="212"/>
      <c r="DYE135" s="213"/>
      <c r="DYF135" s="214"/>
      <c r="DYG135" s="210"/>
      <c r="DYH135" s="210"/>
      <c r="DYI135" s="210"/>
      <c r="DYJ135" s="210"/>
      <c r="DYK135" s="211"/>
      <c r="DYL135" s="211"/>
      <c r="DYM135" s="211"/>
      <c r="DYN135" s="211"/>
      <c r="DYO135" s="211"/>
      <c r="DYP135" s="212"/>
      <c r="DYQ135" s="213"/>
      <c r="DYR135" s="214"/>
      <c r="DYS135" s="210"/>
      <c r="DYT135" s="210"/>
      <c r="DYU135" s="210"/>
      <c r="DYV135" s="210"/>
      <c r="DYW135" s="211"/>
      <c r="DYX135" s="211"/>
      <c r="DYY135" s="211"/>
      <c r="DYZ135" s="211"/>
      <c r="DZA135" s="211"/>
      <c r="DZB135" s="212"/>
      <c r="DZC135" s="213"/>
      <c r="DZD135" s="214"/>
      <c r="DZE135" s="210"/>
      <c r="DZF135" s="210"/>
      <c r="DZG135" s="210"/>
      <c r="DZH135" s="210"/>
      <c r="DZI135" s="211"/>
      <c r="DZJ135" s="211"/>
      <c r="DZK135" s="211"/>
      <c r="DZL135" s="211"/>
      <c r="DZM135" s="211"/>
      <c r="DZN135" s="212"/>
      <c r="DZO135" s="213"/>
      <c r="DZP135" s="214"/>
      <c r="DZQ135" s="210"/>
      <c r="DZR135" s="210"/>
      <c r="DZS135" s="210"/>
      <c r="DZT135" s="210"/>
      <c r="DZU135" s="211"/>
      <c r="DZV135" s="211"/>
      <c r="DZW135" s="211"/>
      <c r="DZX135" s="211"/>
      <c r="DZY135" s="211"/>
      <c r="DZZ135" s="212"/>
      <c r="EAA135" s="213"/>
      <c r="EAB135" s="214"/>
      <c r="EAC135" s="210"/>
      <c r="EAD135" s="210"/>
      <c r="EAE135" s="210"/>
      <c r="EAF135" s="210"/>
      <c r="EAG135" s="211"/>
      <c r="EAH135" s="211"/>
      <c r="EAI135" s="211"/>
      <c r="EAJ135" s="211"/>
      <c r="EAK135" s="211"/>
      <c r="EAL135" s="212"/>
      <c r="EAM135" s="213"/>
      <c r="EAN135" s="214"/>
      <c r="EAO135" s="210"/>
      <c r="EAP135" s="210"/>
      <c r="EAQ135" s="210"/>
      <c r="EAR135" s="210"/>
      <c r="EAS135" s="211"/>
      <c r="EAT135" s="211"/>
      <c r="EAU135" s="211"/>
      <c r="EAV135" s="211"/>
      <c r="EAW135" s="211"/>
      <c r="EAX135" s="212"/>
      <c r="EAY135" s="213"/>
      <c r="EAZ135" s="214"/>
      <c r="EBA135" s="210"/>
      <c r="EBB135" s="210"/>
      <c r="EBC135" s="210"/>
      <c r="EBD135" s="210"/>
      <c r="EBE135" s="211"/>
      <c r="EBF135" s="211"/>
      <c r="EBG135" s="211"/>
      <c r="EBH135" s="211"/>
      <c r="EBI135" s="211"/>
      <c r="EBJ135" s="212"/>
      <c r="EBK135" s="213"/>
      <c r="EBL135" s="214"/>
      <c r="EBM135" s="210"/>
      <c r="EBN135" s="210"/>
      <c r="EBO135" s="210"/>
      <c r="EBP135" s="210"/>
      <c r="EBQ135" s="211"/>
      <c r="EBR135" s="211"/>
      <c r="EBS135" s="211"/>
      <c r="EBT135" s="211"/>
      <c r="EBU135" s="211"/>
      <c r="EBV135" s="212"/>
      <c r="EBW135" s="213"/>
      <c r="EBX135" s="214"/>
      <c r="EBY135" s="210"/>
      <c r="EBZ135" s="210"/>
      <c r="ECA135" s="210"/>
      <c r="ECB135" s="210"/>
      <c r="ECC135" s="211"/>
      <c r="ECD135" s="211"/>
      <c r="ECE135" s="211"/>
      <c r="ECF135" s="211"/>
      <c r="ECG135" s="211"/>
      <c r="ECH135" s="212"/>
      <c r="ECI135" s="213"/>
      <c r="ECJ135" s="214"/>
      <c r="ECK135" s="210"/>
      <c r="ECL135" s="210"/>
      <c r="ECM135" s="210"/>
      <c r="ECN135" s="210"/>
      <c r="ECO135" s="211"/>
      <c r="ECP135" s="211"/>
      <c r="ECQ135" s="211"/>
      <c r="ECR135" s="211"/>
      <c r="ECS135" s="211"/>
      <c r="ECT135" s="212"/>
      <c r="ECU135" s="213"/>
      <c r="ECV135" s="214"/>
      <c r="ECW135" s="210"/>
      <c r="ECX135" s="210"/>
      <c r="ECY135" s="210"/>
      <c r="ECZ135" s="210"/>
      <c r="EDA135" s="211"/>
      <c r="EDB135" s="211"/>
      <c r="EDC135" s="211"/>
      <c r="EDD135" s="211"/>
      <c r="EDE135" s="211"/>
      <c r="EDF135" s="212"/>
      <c r="EDG135" s="213"/>
      <c r="EDH135" s="214"/>
      <c r="EDI135" s="210"/>
      <c r="EDJ135" s="210"/>
      <c r="EDK135" s="210"/>
      <c r="EDL135" s="210"/>
      <c r="EDM135" s="211"/>
      <c r="EDN135" s="211"/>
      <c r="EDO135" s="211"/>
      <c r="EDP135" s="211"/>
      <c r="EDQ135" s="211"/>
      <c r="EDR135" s="212"/>
      <c r="EDS135" s="213"/>
      <c r="EDT135" s="214"/>
      <c r="EDU135" s="210"/>
      <c r="EDV135" s="210"/>
      <c r="EDW135" s="210"/>
      <c r="EDX135" s="210"/>
      <c r="EDY135" s="211"/>
      <c r="EDZ135" s="211"/>
      <c r="EEA135" s="211"/>
      <c r="EEB135" s="211"/>
      <c r="EEC135" s="211"/>
      <c r="EED135" s="212"/>
      <c r="EEE135" s="213"/>
      <c r="EEF135" s="214"/>
      <c r="EEG135" s="210"/>
      <c r="EEH135" s="210"/>
      <c r="EEI135" s="210"/>
      <c r="EEJ135" s="210"/>
      <c r="EEK135" s="211"/>
      <c r="EEL135" s="211"/>
      <c r="EEM135" s="211"/>
      <c r="EEN135" s="211"/>
      <c r="EEO135" s="211"/>
      <c r="EEP135" s="212"/>
      <c r="EEQ135" s="213"/>
      <c r="EER135" s="214"/>
      <c r="EES135" s="210"/>
      <c r="EET135" s="210"/>
      <c r="EEU135" s="210"/>
      <c r="EEV135" s="210"/>
      <c r="EEW135" s="211"/>
      <c r="EEX135" s="211"/>
      <c r="EEY135" s="211"/>
      <c r="EEZ135" s="211"/>
      <c r="EFA135" s="211"/>
      <c r="EFB135" s="212"/>
      <c r="EFC135" s="213"/>
      <c r="EFD135" s="214"/>
      <c r="EFE135" s="210"/>
      <c r="EFF135" s="210"/>
      <c r="EFG135" s="210"/>
      <c r="EFH135" s="210"/>
      <c r="EFI135" s="211"/>
      <c r="EFJ135" s="211"/>
      <c r="EFK135" s="211"/>
      <c r="EFL135" s="211"/>
      <c r="EFM135" s="211"/>
      <c r="EFN135" s="212"/>
      <c r="EFO135" s="213"/>
      <c r="EFP135" s="214"/>
      <c r="EFQ135" s="210"/>
      <c r="EFR135" s="210"/>
      <c r="EFS135" s="210"/>
      <c r="EFT135" s="210"/>
      <c r="EFU135" s="211"/>
      <c r="EFV135" s="211"/>
      <c r="EFW135" s="211"/>
      <c r="EFX135" s="211"/>
      <c r="EFY135" s="211"/>
      <c r="EFZ135" s="212"/>
      <c r="EGA135" s="213"/>
      <c r="EGB135" s="214"/>
      <c r="EGC135" s="210"/>
      <c r="EGD135" s="210"/>
      <c r="EGE135" s="210"/>
      <c r="EGF135" s="210"/>
      <c r="EGG135" s="211"/>
      <c r="EGH135" s="211"/>
      <c r="EGI135" s="211"/>
      <c r="EGJ135" s="211"/>
      <c r="EGK135" s="211"/>
      <c r="EGL135" s="212"/>
      <c r="EGM135" s="213"/>
      <c r="EGN135" s="214"/>
      <c r="EGO135" s="210"/>
      <c r="EGP135" s="210"/>
      <c r="EGQ135" s="210"/>
      <c r="EGR135" s="210"/>
      <c r="EGS135" s="211"/>
      <c r="EGT135" s="211"/>
      <c r="EGU135" s="211"/>
      <c r="EGV135" s="211"/>
      <c r="EGW135" s="211"/>
      <c r="EGX135" s="212"/>
      <c r="EGY135" s="213"/>
      <c r="EGZ135" s="214"/>
      <c r="EHA135" s="210"/>
      <c r="EHB135" s="210"/>
      <c r="EHC135" s="210"/>
      <c r="EHD135" s="210"/>
      <c r="EHE135" s="211"/>
      <c r="EHF135" s="211"/>
      <c r="EHG135" s="211"/>
      <c r="EHH135" s="211"/>
      <c r="EHI135" s="211"/>
      <c r="EHJ135" s="212"/>
      <c r="EHK135" s="213"/>
      <c r="EHL135" s="214"/>
      <c r="EHM135" s="210"/>
      <c r="EHN135" s="210"/>
      <c r="EHO135" s="210"/>
      <c r="EHP135" s="210"/>
      <c r="EHQ135" s="211"/>
      <c r="EHR135" s="211"/>
      <c r="EHS135" s="211"/>
      <c r="EHT135" s="211"/>
      <c r="EHU135" s="211"/>
      <c r="EHV135" s="212"/>
      <c r="EHW135" s="213"/>
      <c r="EHX135" s="214"/>
      <c r="EHY135" s="210"/>
      <c r="EHZ135" s="210"/>
      <c r="EIA135" s="210"/>
      <c r="EIB135" s="210"/>
      <c r="EIC135" s="211"/>
      <c r="EID135" s="211"/>
      <c r="EIE135" s="211"/>
      <c r="EIF135" s="211"/>
      <c r="EIG135" s="211"/>
      <c r="EIH135" s="212"/>
      <c r="EII135" s="213"/>
      <c r="EIJ135" s="214"/>
      <c r="EIK135" s="210"/>
      <c r="EIL135" s="210"/>
      <c r="EIM135" s="210"/>
      <c r="EIN135" s="210"/>
      <c r="EIO135" s="211"/>
      <c r="EIP135" s="211"/>
      <c r="EIQ135" s="211"/>
      <c r="EIR135" s="211"/>
      <c r="EIS135" s="211"/>
      <c r="EIT135" s="212"/>
      <c r="EIU135" s="213"/>
      <c r="EIV135" s="214"/>
      <c r="EIW135" s="210"/>
      <c r="EIX135" s="210"/>
      <c r="EIY135" s="210"/>
      <c r="EIZ135" s="210"/>
      <c r="EJA135" s="211"/>
      <c r="EJB135" s="211"/>
      <c r="EJC135" s="211"/>
      <c r="EJD135" s="211"/>
      <c r="EJE135" s="211"/>
      <c r="EJF135" s="212"/>
      <c r="EJG135" s="213"/>
      <c r="EJH135" s="214"/>
      <c r="EJI135" s="210"/>
      <c r="EJJ135" s="210"/>
      <c r="EJK135" s="210"/>
      <c r="EJL135" s="210"/>
      <c r="EJM135" s="211"/>
      <c r="EJN135" s="211"/>
      <c r="EJO135" s="211"/>
      <c r="EJP135" s="211"/>
      <c r="EJQ135" s="211"/>
      <c r="EJR135" s="212"/>
      <c r="EJS135" s="213"/>
      <c r="EJT135" s="214"/>
      <c r="EJU135" s="210"/>
      <c r="EJV135" s="210"/>
      <c r="EJW135" s="210"/>
      <c r="EJX135" s="210"/>
      <c r="EJY135" s="211"/>
      <c r="EJZ135" s="211"/>
      <c r="EKA135" s="211"/>
      <c r="EKB135" s="211"/>
      <c r="EKC135" s="211"/>
      <c r="EKD135" s="212"/>
      <c r="EKE135" s="213"/>
      <c r="EKF135" s="214"/>
      <c r="EKG135" s="210"/>
      <c r="EKH135" s="210"/>
      <c r="EKI135" s="210"/>
      <c r="EKJ135" s="210"/>
      <c r="EKK135" s="211"/>
      <c r="EKL135" s="211"/>
      <c r="EKM135" s="211"/>
      <c r="EKN135" s="211"/>
      <c r="EKO135" s="211"/>
      <c r="EKP135" s="212"/>
      <c r="EKQ135" s="213"/>
      <c r="EKR135" s="214"/>
      <c r="EKS135" s="210"/>
      <c r="EKT135" s="210"/>
      <c r="EKU135" s="210"/>
      <c r="EKV135" s="210"/>
      <c r="EKW135" s="211"/>
      <c r="EKX135" s="211"/>
      <c r="EKY135" s="211"/>
      <c r="EKZ135" s="211"/>
      <c r="ELA135" s="211"/>
      <c r="ELB135" s="212"/>
      <c r="ELC135" s="213"/>
      <c r="ELD135" s="214"/>
      <c r="ELE135" s="210"/>
      <c r="ELF135" s="210"/>
      <c r="ELG135" s="210"/>
      <c r="ELH135" s="210"/>
      <c r="ELI135" s="211"/>
      <c r="ELJ135" s="211"/>
      <c r="ELK135" s="211"/>
      <c r="ELL135" s="211"/>
      <c r="ELM135" s="211"/>
      <c r="ELN135" s="212"/>
      <c r="ELO135" s="213"/>
      <c r="ELP135" s="214"/>
      <c r="ELQ135" s="210"/>
      <c r="ELR135" s="210"/>
      <c r="ELS135" s="210"/>
      <c r="ELT135" s="210"/>
      <c r="ELU135" s="211"/>
      <c r="ELV135" s="211"/>
      <c r="ELW135" s="211"/>
      <c r="ELX135" s="211"/>
      <c r="ELY135" s="211"/>
      <c r="ELZ135" s="212"/>
      <c r="EMA135" s="213"/>
      <c r="EMB135" s="214"/>
      <c r="EMC135" s="210"/>
      <c r="EMD135" s="210"/>
      <c r="EME135" s="210"/>
      <c r="EMF135" s="210"/>
      <c r="EMG135" s="211"/>
      <c r="EMH135" s="211"/>
      <c r="EMI135" s="211"/>
      <c r="EMJ135" s="211"/>
      <c r="EMK135" s="211"/>
      <c r="EML135" s="212"/>
      <c r="EMM135" s="213"/>
      <c r="EMN135" s="214"/>
      <c r="EMO135" s="210"/>
      <c r="EMP135" s="210"/>
      <c r="EMQ135" s="210"/>
      <c r="EMR135" s="210"/>
      <c r="EMS135" s="211"/>
      <c r="EMT135" s="211"/>
      <c r="EMU135" s="211"/>
      <c r="EMV135" s="211"/>
      <c r="EMW135" s="211"/>
      <c r="EMX135" s="212"/>
      <c r="EMY135" s="213"/>
      <c r="EMZ135" s="214"/>
      <c r="ENA135" s="210"/>
      <c r="ENB135" s="210"/>
      <c r="ENC135" s="210"/>
      <c r="END135" s="210"/>
      <c r="ENE135" s="211"/>
      <c r="ENF135" s="211"/>
      <c r="ENG135" s="211"/>
      <c r="ENH135" s="211"/>
      <c r="ENI135" s="211"/>
      <c r="ENJ135" s="212"/>
      <c r="ENK135" s="213"/>
      <c r="ENL135" s="214"/>
      <c r="ENM135" s="210"/>
      <c r="ENN135" s="210"/>
      <c r="ENO135" s="210"/>
      <c r="ENP135" s="210"/>
      <c r="ENQ135" s="211"/>
      <c r="ENR135" s="211"/>
      <c r="ENS135" s="211"/>
      <c r="ENT135" s="211"/>
      <c r="ENU135" s="211"/>
      <c r="ENV135" s="212"/>
      <c r="ENW135" s="213"/>
      <c r="ENX135" s="214"/>
      <c r="ENY135" s="210"/>
      <c r="ENZ135" s="210"/>
      <c r="EOA135" s="210"/>
      <c r="EOB135" s="210"/>
      <c r="EOC135" s="211"/>
      <c r="EOD135" s="211"/>
      <c r="EOE135" s="211"/>
      <c r="EOF135" s="211"/>
      <c r="EOG135" s="211"/>
      <c r="EOH135" s="212"/>
      <c r="EOI135" s="213"/>
      <c r="EOJ135" s="214"/>
      <c r="EOK135" s="210"/>
      <c r="EOL135" s="210"/>
      <c r="EOM135" s="210"/>
      <c r="EON135" s="210"/>
      <c r="EOO135" s="211"/>
      <c r="EOP135" s="211"/>
      <c r="EOQ135" s="211"/>
      <c r="EOR135" s="211"/>
      <c r="EOS135" s="211"/>
      <c r="EOT135" s="212"/>
      <c r="EOU135" s="213"/>
      <c r="EOV135" s="214"/>
      <c r="EOW135" s="210"/>
      <c r="EOX135" s="210"/>
      <c r="EOY135" s="210"/>
      <c r="EOZ135" s="210"/>
      <c r="EPA135" s="211"/>
      <c r="EPB135" s="211"/>
      <c r="EPC135" s="211"/>
      <c r="EPD135" s="211"/>
      <c r="EPE135" s="211"/>
      <c r="EPF135" s="212"/>
      <c r="EPG135" s="213"/>
      <c r="EPH135" s="214"/>
      <c r="EPI135" s="210"/>
      <c r="EPJ135" s="210"/>
      <c r="EPK135" s="210"/>
      <c r="EPL135" s="210"/>
      <c r="EPM135" s="211"/>
      <c r="EPN135" s="211"/>
      <c r="EPO135" s="211"/>
      <c r="EPP135" s="211"/>
      <c r="EPQ135" s="211"/>
      <c r="EPR135" s="212"/>
      <c r="EPS135" s="213"/>
      <c r="EPT135" s="214"/>
      <c r="EPU135" s="210"/>
      <c r="EPV135" s="210"/>
      <c r="EPW135" s="210"/>
      <c r="EPX135" s="210"/>
      <c r="EPY135" s="211"/>
      <c r="EPZ135" s="211"/>
      <c r="EQA135" s="211"/>
      <c r="EQB135" s="211"/>
      <c r="EQC135" s="211"/>
      <c r="EQD135" s="212"/>
      <c r="EQE135" s="213"/>
      <c r="EQF135" s="214"/>
      <c r="EQG135" s="210"/>
      <c r="EQH135" s="210"/>
      <c r="EQI135" s="210"/>
      <c r="EQJ135" s="210"/>
      <c r="EQK135" s="211"/>
      <c r="EQL135" s="211"/>
      <c r="EQM135" s="211"/>
      <c r="EQN135" s="211"/>
      <c r="EQO135" s="211"/>
      <c r="EQP135" s="212"/>
      <c r="EQQ135" s="213"/>
      <c r="EQR135" s="214"/>
      <c r="EQS135" s="210"/>
      <c r="EQT135" s="210"/>
      <c r="EQU135" s="210"/>
      <c r="EQV135" s="210"/>
      <c r="EQW135" s="211"/>
      <c r="EQX135" s="211"/>
      <c r="EQY135" s="211"/>
      <c r="EQZ135" s="211"/>
      <c r="ERA135" s="211"/>
      <c r="ERB135" s="212"/>
      <c r="ERC135" s="213"/>
      <c r="ERD135" s="214"/>
      <c r="ERE135" s="210"/>
      <c r="ERF135" s="210"/>
      <c r="ERG135" s="210"/>
      <c r="ERH135" s="210"/>
      <c r="ERI135" s="211"/>
      <c r="ERJ135" s="211"/>
      <c r="ERK135" s="211"/>
      <c r="ERL135" s="211"/>
      <c r="ERM135" s="211"/>
      <c r="ERN135" s="212"/>
      <c r="ERO135" s="213"/>
      <c r="ERP135" s="214"/>
      <c r="ERQ135" s="210"/>
      <c r="ERR135" s="210"/>
      <c r="ERS135" s="210"/>
      <c r="ERT135" s="210"/>
      <c r="ERU135" s="211"/>
      <c r="ERV135" s="211"/>
      <c r="ERW135" s="211"/>
      <c r="ERX135" s="211"/>
      <c r="ERY135" s="211"/>
      <c r="ERZ135" s="212"/>
      <c r="ESA135" s="213"/>
      <c r="ESB135" s="214"/>
      <c r="ESC135" s="210"/>
      <c r="ESD135" s="210"/>
      <c r="ESE135" s="210"/>
      <c r="ESF135" s="210"/>
      <c r="ESG135" s="211"/>
      <c r="ESH135" s="211"/>
      <c r="ESI135" s="211"/>
      <c r="ESJ135" s="211"/>
      <c r="ESK135" s="211"/>
      <c r="ESL135" s="212"/>
      <c r="ESM135" s="213"/>
      <c r="ESN135" s="214"/>
      <c r="ESO135" s="210"/>
      <c r="ESP135" s="210"/>
      <c r="ESQ135" s="210"/>
      <c r="ESR135" s="210"/>
      <c r="ESS135" s="211"/>
      <c r="EST135" s="211"/>
      <c r="ESU135" s="211"/>
      <c r="ESV135" s="211"/>
      <c r="ESW135" s="211"/>
      <c r="ESX135" s="212"/>
      <c r="ESY135" s="213"/>
      <c r="ESZ135" s="214"/>
      <c r="ETA135" s="210"/>
      <c r="ETB135" s="210"/>
      <c r="ETC135" s="210"/>
      <c r="ETD135" s="210"/>
      <c r="ETE135" s="211"/>
      <c r="ETF135" s="211"/>
      <c r="ETG135" s="211"/>
      <c r="ETH135" s="211"/>
      <c r="ETI135" s="211"/>
      <c r="ETJ135" s="212"/>
      <c r="ETK135" s="213"/>
      <c r="ETL135" s="214"/>
      <c r="ETM135" s="210"/>
      <c r="ETN135" s="210"/>
      <c r="ETO135" s="210"/>
      <c r="ETP135" s="210"/>
      <c r="ETQ135" s="211"/>
      <c r="ETR135" s="211"/>
      <c r="ETS135" s="211"/>
      <c r="ETT135" s="211"/>
      <c r="ETU135" s="211"/>
      <c r="ETV135" s="212"/>
      <c r="ETW135" s="213"/>
      <c r="ETX135" s="214"/>
      <c r="ETY135" s="210"/>
      <c r="ETZ135" s="210"/>
      <c r="EUA135" s="210"/>
      <c r="EUB135" s="210"/>
      <c r="EUC135" s="211"/>
      <c r="EUD135" s="211"/>
      <c r="EUE135" s="211"/>
      <c r="EUF135" s="211"/>
      <c r="EUG135" s="211"/>
      <c r="EUH135" s="212"/>
      <c r="EUI135" s="213"/>
      <c r="EUJ135" s="214"/>
      <c r="EUK135" s="210"/>
      <c r="EUL135" s="210"/>
      <c r="EUM135" s="210"/>
      <c r="EUN135" s="210"/>
      <c r="EUO135" s="211"/>
      <c r="EUP135" s="211"/>
      <c r="EUQ135" s="211"/>
      <c r="EUR135" s="211"/>
      <c r="EUS135" s="211"/>
      <c r="EUT135" s="212"/>
      <c r="EUU135" s="213"/>
      <c r="EUV135" s="214"/>
      <c r="EUW135" s="210"/>
      <c r="EUX135" s="210"/>
      <c r="EUY135" s="210"/>
      <c r="EUZ135" s="210"/>
      <c r="EVA135" s="211"/>
      <c r="EVB135" s="211"/>
      <c r="EVC135" s="211"/>
      <c r="EVD135" s="211"/>
      <c r="EVE135" s="211"/>
      <c r="EVF135" s="212"/>
      <c r="EVG135" s="213"/>
      <c r="EVH135" s="214"/>
      <c r="EVI135" s="210"/>
      <c r="EVJ135" s="210"/>
      <c r="EVK135" s="210"/>
      <c r="EVL135" s="210"/>
      <c r="EVM135" s="211"/>
      <c r="EVN135" s="211"/>
      <c r="EVO135" s="211"/>
      <c r="EVP135" s="211"/>
      <c r="EVQ135" s="211"/>
      <c r="EVR135" s="212"/>
      <c r="EVS135" s="213"/>
      <c r="EVT135" s="214"/>
      <c r="EVU135" s="210"/>
      <c r="EVV135" s="210"/>
      <c r="EVW135" s="210"/>
      <c r="EVX135" s="210"/>
      <c r="EVY135" s="211"/>
      <c r="EVZ135" s="211"/>
      <c r="EWA135" s="211"/>
      <c r="EWB135" s="211"/>
      <c r="EWC135" s="211"/>
      <c r="EWD135" s="212"/>
      <c r="EWE135" s="213"/>
      <c r="EWF135" s="214"/>
      <c r="EWG135" s="210"/>
      <c r="EWH135" s="210"/>
      <c r="EWI135" s="210"/>
      <c r="EWJ135" s="210"/>
      <c r="EWK135" s="211"/>
      <c r="EWL135" s="211"/>
      <c r="EWM135" s="211"/>
      <c r="EWN135" s="211"/>
      <c r="EWO135" s="211"/>
      <c r="EWP135" s="212"/>
      <c r="EWQ135" s="213"/>
      <c r="EWR135" s="214"/>
      <c r="EWS135" s="210"/>
      <c r="EWT135" s="210"/>
      <c r="EWU135" s="210"/>
      <c r="EWV135" s="210"/>
      <c r="EWW135" s="211"/>
      <c r="EWX135" s="211"/>
      <c r="EWY135" s="211"/>
      <c r="EWZ135" s="211"/>
      <c r="EXA135" s="211"/>
      <c r="EXB135" s="212"/>
      <c r="EXC135" s="213"/>
      <c r="EXD135" s="214"/>
      <c r="EXE135" s="210"/>
      <c r="EXF135" s="210"/>
      <c r="EXG135" s="210"/>
      <c r="EXH135" s="210"/>
      <c r="EXI135" s="211"/>
      <c r="EXJ135" s="211"/>
      <c r="EXK135" s="211"/>
      <c r="EXL135" s="211"/>
      <c r="EXM135" s="211"/>
      <c r="EXN135" s="212"/>
      <c r="EXO135" s="213"/>
      <c r="EXP135" s="214"/>
      <c r="EXQ135" s="210"/>
      <c r="EXR135" s="210"/>
      <c r="EXS135" s="210"/>
      <c r="EXT135" s="210"/>
      <c r="EXU135" s="211"/>
      <c r="EXV135" s="211"/>
      <c r="EXW135" s="211"/>
      <c r="EXX135" s="211"/>
      <c r="EXY135" s="211"/>
      <c r="EXZ135" s="212"/>
      <c r="EYA135" s="213"/>
      <c r="EYB135" s="214"/>
      <c r="EYC135" s="210"/>
      <c r="EYD135" s="210"/>
      <c r="EYE135" s="210"/>
      <c r="EYF135" s="210"/>
      <c r="EYG135" s="211"/>
      <c r="EYH135" s="211"/>
      <c r="EYI135" s="211"/>
      <c r="EYJ135" s="211"/>
      <c r="EYK135" s="211"/>
      <c r="EYL135" s="212"/>
      <c r="EYM135" s="213"/>
      <c r="EYN135" s="214"/>
      <c r="EYO135" s="210"/>
      <c r="EYP135" s="210"/>
      <c r="EYQ135" s="210"/>
      <c r="EYR135" s="210"/>
      <c r="EYS135" s="211"/>
      <c r="EYT135" s="211"/>
      <c r="EYU135" s="211"/>
      <c r="EYV135" s="211"/>
      <c r="EYW135" s="211"/>
      <c r="EYX135" s="212"/>
      <c r="EYY135" s="213"/>
      <c r="EYZ135" s="214"/>
      <c r="EZA135" s="210"/>
      <c r="EZB135" s="210"/>
      <c r="EZC135" s="210"/>
      <c r="EZD135" s="210"/>
      <c r="EZE135" s="211"/>
      <c r="EZF135" s="211"/>
      <c r="EZG135" s="211"/>
      <c r="EZH135" s="211"/>
      <c r="EZI135" s="211"/>
      <c r="EZJ135" s="212"/>
      <c r="EZK135" s="213"/>
      <c r="EZL135" s="214"/>
      <c r="EZM135" s="210"/>
      <c r="EZN135" s="210"/>
      <c r="EZO135" s="210"/>
      <c r="EZP135" s="210"/>
      <c r="EZQ135" s="211"/>
      <c r="EZR135" s="211"/>
      <c r="EZS135" s="211"/>
      <c r="EZT135" s="211"/>
      <c r="EZU135" s="211"/>
      <c r="EZV135" s="212"/>
      <c r="EZW135" s="213"/>
      <c r="EZX135" s="214"/>
      <c r="EZY135" s="210"/>
      <c r="EZZ135" s="210"/>
      <c r="FAA135" s="210"/>
      <c r="FAB135" s="210"/>
      <c r="FAC135" s="211"/>
      <c r="FAD135" s="211"/>
      <c r="FAE135" s="211"/>
      <c r="FAF135" s="211"/>
      <c r="FAG135" s="211"/>
      <c r="FAH135" s="212"/>
      <c r="FAI135" s="213"/>
      <c r="FAJ135" s="214"/>
      <c r="FAK135" s="210"/>
      <c r="FAL135" s="210"/>
      <c r="FAM135" s="210"/>
      <c r="FAN135" s="210"/>
      <c r="FAO135" s="211"/>
      <c r="FAP135" s="211"/>
      <c r="FAQ135" s="211"/>
      <c r="FAR135" s="211"/>
      <c r="FAS135" s="211"/>
      <c r="FAT135" s="212"/>
      <c r="FAU135" s="213"/>
      <c r="FAV135" s="214"/>
      <c r="FAW135" s="210"/>
      <c r="FAX135" s="210"/>
      <c r="FAY135" s="210"/>
      <c r="FAZ135" s="210"/>
      <c r="FBA135" s="211"/>
      <c r="FBB135" s="211"/>
      <c r="FBC135" s="211"/>
      <c r="FBD135" s="211"/>
      <c r="FBE135" s="211"/>
      <c r="FBF135" s="212"/>
      <c r="FBG135" s="213"/>
      <c r="FBH135" s="214"/>
      <c r="FBI135" s="210"/>
      <c r="FBJ135" s="210"/>
      <c r="FBK135" s="210"/>
      <c r="FBL135" s="210"/>
      <c r="FBM135" s="211"/>
      <c r="FBN135" s="211"/>
      <c r="FBO135" s="211"/>
      <c r="FBP135" s="211"/>
      <c r="FBQ135" s="211"/>
      <c r="FBR135" s="212"/>
      <c r="FBS135" s="213"/>
      <c r="FBT135" s="214"/>
      <c r="FBU135" s="210"/>
      <c r="FBV135" s="210"/>
      <c r="FBW135" s="210"/>
      <c r="FBX135" s="210"/>
      <c r="FBY135" s="211"/>
      <c r="FBZ135" s="211"/>
      <c r="FCA135" s="211"/>
      <c r="FCB135" s="211"/>
      <c r="FCC135" s="211"/>
      <c r="FCD135" s="212"/>
      <c r="FCE135" s="213"/>
      <c r="FCF135" s="214"/>
      <c r="FCG135" s="210"/>
      <c r="FCH135" s="210"/>
      <c r="FCI135" s="210"/>
      <c r="FCJ135" s="210"/>
      <c r="FCK135" s="211"/>
      <c r="FCL135" s="211"/>
      <c r="FCM135" s="211"/>
      <c r="FCN135" s="211"/>
      <c r="FCO135" s="211"/>
      <c r="FCP135" s="212"/>
      <c r="FCQ135" s="213"/>
      <c r="FCR135" s="214"/>
      <c r="FCS135" s="210"/>
      <c r="FCT135" s="210"/>
      <c r="FCU135" s="210"/>
      <c r="FCV135" s="210"/>
      <c r="FCW135" s="211"/>
      <c r="FCX135" s="211"/>
      <c r="FCY135" s="211"/>
      <c r="FCZ135" s="211"/>
      <c r="FDA135" s="211"/>
      <c r="FDB135" s="212"/>
      <c r="FDC135" s="213"/>
      <c r="FDD135" s="214"/>
      <c r="FDE135" s="210"/>
      <c r="FDF135" s="210"/>
      <c r="FDG135" s="210"/>
      <c r="FDH135" s="210"/>
      <c r="FDI135" s="211"/>
      <c r="FDJ135" s="211"/>
      <c r="FDK135" s="211"/>
      <c r="FDL135" s="211"/>
      <c r="FDM135" s="211"/>
      <c r="FDN135" s="212"/>
      <c r="FDO135" s="213"/>
      <c r="FDP135" s="214"/>
      <c r="FDQ135" s="210"/>
      <c r="FDR135" s="210"/>
      <c r="FDS135" s="210"/>
      <c r="FDT135" s="210"/>
      <c r="FDU135" s="211"/>
      <c r="FDV135" s="211"/>
      <c r="FDW135" s="211"/>
      <c r="FDX135" s="211"/>
      <c r="FDY135" s="211"/>
      <c r="FDZ135" s="212"/>
      <c r="FEA135" s="213"/>
      <c r="FEB135" s="214"/>
      <c r="FEC135" s="210"/>
      <c r="FED135" s="210"/>
      <c r="FEE135" s="210"/>
      <c r="FEF135" s="210"/>
      <c r="FEG135" s="211"/>
      <c r="FEH135" s="211"/>
      <c r="FEI135" s="211"/>
      <c r="FEJ135" s="211"/>
      <c r="FEK135" s="211"/>
      <c r="FEL135" s="212"/>
      <c r="FEM135" s="213"/>
      <c r="FEN135" s="214"/>
      <c r="FEO135" s="210"/>
      <c r="FEP135" s="210"/>
      <c r="FEQ135" s="210"/>
      <c r="FER135" s="210"/>
      <c r="FES135" s="211"/>
      <c r="FET135" s="211"/>
      <c r="FEU135" s="211"/>
      <c r="FEV135" s="211"/>
      <c r="FEW135" s="211"/>
      <c r="FEX135" s="212"/>
      <c r="FEY135" s="213"/>
      <c r="FEZ135" s="214"/>
      <c r="FFA135" s="210"/>
      <c r="FFB135" s="210"/>
      <c r="FFC135" s="210"/>
      <c r="FFD135" s="210"/>
      <c r="FFE135" s="211"/>
      <c r="FFF135" s="211"/>
      <c r="FFG135" s="211"/>
      <c r="FFH135" s="211"/>
      <c r="FFI135" s="211"/>
      <c r="FFJ135" s="212"/>
      <c r="FFK135" s="213"/>
      <c r="FFL135" s="214"/>
      <c r="FFM135" s="210"/>
      <c r="FFN135" s="210"/>
      <c r="FFO135" s="210"/>
      <c r="FFP135" s="210"/>
      <c r="FFQ135" s="211"/>
      <c r="FFR135" s="211"/>
      <c r="FFS135" s="211"/>
      <c r="FFT135" s="211"/>
      <c r="FFU135" s="211"/>
      <c r="FFV135" s="212"/>
      <c r="FFW135" s="213"/>
      <c r="FFX135" s="214"/>
      <c r="FFY135" s="210"/>
      <c r="FFZ135" s="210"/>
      <c r="FGA135" s="210"/>
      <c r="FGB135" s="210"/>
      <c r="FGC135" s="211"/>
      <c r="FGD135" s="211"/>
      <c r="FGE135" s="211"/>
      <c r="FGF135" s="211"/>
      <c r="FGG135" s="211"/>
      <c r="FGH135" s="212"/>
      <c r="FGI135" s="213"/>
      <c r="FGJ135" s="214"/>
      <c r="FGK135" s="210"/>
      <c r="FGL135" s="210"/>
      <c r="FGM135" s="210"/>
      <c r="FGN135" s="210"/>
      <c r="FGO135" s="211"/>
      <c r="FGP135" s="211"/>
      <c r="FGQ135" s="211"/>
      <c r="FGR135" s="211"/>
      <c r="FGS135" s="211"/>
      <c r="FGT135" s="212"/>
      <c r="FGU135" s="213"/>
      <c r="FGV135" s="214"/>
      <c r="FGW135" s="210"/>
      <c r="FGX135" s="210"/>
      <c r="FGY135" s="210"/>
      <c r="FGZ135" s="210"/>
      <c r="FHA135" s="211"/>
      <c r="FHB135" s="211"/>
      <c r="FHC135" s="211"/>
      <c r="FHD135" s="211"/>
      <c r="FHE135" s="211"/>
      <c r="FHF135" s="212"/>
      <c r="FHG135" s="213"/>
      <c r="FHH135" s="214"/>
      <c r="FHI135" s="210"/>
      <c r="FHJ135" s="210"/>
      <c r="FHK135" s="210"/>
      <c r="FHL135" s="210"/>
      <c r="FHM135" s="211"/>
      <c r="FHN135" s="211"/>
      <c r="FHO135" s="211"/>
      <c r="FHP135" s="211"/>
      <c r="FHQ135" s="211"/>
      <c r="FHR135" s="212"/>
      <c r="FHS135" s="213"/>
      <c r="FHT135" s="214"/>
      <c r="FHU135" s="210"/>
      <c r="FHV135" s="210"/>
      <c r="FHW135" s="210"/>
      <c r="FHX135" s="210"/>
      <c r="FHY135" s="211"/>
      <c r="FHZ135" s="211"/>
      <c r="FIA135" s="211"/>
      <c r="FIB135" s="211"/>
      <c r="FIC135" s="211"/>
      <c r="FID135" s="212"/>
      <c r="FIE135" s="213"/>
      <c r="FIF135" s="214"/>
      <c r="FIG135" s="210"/>
      <c r="FIH135" s="210"/>
      <c r="FII135" s="210"/>
      <c r="FIJ135" s="210"/>
      <c r="FIK135" s="211"/>
      <c r="FIL135" s="211"/>
      <c r="FIM135" s="211"/>
      <c r="FIN135" s="211"/>
      <c r="FIO135" s="211"/>
      <c r="FIP135" s="212"/>
      <c r="FIQ135" s="213"/>
      <c r="FIR135" s="214"/>
      <c r="FIS135" s="210"/>
      <c r="FIT135" s="210"/>
      <c r="FIU135" s="210"/>
      <c r="FIV135" s="210"/>
      <c r="FIW135" s="211"/>
      <c r="FIX135" s="211"/>
      <c r="FIY135" s="211"/>
      <c r="FIZ135" s="211"/>
      <c r="FJA135" s="211"/>
      <c r="FJB135" s="212"/>
      <c r="FJC135" s="213"/>
      <c r="FJD135" s="214"/>
      <c r="FJE135" s="210"/>
      <c r="FJF135" s="210"/>
      <c r="FJG135" s="210"/>
      <c r="FJH135" s="210"/>
      <c r="FJI135" s="211"/>
      <c r="FJJ135" s="211"/>
      <c r="FJK135" s="211"/>
      <c r="FJL135" s="211"/>
      <c r="FJM135" s="211"/>
      <c r="FJN135" s="212"/>
      <c r="FJO135" s="213"/>
      <c r="FJP135" s="214"/>
      <c r="FJQ135" s="210"/>
      <c r="FJR135" s="210"/>
      <c r="FJS135" s="210"/>
      <c r="FJT135" s="210"/>
      <c r="FJU135" s="211"/>
      <c r="FJV135" s="211"/>
      <c r="FJW135" s="211"/>
      <c r="FJX135" s="211"/>
      <c r="FJY135" s="211"/>
      <c r="FJZ135" s="212"/>
      <c r="FKA135" s="213"/>
      <c r="FKB135" s="214"/>
      <c r="FKC135" s="210"/>
      <c r="FKD135" s="210"/>
      <c r="FKE135" s="210"/>
      <c r="FKF135" s="210"/>
      <c r="FKG135" s="211"/>
      <c r="FKH135" s="211"/>
      <c r="FKI135" s="211"/>
      <c r="FKJ135" s="211"/>
      <c r="FKK135" s="211"/>
      <c r="FKL135" s="212"/>
      <c r="FKM135" s="213"/>
      <c r="FKN135" s="214"/>
      <c r="FKO135" s="210"/>
      <c r="FKP135" s="210"/>
      <c r="FKQ135" s="210"/>
      <c r="FKR135" s="210"/>
      <c r="FKS135" s="211"/>
      <c r="FKT135" s="211"/>
      <c r="FKU135" s="211"/>
      <c r="FKV135" s="211"/>
      <c r="FKW135" s="211"/>
      <c r="FKX135" s="212"/>
      <c r="FKY135" s="213"/>
      <c r="FKZ135" s="214"/>
      <c r="FLA135" s="210"/>
      <c r="FLB135" s="210"/>
      <c r="FLC135" s="210"/>
      <c r="FLD135" s="210"/>
      <c r="FLE135" s="211"/>
      <c r="FLF135" s="211"/>
      <c r="FLG135" s="211"/>
      <c r="FLH135" s="211"/>
      <c r="FLI135" s="211"/>
      <c r="FLJ135" s="212"/>
      <c r="FLK135" s="213"/>
      <c r="FLL135" s="214"/>
      <c r="FLM135" s="210"/>
      <c r="FLN135" s="210"/>
      <c r="FLO135" s="210"/>
      <c r="FLP135" s="210"/>
      <c r="FLQ135" s="211"/>
      <c r="FLR135" s="211"/>
      <c r="FLS135" s="211"/>
      <c r="FLT135" s="211"/>
      <c r="FLU135" s="211"/>
      <c r="FLV135" s="212"/>
      <c r="FLW135" s="213"/>
      <c r="FLX135" s="214"/>
      <c r="FLY135" s="210"/>
      <c r="FLZ135" s="210"/>
      <c r="FMA135" s="210"/>
      <c r="FMB135" s="210"/>
      <c r="FMC135" s="211"/>
      <c r="FMD135" s="211"/>
      <c r="FME135" s="211"/>
      <c r="FMF135" s="211"/>
      <c r="FMG135" s="211"/>
      <c r="FMH135" s="212"/>
      <c r="FMI135" s="213"/>
      <c r="FMJ135" s="214"/>
      <c r="FMK135" s="210"/>
      <c r="FML135" s="210"/>
      <c r="FMM135" s="210"/>
      <c r="FMN135" s="210"/>
      <c r="FMO135" s="211"/>
      <c r="FMP135" s="211"/>
      <c r="FMQ135" s="211"/>
      <c r="FMR135" s="211"/>
      <c r="FMS135" s="211"/>
      <c r="FMT135" s="212"/>
      <c r="FMU135" s="213"/>
      <c r="FMV135" s="214"/>
      <c r="FMW135" s="210"/>
      <c r="FMX135" s="210"/>
      <c r="FMY135" s="210"/>
      <c r="FMZ135" s="210"/>
      <c r="FNA135" s="211"/>
      <c r="FNB135" s="211"/>
      <c r="FNC135" s="211"/>
      <c r="FND135" s="211"/>
      <c r="FNE135" s="211"/>
      <c r="FNF135" s="212"/>
      <c r="FNG135" s="213"/>
      <c r="FNH135" s="214"/>
      <c r="FNI135" s="210"/>
      <c r="FNJ135" s="210"/>
      <c r="FNK135" s="210"/>
      <c r="FNL135" s="210"/>
      <c r="FNM135" s="211"/>
      <c r="FNN135" s="211"/>
      <c r="FNO135" s="211"/>
      <c r="FNP135" s="211"/>
      <c r="FNQ135" s="211"/>
      <c r="FNR135" s="212"/>
      <c r="FNS135" s="213"/>
      <c r="FNT135" s="214"/>
      <c r="FNU135" s="210"/>
      <c r="FNV135" s="210"/>
      <c r="FNW135" s="210"/>
      <c r="FNX135" s="210"/>
      <c r="FNY135" s="211"/>
      <c r="FNZ135" s="211"/>
      <c r="FOA135" s="211"/>
      <c r="FOB135" s="211"/>
      <c r="FOC135" s="211"/>
      <c r="FOD135" s="212"/>
      <c r="FOE135" s="213"/>
      <c r="FOF135" s="214"/>
      <c r="FOG135" s="210"/>
      <c r="FOH135" s="210"/>
      <c r="FOI135" s="210"/>
      <c r="FOJ135" s="210"/>
      <c r="FOK135" s="211"/>
      <c r="FOL135" s="211"/>
      <c r="FOM135" s="211"/>
      <c r="FON135" s="211"/>
      <c r="FOO135" s="211"/>
      <c r="FOP135" s="212"/>
      <c r="FOQ135" s="213"/>
      <c r="FOR135" s="214"/>
      <c r="FOS135" s="210"/>
      <c r="FOT135" s="210"/>
      <c r="FOU135" s="210"/>
      <c r="FOV135" s="210"/>
      <c r="FOW135" s="211"/>
      <c r="FOX135" s="211"/>
      <c r="FOY135" s="211"/>
      <c r="FOZ135" s="211"/>
      <c r="FPA135" s="211"/>
      <c r="FPB135" s="212"/>
      <c r="FPC135" s="213"/>
      <c r="FPD135" s="214"/>
      <c r="FPE135" s="210"/>
      <c r="FPF135" s="210"/>
      <c r="FPG135" s="210"/>
      <c r="FPH135" s="210"/>
      <c r="FPI135" s="211"/>
      <c r="FPJ135" s="211"/>
      <c r="FPK135" s="211"/>
      <c r="FPL135" s="211"/>
      <c r="FPM135" s="211"/>
      <c r="FPN135" s="212"/>
      <c r="FPO135" s="213"/>
      <c r="FPP135" s="214"/>
      <c r="FPQ135" s="210"/>
      <c r="FPR135" s="210"/>
      <c r="FPS135" s="210"/>
      <c r="FPT135" s="210"/>
      <c r="FPU135" s="211"/>
      <c r="FPV135" s="211"/>
      <c r="FPW135" s="211"/>
      <c r="FPX135" s="211"/>
      <c r="FPY135" s="211"/>
      <c r="FPZ135" s="212"/>
      <c r="FQA135" s="213"/>
      <c r="FQB135" s="214"/>
      <c r="FQC135" s="210"/>
      <c r="FQD135" s="210"/>
      <c r="FQE135" s="210"/>
      <c r="FQF135" s="210"/>
      <c r="FQG135" s="211"/>
      <c r="FQH135" s="211"/>
      <c r="FQI135" s="211"/>
      <c r="FQJ135" s="211"/>
      <c r="FQK135" s="211"/>
      <c r="FQL135" s="212"/>
      <c r="FQM135" s="213"/>
      <c r="FQN135" s="214"/>
      <c r="FQO135" s="210"/>
      <c r="FQP135" s="210"/>
      <c r="FQQ135" s="210"/>
      <c r="FQR135" s="210"/>
      <c r="FQS135" s="211"/>
      <c r="FQT135" s="211"/>
      <c r="FQU135" s="211"/>
      <c r="FQV135" s="211"/>
      <c r="FQW135" s="211"/>
      <c r="FQX135" s="212"/>
      <c r="FQY135" s="213"/>
      <c r="FQZ135" s="214"/>
      <c r="FRA135" s="210"/>
      <c r="FRB135" s="210"/>
      <c r="FRC135" s="210"/>
      <c r="FRD135" s="210"/>
      <c r="FRE135" s="211"/>
      <c r="FRF135" s="211"/>
      <c r="FRG135" s="211"/>
      <c r="FRH135" s="211"/>
      <c r="FRI135" s="211"/>
      <c r="FRJ135" s="212"/>
      <c r="FRK135" s="213"/>
      <c r="FRL135" s="214"/>
      <c r="FRM135" s="210"/>
      <c r="FRN135" s="210"/>
      <c r="FRO135" s="210"/>
      <c r="FRP135" s="210"/>
      <c r="FRQ135" s="211"/>
      <c r="FRR135" s="211"/>
      <c r="FRS135" s="211"/>
      <c r="FRT135" s="211"/>
      <c r="FRU135" s="211"/>
      <c r="FRV135" s="212"/>
      <c r="FRW135" s="213"/>
      <c r="FRX135" s="214"/>
      <c r="FRY135" s="210"/>
      <c r="FRZ135" s="210"/>
      <c r="FSA135" s="210"/>
      <c r="FSB135" s="210"/>
      <c r="FSC135" s="211"/>
      <c r="FSD135" s="211"/>
      <c r="FSE135" s="211"/>
      <c r="FSF135" s="211"/>
      <c r="FSG135" s="211"/>
      <c r="FSH135" s="212"/>
      <c r="FSI135" s="213"/>
      <c r="FSJ135" s="214"/>
      <c r="FSK135" s="210"/>
      <c r="FSL135" s="210"/>
      <c r="FSM135" s="210"/>
      <c r="FSN135" s="210"/>
      <c r="FSO135" s="211"/>
      <c r="FSP135" s="211"/>
      <c r="FSQ135" s="211"/>
      <c r="FSR135" s="211"/>
      <c r="FSS135" s="211"/>
      <c r="FST135" s="212"/>
      <c r="FSU135" s="213"/>
      <c r="FSV135" s="214"/>
      <c r="FSW135" s="210"/>
      <c r="FSX135" s="210"/>
      <c r="FSY135" s="210"/>
      <c r="FSZ135" s="210"/>
      <c r="FTA135" s="211"/>
      <c r="FTB135" s="211"/>
      <c r="FTC135" s="211"/>
      <c r="FTD135" s="211"/>
      <c r="FTE135" s="211"/>
      <c r="FTF135" s="212"/>
      <c r="FTG135" s="213"/>
      <c r="FTH135" s="214"/>
      <c r="FTI135" s="210"/>
      <c r="FTJ135" s="210"/>
      <c r="FTK135" s="210"/>
      <c r="FTL135" s="210"/>
      <c r="FTM135" s="211"/>
      <c r="FTN135" s="211"/>
      <c r="FTO135" s="211"/>
      <c r="FTP135" s="211"/>
      <c r="FTQ135" s="211"/>
      <c r="FTR135" s="212"/>
      <c r="FTS135" s="213"/>
      <c r="FTT135" s="214"/>
      <c r="FTU135" s="210"/>
      <c r="FTV135" s="210"/>
      <c r="FTW135" s="210"/>
      <c r="FTX135" s="210"/>
      <c r="FTY135" s="211"/>
      <c r="FTZ135" s="211"/>
      <c r="FUA135" s="211"/>
      <c r="FUB135" s="211"/>
      <c r="FUC135" s="211"/>
      <c r="FUD135" s="212"/>
      <c r="FUE135" s="213"/>
      <c r="FUF135" s="214"/>
      <c r="FUG135" s="210"/>
      <c r="FUH135" s="210"/>
      <c r="FUI135" s="210"/>
      <c r="FUJ135" s="210"/>
      <c r="FUK135" s="211"/>
      <c r="FUL135" s="211"/>
      <c r="FUM135" s="211"/>
      <c r="FUN135" s="211"/>
      <c r="FUO135" s="211"/>
      <c r="FUP135" s="212"/>
      <c r="FUQ135" s="213"/>
      <c r="FUR135" s="214"/>
      <c r="FUS135" s="210"/>
      <c r="FUT135" s="210"/>
      <c r="FUU135" s="210"/>
      <c r="FUV135" s="210"/>
      <c r="FUW135" s="211"/>
      <c r="FUX135" s="211"/>
      <c r="FUY135" s="211"/>
      <c r="FUZ135" s="211"/>
      <c r="FVA135" s="211"/>
      <c r="FVB135" s="212"/>
      <c r="FVC135" s="213"/>
      <c r="FVD135" s="214"/>
      <c r="FVE135" s="210"/>
      <c r="FVF135" s="210"/>
      <c r="FVG135" s="210"/>
      <c r="FVH135" s="210"/>
      <c r="FVI135" s="211"/>
      <c r="FVJ135" s="211"/>
      <c r="FVK135" s="211"/>
      <c r="FVL135" s="211"/>
      <c r="FVM135" s="211"/>
      <c r="FVN135" s="212"/>
      <c r="FVO135" s="213"/>
      <c r="FVP135" s="214"/>
      <c r="FVQ135" s="210"/>
      <c r="FVR135" s="210"/>
      <c r="FVS135" s="210"/>
      <c r="FVT135" s="210"/>
      <c r="FVU135" s="211"/>
      <c r="FVV135" s="211"/>
      <c r="FVW135" s="211"/>
      <c r="FVX135" s="211"/>
      <c r="FVY135" s="211"/>
      <c r="FVZ135" s="212"/>
      <c r="FWA135" s="213"/>
      <c r="FWB135" s="214"/>
      <c r="FWC135" s="210"/>
      <c r="FWD135" s="210"/>
      <c r="FWE135" s="210"/>
      <c r="FWF135" s="210"/>
      <c r="FWG135" s="211"/>
      <c r="FWH135" s="211"/>
      <c r="FWI135" s="211"/>
      <c r="FWJ135" s="211"/>
      <c r="FWK135" s="211"/>
      <c r="FWL135" s="212"/>
      <c r="FWM135" s="213"/>
      <c r="FWN135" s="214"/>
      <c r="FWO135" s="210"/>
      <c r="FWP135" s="210"/>
      <c r="FWQ135" s="210"/>
      <c r="FWR135" s="210"/>
      <c r="FWS135" s="211"/>
      <c r="FWT135" s="211"/>
      <c r="FWU135" s="211"/>
      <c r="FWV135" s="211"/>
      <c r="FWW135" s="211"/>
      <c r="FWX135" s="212"/>
      <c r="FWY135" s="213"/>
      <c r="FWZ135" s="214"/>
      <c r="FXA135" s="210"/>
      <c r="FXB135" s="210"/>
      <c r="FXC135" s="210"/>
      <c r="FXD135" s="210"/>
      <c r="FXE135" s="211"/>
      <c r="FXF135" s="211"/>
      <c r="FXG135" s="211"/>
      <c r="FXH135" s="211"/>
      <c r="FXI135" s="211"/>
      <c r="FXJ135" s="212"/>
      <c r="FXK135" s="213"/>
      <c r="FXL135" s="214"/>
      <c r="FXM135" s="210"/>
      <c r="FXN135" s="210"/>
      <c r="FXO135" s="210"/>
      <c r="FXP135" s="210"/>
      <c r="FXQ135" s="211"/>
      <c r="FXR135" s="211"/>
      <c r="FXS135" s="211"/>
      <c r="FXT135" s="211"/>
      <c r="FXU135" s="211"/>
      <c r="FXV135" s="212"/>
      <c r="FXW135" s="213"/>
      <c r="FXX135" s="214"/>
      <c r="FXY135" s="210"/>
      <c r="FXZ135" s="210"/>
      <c r="FYA135" s="210"/>
      <c r="FYB135" s="210"/>
      <c r="FYC135" s="211"/>
      <c r="FYD135" s="211"/>
      <c r="FYE135" s="211"/>
      <c r="FYF135" s="211"/>
      <c r="FYG135" s="211"/>
      <c r="FYH135" s="212"/>
      <c r="FYI135" s="213"/>
      <c r="FYJ135" s="214"/>
      <c r="FYK135" s="210"/>
      <c r="FYL135" s="210"/>
      <c r="FYM135" s="210"/>
      <c r="FYN135" s="210"/>
      <c r="FYO135" s="211"/>
      <c r="FYP135" s="211"/>
      <c r="FYQ135" s="211"/>
      <c r="FYR135" s="211"/>
      <c r="FYS135" s="211"/>
      <c r="FYT135" s="212"/>
      <c r="FYU135" s="213"/>
      <c r="FYV135" s="214"/>
      <c r="FYW135" s="210"/>
      <c r="FYX135" s="210"/>
      <c r="FYY135" s="210"/>
      <c r="FYZ135" s="210"/>
      <c r="FZA135" s="211"/>
      <c r="FZB135" s="211"/>
      <c r="FZC135" s="211"/>
      <c r="FZD135" s="211"/>
      <c r="FZE135" s="211"/>
      <c r="FZF135" s="212"/>
      <c r="FZG135" s="213"/>
      <c r="FZH135" s="214"/>
      <c r="FZI135" s="210"/>
      <c r="FZJ135" s="210"/>
      <c r="FZK135" s="210"/>
      <c r="FZL135" s="210"/>
      <c r="FZM135" s="211"/>
      <c r="FZN135" s="211"/>
      <c r="FZO135" s="211"/>
      <c r="FZP135" s="211"/>
      <c r="FZQ135" s="211"/>
      <c r="FZR135" s="212"/>
      <c r="FZS135" s="213"/>
      <c r="FZT135" s="214"/>
      <c r="FZU135" s="210"/>
      <c r="FZV135" s="210"/>
      <c r="FZW135" s="210"/>
      <c r="FZX135" s="210"/>
      <c r="FZY135" s="211"/>
      <c r="FZZ135" s="211"/>
      <c r="GAA135" s="211"/>
      <c r="GAB135" s="211"/>
      <c r="GAC135" s="211"/>
      <c r="GAD135" s="212"/>
      <c r="GAE135" s="213"/>
      <c r="GAF135" s="214"/>
      <c r="GAG135" s="210"/>
      <c r="GAH135" s="210"/>
      <c r="GAI135" s="210"/>
      <c r="GAJ135" s="210"/>
      <c r="GAK135" s="211"/>
      <c r="GAL135" s="211"/>
      <c r="GAM135" s="211"/>
      <c r="GAN135" s="211"/>
      <c r="GAO135" s="211"/>
      <c r="GAP135" s="212"/>
      <c r="GAQ135" s="213"/>
      <c r="GAR135" s="214"/>
      <c r="GAS135" s="210"/>
      <c r="GAT135" s="210"/>
      <c r="GAU135" s="210"/>
      <c r="GAV135" s="210"/>
      <c r="GAW135" s="211"/>
      <c r="GAX135" s="211"/>
      <c r="GAY135" s="211"/>
      <c r="GAZ135" s="211"/>
      <c r="GBA135" s="211"/>
      <c r="GBB135" s="212"/>
      <c r="GBC135" s="213"/>
      <c r="GBD135" s="214"/>
      <c r="GBE135" s="210"/>
      <c r="GBF135" s="210"/>
      <c r="GBG135" s="210"/>
      <c r="GBH135" s="210"/>
      <c r="GBI135" s="211"/>
      <c r="GBJ135" s="211"/>
      <c r="GBK135" s="211"/>
      <c r="GBL135" s="211"/>
      <c r="GBM135" s="211"/>
      <c r="GBN135" s="212"/>
      <c r="GBO135" s="213"/>
      <c r="GBP135" s="214"/>
      <c r="GBQ135" s="210"/>
      <c r="GBR135" s="210"/>
      <c r="GBS135" s="210"/>
      <c r="GBT135" s="210"/>
      <c r="GBU135" s="211"/>
      <c r="GBV135" s="211"/>
      <c r="GBW135" s="211"/>
      <c r="GBX135" s="211"/>
      <c r="GBY135" s="211"/>
      <c r="GBZ135" s="212"/>
      <c r="GCA135" s="213"/>
      <c r="GCB135" s="214"/>
      <c r="GCC135" s="210"/>
      <c r="GCD135" s="210"/>
      <c r="GCE135" s="210"/>
      <c r="GCF135" s="210"/>
      <c r="GCG135" s="211"/>
      <c r="GCH135" s="211"/>
      <c r="GCI135" s="211"/>
      <c r="GCJ135" s="211"/>
      <c r="GCK135" s="211"/>
      <c r="GCL135" s="212"/>
      <c r="GCM135" s="213"/>
      <c r="GCN135" s="214"/>
      <c r="GCO135" s="210"/>
      <c r="GCP135" s="210"/>
      <c r="GCQ135" s="210"/>
      <c r="GCR135" s="210"/>
      <c r="GCS135" s="211"/>
      <c r="GCT135" s="211"/>
      <c r="GCU135" s="211"/>
      <c r="GCV135" s="211"/>
      <c r="GCW135" s="211"/>
      <c r="GCX135" s="212"/>
      <c r="GCY135" s="213"/>
      <c r="GCZ135" s="214"/>
      <c r="GDA135" s="210"/>
      <c r="GDB135" s="210"/>
      <c r="GDC135" s="210"/>
      <c r="GDD135" s="210"/>
      <c r="GDE135" s="211"/>
      <c r="GDF135" s="211"/>
      <c r="GDG135" s="211"/>
      <c r="GDH135" s="211"/>
      <c r="GDI135" s="211"/>
      <c r="GDJ135" s="212"/>
      <c r="GDK135" s="213"/>
      <c r="GDL135" s="214"/>
      <c r="GDM135" s="210"/>
      <c r="GDN135" s="210"/>
      <c r="GDO135" s="210"/>
      <c r="GDP135" s="210"/>
      <c r="GDQ135" s="211"/>
      <c r="GDR135" s="211"/>
      <c r="GDS135" s="211"/>
      <c r="GDT135" s="211"/>
      <c r="GDU135" s="211"/>
      <c r="GDV135" s="212"/>
      <c r="GDW135" s="213"/>
      <c r="GDX135" s="214"/>
      <c r="GDY135" s="210"/>
      <c r="GDZ135" s="210"/>
      <c r="GEA135" s="210"/>
      <c r="GEB135" s="210"/>
      <c r="GEC135" s="211"/>
      <c r="GED135" s="211"/>
      <c r="GEE135" s="211"/>
      <c r="GEF135" s="211"/>
      <c r="GEG135" s="211"/>
      <c r="GEH135" s="212"/>
      <c r="GEI135" s="213"/>
      <c r="GEJ135" s="214"/>
      <c r="GEK135" s="210"/>
      <c r="GEL135" s="210"/>
      <c r="GEM135" s="210"/>
      <c r="GEN135" s="210"/>
      <c r="GEO135" s="211"/>
      <c r="GEP135" s="211"/>
      <c r="GEQ135" s="211"/>
      <c r="GER135" s="211"/>
      <c r="GES135" s="211"/>
      <c r="GET135" s="212"/>
      <c r="GEU135" s="213"/>
      <c r="GEV135" s="214"/>
      <c r="GEW135" s="210"/>
      <c r="GEX135" s="210"/>
      <c r="GEY135" s="210"/>
      <c r="GEZ135" s="210"/>
      <c r="GFA135" s="211"/>
      <c r="GFB135" s="211"/>
      <c r="GFC135" s="211"/>
      <c r="GFD135" s="211"/>
      <c r="GFE135" s="211"/>
      <c r="GFF135" s="212"/>
      <c r="GFG135" s="213"/>
      <c r="GFH135" s="214"/>
      <c r="GFI135" s="210"/>
      <c r="GFJ135" s="210"/>
      <c r="GFK135" s="210"/>
      <c r="GFL135" s="210"/>
      <c r="GFM135" s="211"/>
      <c r="GFN135" s="211"/>
      <c r="GFO135" s="211"/>
      <c r="GFP135" s="211"/>
      <c r="GFQ135" s="211"/>
      <c r="GFR135" s="212"/>
      <c r="GFS135" s="213"/>
      <c r="GFT135" s="214"/>
      <c r="GFU135" s="210"/>
      <c r="GFV135" s="210"/>
      <c r="GFW135" s="210"/>
      <c r="GFX135" s="210"/>
      <c r="GFY135" s="211"/>
      <c r="GFZ135" s="211"/>
      <c r="GGA135" s="211"/>
      <c r="GGB135" s="211"/>
      <c r="GGC135" s="211"/>
      <c r="GGD135" s="212"/>
      <c r="GGE135" s="213"/>
      <c r="GGF135" s="214"/>
      <c r="GGG135" s="210"/>
      <c r="GGH135" s="210"/>
      <c r="GGI135" s="210"/>
      <c r="GGJ135" s="210"/>
      <c r="GGK135" s="211"/>
      <c r="GGL135" s="211"/>
      <c r="GGM135" s="211"/>
      <c r="GGN135" s="211"/>
      <c r="GGO135" s="211"/>
      <c r="GGP135" s="212"/>
      <c r="GGQ135" s="213"/>
      <c r="GGR135" s="214"/>
      <c r="GGS135" s="210"/>
      <c r="GGT135" s="210"/>
      <c r="GGU135" s="210"/>
      <c r="GGV135" s="210"/>
      <c r="GGW135" s="211"/>
      <c r="GGX135" s="211"/>
      <c r="GGY135" s="211"/>
      <c r="GGZ135" s="211"/>
      <c r="GHA135" s="211"/>
      <c r="GHB135" s="212"/>
      <c r="GHC135" s="213"/>
      <c r="GHD135" s="214"/>
      <c r="GHE135" s="210"/>
      <c r="GHF135" s="210"/>
      <c r="GHG135" s="210"/>
      <c r="GHH135" s="210"/>
      <c r="GHI135" s="211"/>
      <c r="GHJ135" s="211"/>
      <c r="GHK135" s="211"/>
      <c r="GHL135" s="211"/>
      <c r="GHM135" s="211"/>
      <c r="GHN135" s="212"/>
      <c r="GHO135" s="213"/>
      <c r="GHP135" s="214"/>
      <c r="GHQ135" s="210"/>
      <c r="GHR135" s="210"/>
      <c r="GHS135" s="210"/>
      <c r="GHT135" s="210"/>
      <c r="GHU135" s="211"/>
      <c r="GHV135" s="211"/>
      <c r="GHW135" s="211"/>
      <c r="GHX135" s="211"/>
      <c r="GHY135" s="211"/>
      <c r="GHZ135" s="212"/>
      <c r="GIA135" s="213"/>
      <c r="GIB135" s="214"/>
      <c r="GIC135" s="210"/>
      <c r="GID135" s="210"/>
      <c r="GIE135" s="210"/>
      <c r="GIF135" s="210"/>
      <c r="GIG135" s="211"/>
      <c r="GIH135" s="211"/>
      <c r="GII135" s="211"/>
      <c r="GIJ135" s="211"/>
      <c r="GIK135" s="211"/>
      <c r="GIL135" s="212"/>
      <c r="GIM135" s="213"/>
      <c r="GIN135" s="214"/>
      <c r="GIO135" s="210"/>
      <c r="GIP135" s="210"/>
      <c r="GIQ135" s="210"/>
      <c r="GIR135" s="210"/>
      <c r="GIS135" s="211"/>
      <c r="GIT135" s="211"/>
      <c r="GIU135" s="211"/>
      <c r="GIV135" s="211"/>
      <c r="GIW135" s="211"/>
      <c r="GIX135" s="212"/>
      <c r="GIY135" s="213"/>
      <c r="GIZ135" s="214"/>
      <c r="GJA135" s="210"/>
      <c r="GJB135" s="210"/>
      <c r="GJC135" s="210"/>
      <c r="GJD135" s="210"/>
      <c r="GJE135" s="211"/>
      <c r="GJF135" s="211"/>
      <c r="GJG135" s="211"/>
      <c r="GJH135" s="211"/>
      <c r="GJI135" s="211"/>
      <c r="GJJ135" s="212"/>
      <c r="GJK135" s="213"/>
      <c r="GJL135" s="214"/>
      <c r="GJM135" s="210"/>
      <c r="GJN135" s="210"/>
      <c r="GJO135" s="210"/>
      <c r="GJP135" s="210"/>
      <c r="GJQ135" s="211"/>
      <c r="GJR135" s="211"/>
      <c r="GJS135" s="211"/>
      <c r="GJT135" s="211"/>
      <c r="GJU135" s="211"/>
      <c r="GJV135" s="212"/>
      <c r="GJW135" s="213"/>
      <c r="GJX135" s="214"/>
      <c r="GJY135" s="210"/>
      <c r="GJZ135" s="210"/>
      <c r="GKA135" s="210"/>
      <c r="GKB135" s="210"/>
      <c r="GKC135" s="211"/>
      <c r="GKD135" s="211"/>
      <c r="GKE135" s="211"/>
      <c r="GKF135" s="211"/>
      <c r="GKG135" s="211"/>
      <c r="GKH135" s="212"/>
      <c r="GKI135" s="213"/>
      <c r="GKJ135" s="214"/>
      <c r="GKK135" s="210"/>
      <c r="GKL135" s="210"/>
      <c r="GKM135" s="210"/>
      <c r="GKN135" s="210"/>
      <c r="GKO135" s="211"/>
      <c r="GKP135" s="211"/>
      <c r="GKQ135" s="211"/>
      <c r="GKR135" s="211"/>
      <c r="GKS135" s="211"/>
      <c r="GKT135" s="212"/>
      <c r="GKU135" s="213"/>
      <c r="GKV135" s="214"/>
      <c r="GKW135" s="210"/>
      <c r="GKX135" s="210"/>
      <c r="GKY135" s="210"/>
      <c r="GKZ135" s="210"/>
      <c r="GLA135" s="211"/>
      <c r="GLB135" s="211"/>
      <c r="GLC135" s="211"/>
      <c r="GLD135" s="211"/>
      <c r="GLE135" s="211"/>
      <c r="GLF135" s="212"/>
      <c r="GLG135" s="213"/>
      <c r="GLH135" s="214"/>
      <c r="GLI135" s="210"/>
      <c r="GLJ135" s="210"/>
      <c r="GLK135" s="210"/>
      <c r="GLL135" s="210"/>
      <c r="GLM135" s="211"/>
      <c r="GLN135" s="211"/>
      <c r="GLO135" s="211"/>
      <c r="GLP135" s="211"/>
      <c r="GLQ135" s="211"/>
      <c r="GLR135" s="212"/>
      <c r="GLS135" s="213"/>
      <c r="GLT135" s="214"/>
      <c r="GLU135" s="210"/>
      <c r="GLV135" s="210"/>
      <c r="GLW135" s="210"/>
      <c r="GLX135" s="210"/>
      <c r="GLY135" s="211"/>
      <c r="GLZ135" s="211"/>
      <c r="GMA135" s="211"/>
      <c r="GMB135" s="211"/>
      <c r="GMC135" s="211"/>
      <c r="GMD135" s="212"/>
      <c r="GME135" s="213"/>
      <c r="GMF135" s="214"/>
      <c r="GMG135" s="210"/>
      <c r="GMH135" s="210"/>
      <c r="GMI135" s="210"/>
      <c r="GMJ135" s="210"/>
      <c r="GMK135" s="211"/>
      <c r="GML135" s="211"/>
      <c r="GMM135" s="211"/>
      <c r="GMN135" s="211"/>
      <c r="GMO135" s="211"/>
      <c r="GMP135" s="212"/>
      <c r="GMQ135" s="213"/>
      <c r="GMR135" s="214"/>
      <c r="GMS135" s="210"/>
      <c r="GMT135" s="210"/>
      <c r="GMU135" s="210"/>
      <c r="GMV135" s="210"/>
      <c r="GMW135" s="211"/>
      <c r="GMX135" s="211"/>
      <c r="GMY135" s="211"/>
      <c r="GMZ135" s="211"/>
      <c r="GNA135" s="211"/>
      <c r="GNB135" s="212"/>
      <c r="GNC135" s="213"/>
      <c r="GND135" s="214"/>
      <c r="GNE135" s="210"/>
      <c r="GNF135" s="210"/>
      <c r="GNG135" s="210"/>
      <c r="GNH135" s="210"/>
      <c r="GNI135" s="211"/>
      <c r="GNJ135" s="211"/>
      <c r="GNK135" s="211"/>
      <c r="GNL135" s="211"/>
      <c r="GNM135" s="211"/>
      <c r="GNN135" s="212"/>
      <c r="GNO135" s="213"/>
      <c r="GNP135" s="214"/>
      <c r="GNQ135" s="210"/>
      <c r="GNR135" s="210"/>
      <c r="GNS135" s="210"/>
      <c r="GNT135" s="210"/>
      <c r="GNU135" s="211"/>
      <c r="GNV135" s="211"/>
      <c r="GNW135" s="211"/>
      <c r="GNX135" s="211"/>
      <c r="GNY135" s="211"/>
      <c r="GNZ135" s="212"/>
      <c r="GOA135" s="213"/>
      <c r="GOB135" s="214"/>
      <c r="GOC135" s="210"/>
      <c r="GOD135" s="210"/>
      <c r="GOE135" s="210"/>
      <c r="GOF135" s="210"/>
      <c r="GOG135" s="211"/>
      <c r="GOH135" s="211"/>
      <c r="GOI135" s="211"/>
      <c r="GOJ135" s="211"/>
      <c r="GOK135" s="211"/>
      <c r="GOL135" s="212"/>
      <c r="GOM135" s="213"/>
      <c r="GON135" s="214"/>
      <c r="GOO135" s="210"/>
      <c r="GOP135" s="210"/>
      <c r="GOQ135" s="210"/>
      <c r="GOR135" s="210"/>
      <c r="GOS135" s="211"/>
      <c r="GOT135" s="211"/>
      <c r="GOU135" s="211"/>
      <c r="GOV135" s="211"/>
      <c r="GOW135" s="211"/>
      <c r="GOX135" s="212"/>
      <c r="GOY135" s="213"/>
      <c r="GOZ135" s="214"/>
      <c r="GPA135" s="210"/>
      <c r="GPB135" s="210"/>
      <c r="GPC135" s="210"/>
      <c r="GPD135" s="210"/>
      <c r="GPE135" s="211"/>
      <c r="GPF135" s="211"/>
      <c r="GPG135" s="211"/>
      <c r="GPH135" s="211"/>
      <c r="GPI135" s="211"/>
      <c r="GPJ135" s="212"/>
      <c r="GPK135" s="213"/>
      <c r="GPL135" s="214"/>
      <c r="GPM135" s="210"/>
      <c r="GPN135" s="210"/>
      <c r="GPO135" s="210"/>
      <c r="GPP135" s="210"/>
      <c r="GPQ135" s="211"/>
      <c r="GPR135" s="211"/>
      <c r="GPS135" s="211"/>
      <c r="GPT135" s="211"/>
      <c r="GPU135" s="211"/>
      <c r="GPV135" s="212"/>
      <c r="GPW135" s="213"/>
      <c r="GPX135" s="214"/>
      <c r="GPY135" s="210"/>
      <c r="GPZ135" s="210"/>
      <c r="GQA135" s="210"/>
      <c r="GQB135" s="210"/>
      <c r="GQC135" s="211"/>
      <c r="GQD135" s="211"/>
      <c r="GQE135" s="211"/>
      <c r="GQF135" s="211"/>
      <c r="GQG135" s="211"/>
      <c r="GQH135" s="212"/>
      <c r="GQI135" s="213"/>
      <c r="GQJ135" s="214"/>
      <c r="GQK135" s="210"/>
      <c r="GQL135" s="210"/>
      <c r="GQM135" s="210"/>
      <c r="GQN135" s="210"/>
      <c r="GQO135" s="211"/>
      <c r="GQP135" s="211"/>
      <c r="GQQ135" s="211"/>
      <c r="GQR135" s="211"/>
      <c r="GQS135" s="211"/>
      <c r="GQT135" s="212"/>
      <c r="GQU135" s="213"/>
      <c r="GQV135" s="214"/>
      <c r="GQW135" s="210"/>
      <c r="GQX135" s="210"/>
      <c r="GQY135" s="210"/>
      <c r="GQZ135" s="210"/>
      <c r="GRA135" s="211"/>
      <c r="GRB135" s="211"/>
      <c r="GRC135" s="211"/>
      <c r="GRD135" s="211"/>
      <c r="GRE135" s="211"/>
      <c r="GRF135" s="212"/>
      <c r="GRG135" s="213"/>
      <c r="GRH135" s="214"/>
      <c r="GRI135" s="210"/>
      <c r="GRJ135" s="210"/>
      <c r="GRK135" s="210"/>
      <c r="GRL135" s="210"/>
      <c r="GRM135" s="211"/>
      <c r="GRN135" s="211"/>
      <c r="GRO135" s="211"/>
      <c r="GRP135" s="211"/>
      <c r="GRQ135" s="211"/>
      <c r="GRR135" s="212"/>
      <c r="GRS135" s="213"/>
      <c r="GRT135" s="214"/>
      <c r="GRU135" s="210"/>
      <c r="GRV135" s="210"/>
      <c r="GRW135" s="210"/>
      <c r="GRX135" s="210"/>
      <c r="GRY135" s="211"/>
      <c r="GRZ135" s="211"/>
      <c r="GSA135" s="211"/>
      <c r="GSB135" s="211"/>
      <c r="GSC135" s="211"/>
      <c r="GSD135" s="212"/>
      <c r="GSE135" s="213"/>
      <c r="GSF135" s="214"/>
      <c r="GSG135" s="210"/>
      <c r="GSH135" s="210"/>
      <c r="GSI135" s="210"/>
      <c r="GSJ135" s="210"/>
      <c r="GSK135" s="211"/>
      <c r="GSL135" s="211"/>
      <c r="GSM135" s="211"/>
      <c r="GSN135" s="211"/>
      <c r="GSO135" s="211"/>
      <c r="GSP135" s="212"/>
      <c r="GSQ135" s="213"/>
      <c r="GSR135" s="214"/>
      <c r="GSS135" s="210"/>
      <c r="GST135" s="210"/>
      <c r="GSU135" s="210"/>
      <c r="GSV135" s="210"/>
      <c r="GSW135" s="211"/>
      <c r="GSX135" s="211"/>
      <c r="GSY135" s="211"/>
      <c r="GSZ135" s="211"/>
      <c r="GTA135" s="211"/>
      <c r="GTB135" s="212"/>
      <c r="GTC135" s="213"/>
      <c r="GTD135" s="214"/>
      <c r="GTE135" s="210"/>
      <c r="GTF135" s="210"/>
      <c r="GTG135" s="210"/>
      <c r="GTH135" s="210"/>
      <c r="GTI135" s="211"/>
      <c r="GTJ135" s="211"/>
      <c r="GTK135" s="211"/>
      <c r="GTL135" s="211"/>
      <c r="GTM135" s="211"/>
      <c r="GTN135" s="212"/>
      <c r="GTO135" s="213"/>
      <c r="GTP135" s="214"/>
      <c r="GTQ135" s="210"/>
      <c r="GTR135" s="210"/>
      <c r="GTS135" s="210"/>
      <c r="GTT135" s="210"/>
      <c r="GTU135" s="211"/>
      <c r="GTV135" s="211"/>
      <c r="GTW135" s="211"/>
      <c r="GTX135" s="211"/>
      <c r="GTY135" s="211"/>
      <c r="GTZ135" s="212"/>
      <c r="GUA135" s="213"/>
      <c r="GUB135" s="214"/>
      <c r="GUC135" s="210"/>
      <c r="GUD135" s="210"/>
      <c r="GUE135" s="210"/>
      <c r="GUF135" s="210"/>
      <c r="GUG135" s="211"/>
      <c r="GUH135" s="211"/>
      <c r="GUI135" s="211"/>
      <c r="GUJ135" s="211"/>
      <c r="GUK135" s="211"/>
      <c r="GUL135" s="212"/>
      <c r="GUM135" s="213"/>
      <c r="GUN135" s="214"/>
      <c r="GUO135" s="210"/>
      <c r="GUP135" s="210"/>
      <c r="GUQ135" s="210"/>
      <c r="GUR135" s="210"/>
      <c r="GUS135" s="211"/>
      <c r="GUT135" s="211"/>
      <c r="GUU135" s="211"/>
      <c r="GUV135" s="211"/>
      <c r="GUW135" s="211"/>
      <c r="GUX135" s="212"/>
      <c r="GUY135" s="213"/>
      <c r="GUZ135" s="214"/>
      <c r="GVA135" s="210"/>
      <c r="GVB135" s="210"/>
      <c r="GVC135" s="210"/>
      <c r="GVD135" s="210"/>
      <c r="GVE135" s="211"/>
      <c r="GVF135" s="211"/>
      <c r="GVG135" s="211"/>
      <c r="GVH135" s="211"/>
      <c r="GVI135" s="211"/>
      <c r="GVJ135" s="212"/>
      <c r="GVK135" s="213"/>
      <c r="GVL135" s="214"/>
      <c r="GVM135" s="210"/>
      <c r="GVN135" s="210"/>
      <c r="GVO135" s="210"/>
      <c r="GVP135" s="210"/>
      <c r="GVQ135" s="211"/>
      <c r="GVR135" s="211"/>
      <c r="GVS135" s="211"/>
      <c r="GVT135" s="211"/>
      <c r="GVU135" s="211"/>
      <c r="GVV135" s="212"/>
      <c r="GVW135" s="213"/>
      <c r="GVX135" s="214"/>
      <c r="GVY135" s="210"/>
      <c r="GVZ135" s="210"/>
      <c r="GWA135" s="210"/>
      <c r="GWB135" s="210"/>
      <c r="GWC135" s="211"/>
      <c r="GWD135" s="211"/>
      <c r="GWE135" s="211"/>
      <c r="GWF135" s="211"/>
      <c r="GWG135" s="211"/>
      <c r="GWH135" s="212"/>
      <c r="GWI135" s="213"/>
      <c r="GWJ135" s="214"/>
      <c r="GWK135" s="210"/>
      <c r="GWL135" s="210"/>
      <c r="GWM135" s="210"/>
      <c r="GWN135" s="210"/>
      <c r="GWO135" s="211"/>
      <c r="GWP135" s="211"/>
      <c r="GWQ135" s="211"/>
      <c r="GWR135" s="211"/>
      <c r="GWS135" s="211"/>
      <c r="GWT135" s="212"/>
      <c r="GWU135" s="213"/>
      <c r="GWV135" s="214"/>
      <c r="GWW135" s="210"/>
      <c r="GWX135" s="210"/>
      <c r="GWY135" s="210"/>
      <c r="GWZ135" s="210"/>
      <c r="GXA135" s="211"/>
      <c r="GXB135" s="211"/>
      <c r="GXC135" s="211"/>
      <c r="GXD135" s="211"/>
      <c r="GXE135" s="211"/>
      <c r="GXF135" s="212"/>
      <c r="GXG135" s="213"/>
      <c r="GXH135" s="214"/>
      <c r="GXI135" s="210"/>
      <c r="GXJ135" s="210"/>
      <c r="GXK135" s="210"/>
      <c r="GXL135" s="210"/>
      <c r="GXM135" s="211"/>
      <c r="GXN135" s="211"/>
      <c r="GXO135" s="211"/>
      <c r="GXP135" s="211"/>
      <c r="GXQ135" s="211"/>
      <c r="GXR135" s="212"/>
      <c r="GXS135" s="213"/>
      <c r="GXT135" s="214"/>
      <c r="GXU135" s="210"/>
      <c r="GXV135" s="210"/>
      <c r="GXW135" s="210"/>
      <c r="GXX135" s="210"/>
      <c r="GXY135" s="211"/>
      <c r="GXZ135" s="211"/>
      <c r="GYA135" s="211"/>
      <c r="GYB135" s="211"/>
      <c r="GYC135" s="211"/>
      <c r="GYD135" s="212"/>
      <c r="GYE135" s="213"/>
      <c r="GYF135" s="214"/>
      <c r="GYG135" s="210"/>
      <c r="GYH135" s="210"/>
      <c r="GYI135" s="210"/>
      <c r="GYJ135" s="210"/>
      <c r="GYK135" s="211"/>
      <c r="GYL135" s="211"/>
      <c r="GYM135" s="211"/>
      <c r="GYN135" s="211"/>
      <c r="GYO135" s="211"/>
      <c r="GYP135" s="212"/>
      <c r="GYQ135" s="213"/>
      <c r="GYR135" s="214"/>
      <c r="GYS135" s="210"/>
      <c r="GYT135" s="210"/>
      <c r="GYU135" s="210"/>
      <c r="GYV135" s="210"/>
      <c r="GYW135" s="211"/>
      <c r="GYX135" s="211"/>
      <c r="GYY135" s="211"/>
      <c r="GYZ135" s="211"/>
      <c r="GZA135" s="211"/>
      <c r="GZB135" s="212"/>
      <c r="GZC135" s="213"/>
      <c r="GZD135" s="214"/>
      <c r="GZE135" s="210"/>
      <c r="GZF135" s="210"/>
      <c r="GZG135" s="210"/>
      <c r="GZH135" s="210"/>
      <c r="GZI135" s="211"/>
      <c r="GZJ135" s="211"/>
      <c r="GZK135" s="211"/>
      <c r="GZL135" s="211"/>
      <c r="GZM135" s="211"/>
      <c r="GZN135" s="212"/>
      <c r="GZO135" s="213"/>
      <c r="GZP135" s="214"/>
      <c r="GZQ135" s="210"/>
      <c r="GZR135" s="210"/>
      <c r="GZS135" s="210"/>
      <c r="GZT135" s="210"/>
      <c r="GZU135" s="211"/>
      <c r="GZV135" s="211"/>
      <c r="GZW135" s="211"/>
      <c r="GZX135" s="211"/>
      <c r="GZY135" s="211"/>
      <c r="GZZ135" s="212"/>
      <c r="HAA135" s="213"/>
      <c r="HAB135" s="214"/>
      <c r="HAC135" s="210"/>
      <c r="HAD135" s="210"/>
      <c r="HAE135" s="210"/>
      <c r="HAF135" s="210"/>
      <c r="HAG135" s="211"/>
      <c r="HAH135" s="211"/>
      <c r="HAI135" s="211"/>
      <c r="HAJ135" s="211"/>
      <c r="HAK135" s="211"/>
      <c r="HAL135" s="212"/>
      <c r="HAM135" s="213"/>
      <c r="HAN135" s="214"/>
      <c r="HAO135" s="210"/>
      <c r="HAP135" s="210"/>
      <c r="HAQ135" s="210"/>
      <c r="HAR135" s="210"/>
      <c r="HAS135" s="211"/>
      <c r="HAT135" s="211"/>
      <c r="HAU135" s="211"/>
      <c r="HAV135" s="211"/>
      <c r="HAW135" s="211"/>
      <c r="HAX135" s="212"/>
      <c r="HAY135" s="213"/>
      <c r="HAZ135" s="214"/>
      <c r="HBA135" s="210"/>
      <c r="HBB135" s="210"/>
      <c r="HBC135" s="210"/>
      <c r="HBD135" s="210"/>
      <c r="HBE135" s="211"/>
      <c r="HBF135" s="211"/>
      <c r="HBG135" s="211"/>
      <c r="HBH135" s="211"/>
      <c r="HBI135" s="211"/>
      <c r="HBJ135" s="212"/>
      <c r="HBK135" s="213"/>
      <c r="HBL135" s="214"/>
      <c r="HBM135" s="210"/>
      <c r="HBN135" s="210"/>
      <c r="HBO135" s="210"/>
      <c r="HBP135" s="210"/>
      <c r="HBQ135" s="211"/>
      <c r="HBR135" s="211"/>
      <c r="HBS135" s="211"/>
      <c r="HBT135" s="211"/>
      <c r="HBU135" s="211"/>
      <c r="HBV135" s="212"/>
      <c r="HBW135" s="213"/>
      <c r="HBX135" s="214"/>
      <c r="HBY135" s="210"/>
      <c r="HBZ135" s="210"/>
      <c r="HCA135" s="210"/>
      <c r="HCB135" s="210"/>
      <c r="HCC135" s="211"/>
      <c r="HCD135" s="211"/>
      <c r="HCE135" s="211"/>
      <c r="HCF135" s="211"/>
      <c r="HCG135" s="211"/>
      <c r="HCH135" s="212"/>
      <c r="HCI135" s="213"/>
      <c r="HCJ135" s="214"/>
      <c r="HCK135" s="210"/>
      <c r="HCL135" s="210"/>
      <c r="HCM135" s="210"/>
      <c r="HCN135" s="210"/>
      <c r="HCO135" s="211"/>
      <c r="HCP135" s="211"/>
      <c r="HCQ135" s="211"/>
      <c r="HCR135" s="211"/>
      <c r="HCS135" s="211"/>
      <c r="HCT135" s="212"/>
      <c r="HCU135" s="213"/>
      <c r="HCV135" s="214"/>
      <c r="HCW135" s="210"/>
      <c r="HCX135" s="210"/>
      <c r="HCY135" s="210"/>
      <c r="HCZ135" s="210"/>
      <c r="HDA135" s="211"/>
      <c r="HDB135" s="211"/>
      <c r="HDC135" s="211"/>
      <c r="HDD135" s="211"/>
      <c r="HDE135" s="211"/>
      <c r="HDF135" s="212"/>
      <c r="HDG135" s="213"/>
      <c r="HDH135" s="214"/>
      <c r="HDI135" s="210"/>
      <c r="HDJ135" s="210"/>
      <c r="HDK135" s="210"/>
      <c r="HDL135" s="210"/>
      <c r="HDM135" s="211"/>
      <c r="HDN135" s="211"/>
      <c r="HDO135" s="211"/>
      <c r="HDP135" s="211"/>
      <c r="HDQ135" s="211"/>
      <c r="HDR135" s="212"/>
      <c r="HDS135" s="213"/>
      <c r="HDT135" s="214"/>
      <c r="HDU135" s="210"/>
      <c r="HDV135" s="210"/>
      <c r="HDW135" s="210"/>
      <c r="HDX135" s="210"/>
      <c r="HDY135" s="211"/>
      <c r="HDZ135" s="211"/>
      <c r="HEA135" s="211"/>
      <c r="HEB135" s="211"/>
      <c r="HEC135" s="211"/>
      <c r="HED135" s="212"/>
      <c r="HEE135" s="213"/>
      <c r="HEF135" s="214"/>
      <c r="HEG135" s="210"/>
      <c r="HEH135" s="210"/>
      <c r="HEI135" s="210"/>
      <c r="HEJ135" s="210"/>
      <c r="HEK135" s="211"/>
      <c r="HEL135" s="211"/>
      <c r="HEM135" s="211"/>
      <c r="HEN135" s="211"/>
      <c r="HEO135" s="211"/>
      <c r="HEP135" s="212"/>
      <c r="HEQ135" s="213"/>
      <c r="HER135" s="214"/>
      <c r="HES135" s="210"/>
      <c r="HET135" s="210"/>
      <c r="HEU135" s="210"/>
      <c r="HEV135" s="210"/>
      <c r="HEW135" s="211"/>
      <c r="HEX135" s="211"/>
      <c r="HEY135" s="211"/>
      <c r="HEZ135" s="211"/>
      <c r="HFA135" s="211"/>
      <c r="HFB135" s="212"/>
      <c r="HFC135" s="213"/>
      <c r="HFD135" s="214"/>
      <c r="HFE135" s="210"/>
      <c r="HFF135" s="210"/>
      <c r="HFG135" s="210"/>
      <c r="HFH135" s="210"/>
      <c r="HFI135" s="211"/>
      <c r="HFJ135" s="211"/>
      <c r="HFK135" s="211"/>
      <c r="HFL135" s="211"/>
      <c r="HFM135" s="211"/>
      <c r="HFN135" s="212"/>
      <c r="HFO135" s="213"/>
      <c r="HFP135" s="214"/>
      <c r="HFQ135" s="210"/>
      <c r="HFR135" s="210"/>
      <c r="HFS135" s="210"/>
      <c r="HFT135" s="210"/>
      <c r="HFU135" s="211"/>
      <c r="HFV135" s="211"/>
      <c r="HFW135" s="211"/>
      <c r="HFX135" s="211"/>
      <c r="HFY135" s="211"/>
      <c r="HFZ135" s="212"/>
      <c r="HGA135" s="213"/>
      <c r="HGB135" s="214"/>
      <c r="HGC135" s="210"/>
      <c r="HGD135" s="210"/>
      <c r="HGE135" s="210"/>
      <c r="HGF135" s="210"/>
      <c r="HGG135" s="211"/>
      <c r="HGH135" s="211"/>
      <c r="HGI135" s="211"/>
      <c r="HGJ135" s="211"/>
      <c r="HGK135" s="211"/>
      <c r="HGL135" s="212"/>
      <c r="HGM135" s="213"/>
      <c r="HGN135" s="214"/>
      <c r="HGO135" s="210"/>
      <c r="HGP135" s="210"/>
      <c r="HGQ135" s="210"/>
      <c r="HGR135" s="210"/>
      <c r="HGS135" s="211"/>
      <c r="HGT135" s="211"/>
      <c r="HGU135" s="211"/>
      <c r="HGV135" s="211"/>
      <c r="HGW135" s="211"/>
      <c r="HGX135" s="212"/>
      <c r="HGY135" s="213"/>
      <c r="HGZ135" s="214"/>
      <c r="HHA135" s="210"/>
      <c r="HHB135" s="210"/>
      <c r="HHC135" s="210"/>
      <c r="HHD135" s="210"/>
      <c r="HHE135" s="211"/>
      <c r="HHF135" s="211"/>
      <c r="HHG135" s="211"/>
      <c r="HHH135" s="211"/>
      <c r="HHI135" s="211"/>
      <c r="HHJ135" s="212"/>
      <c r="HHK135" s="213"/>
      <c r="HHL135" s="214"/>
      <c r="HHM135" s="210"/>
      <c r="HHN135" s="210"/>
      <c r="HHO135" s="210"/>
      <c r="HHP135" s="210"/>
      <c r="HHQ135" s="211"/>
      <c r="HHR135" s="211"/>
      <c r="HHS135" s="211"/>
      <c r="HHT135" s="211"/>
      <c r="HHU135" s="211"/>
      <c r="HHV135" s="212"/>
      <c r="HHW135" s="213"/>
      <c r="HHX135" s="214"/>
      <c r="HHY135" s="210"/>
      <c r="HHZ135" s="210"/>
      <c r="HIA135" s="210"/>
      <c r="HIB135" s="210"/>
      <c r="HIC135" s="211"/>
      <c r="HID135" s="211"/>
      <c r="HIE135" s="211"/>
      <c r="HIF135" s="211"/>
      <c r="HIG135" s="211"/>
      <c r="HIH135" s="212"/>
      <c r="HII135" s="213"/>
      <c r="HIJ135" s="214"/>
      <c r="HIK135" s="210"/>
      <c r="HIL135" s="210"/>
      <c r="HIM135" s="210"/>
      <c r="HIN135" s="210"/>
      <c r="HIO135" s="211"/>
      <c r="HIP135" s="211"/>
      <c r="HIQ135" s="211"/>
      <c r="HIR135" s="211"/>
      <c r="HIS135" s="211"/>
      <c r="HIT135" s="212"/>
      <c r="HIU135" s="213"/>
      <c r="HIV135" s="214"/>
      <c r="HIW135" s="210"/>
      <c r="HIX135" s="210"/>
      <c r="HIY135" s="210"/>
      <c r="HIZ135" s="210"/>
      <c r="HJA135" s="211"/>
      <c r="HJB135" s="211"/>
      <c r="HJC135" s="211"/>
      <c r="HJD135" s="211"/>
      <c r="HJE135" s="211"/>
      <c r="HJF135" s="212"/>
      <c r="HJG135" s="213"/>
      <c r="HJH135" s="214"/>
      <c r="HJI135" s="210"/>
      <c r="HJJ135" s="210"/>
      <c r="HJK135" s="210"/>
      <c r="HJL135" s="210"/>
      <c r="HJM135" s="211"/>
      <c r="HJN135" s="211"/>
      <c r="HJO135" s="211"/>
      <c r="HJP135" s="211"/>
      <c r="HJQ135" s="211"/>
      <c r="HJR135" s="212"/>
      <c r="HJS135" s="213"/>
      <c r="HJT135" s="214"/>
      <c r="HJU135" s="210"/>
      <c r="HJV135" s="210"/>
      <c r="HJW135" s="210"/>
      <c r="HJX135" s="210"/>
      <c r="HJY135" s="211"/>
      <c r="HJZ135" s="211"/>
      <c r="HKA135" s="211"/>
      <c r="HKB135" s="211"/>
      <c r="HKC135" s="211"/>
      <c r="HKD135" s="212"/>
      <c r="HKE135" s="213"/>
      <c r="HKF135" s="214"/>
      <c r="HKG135" s="210"/>
      <c r="HKH135" s="210"/>
      <c r="HKI135" s="210"/>
      <c r="HKJ135" s="210"/>
      <c r="HKK135" s="211"/>
      <c r="HKL135" s="211"/>
      <c r="HKM135" s="211"/>
      <c r="HKN135" s="211"/>
      <c r="HKO135" s="211"/>
      <c r="HKP135" s="212"/>
      <c r="HKQ135" s="213"/>
      <c r="HKR135" s="214"/>
      <c r="HKS135" s="210"/>
      <c r="HKT135" s="210"/>
      <c r="HKU135" s="210"/>
      <c r="HKV135" s="210"/>
      <c r="HKW135" s="211"/>
      <c r="HKX135" s="211"/>
      <c r="HKY135" s="211"/>
      <c r="HKZ135" s="211"/>
      <c r="HLA135" s="211"/>
      <c r="HLB135" s="212"/>
      <c r="HLC135" s="213"/>
      <c r="HLD135" s="214"/>
      <c r="HLE135" s="210"/>
      <c r="HLF135" s="210"/>
      <c r="HLG135" s="210"/>
      <c r="HLH135" s="210"/>
      <c r="HLI135" s="211"/>
      <c r="HLJ135" s="211"/>
      <c r="HLK135" s="211"/>
      <c r="HLL135" s="211"/>
      <c r="HLM135" s="211"/>
      <c r="HLN135" s="212"/>
      <c r="HLO135" s="213"/>
      <c r="HLP135" s="214"/>
      <c r="HLQ135" s="210"/>
      <c r="HLR135" s="210"/>
      <c r="HLS135" s="210"/>
      <c r="HLT135" s="210"/>
      <c r="HLU135" s="211"/>
      <c r="HLV135" s="211"/>
      <c r="HLW135" s="211"/>
      <c r="HLX135" s="211"/>
      <c r="HLY135" s="211"/>
      <c r="HLZ135" s="212"/>
      <c r="HMA135" s="213"/>
      <c r="HMB135" s="214"/>
      <c r="HMC135" s="210"/>
      <c r="HMD135" s="210"/>
      <c r="HME135" s="210"/>
      <c r="HMF135" s="210"/>
      <c r="HMG135" s="211"/>
      <c r="HMH135" s="211"/>
      <c r="HMI135" s="211"/>
      <c r="HMJ135" s="211"/>
      <c r="HMK135" s="211"/>
      <c r="HML135" s="212"/>
      <c r="HMM135" s="213"/>
      <c r="HMN135" s="214"/>
      <c r="HMO135" s="210"/>
      <c r="HMP135" s="210"/>
      <c r="HMQ135" s="210"/>
      <c r="HMR135" s="210"/>
      <c r="HMS135" s="211"/>
      <c r="HMT135" s="211"/>
      <c r="HMU135" s="211"/>
      <c r="HMV135" s="211"/>
      <c r="HMW135" s="211"/>
      <c r="HMX135" s="212"/>
      <c r="HMY135" s="213"/>
      <c r="HMZ135" s="214"/>
      <c r="HNA135" s="210"/>
      <c r="HNB135" s="210"/>
      <c r="HNC135" s="210"/>
      <c r="HND135" s="210"/>
      <c r="HNE135" s="211"/>
      <c r="HNF135" s="211"/>
      <c r="HNG135" s="211"/>
      <c r="HNH135" s="211"/>
      <c r="HNI135" s="211"/>
      <c r="HNJ135" s="212"/>
      <c r="HNK135" s="213"/>
      <c r="HNL135" s="214"/>
      <c r="HNM135" s="210"/>
      <c r="HNN135" s="210"/>
      <c r="HNO135" s="210"/>
      <c r="HNP135" s="210"/>
      <c r="HNQ135" s="211"/>
      <c r="HNR135" s="211"/>
      <c r="HNS135" s="211"/>
      <c r="HNT135" s="211"/>
      <c r="HNU135" s="211"/>
      <c r="HNV135" s="212"/>
      <c r="HNW135" s="213"/>
      <c r="HNX135" s="214"/>
      <c r="HNY135" s="210"/>
      <c r="HNZ135" s="210"/>
      <c r="HOA135" s="210"/>
      <c r="HOB135" s="210"/>
      <c r="HOC135" s="211"/>
      <c r="HOD135" s="211"/>
      <c r="HOE135" s="211"/>
      <c r="HOF135" s="211"/>
      <c r="HOG135" s="211"/>
      <c r="HOH135" s="212"/>
      <c r="HOI135" s="213"/>
      <c r="HOJ135" s="214"/>
      <c r="HOK135" s="210"/>
      <c r="HOL135" s="210"/>
      <c r="HOM135" s="210"/>
      <c r="HON135" s="210"/>
      <c r="HOO135" s="211"/>
      <c r="HOP135" s="211"/>
      <c r="HOQ135" s="211"/>
      <c r="HOR135" s="211"/>
      <c r="HOS135" s="211"/>
      <c r="HOT135" s="212"/>
      <c r="HOU135" s="213"/>
      <c r="HOV135" s="214"/>
      <c r="HOW135" s="210"/>
      <c r="HOX135" s="210"/>
      <c r="HOY135" s="210"/>
      <c r="HOZ135" s="210"/>
      <c r="HPA135" s="211"/>
      <c r="HPB135" s="211"/>
      <c r="HPC135" s="211"/>
      <c r="HPD135" s="211"/>
      <c r="HPE135" s="211"/>
      <c r="HPF135" s="212"/>
      <c r="HPG135" s="213"/>
      <c r="HPH135" s="214"/>
      <c r="HPI135" s="210"/>
      <c r="HPJ135" s="210"/>
      <c r="HPK135" s="210"/>
      <c r="HPL135" s="210"/>
      <c r="HPM135" s="211"/>
      <c r="HPN135" s="211"/>
      <c r="HPO135" s="211"/>
      <c r="HPP135" s="211"/>
      <c r="HPQ135" s="211"/>
      <c r="HPR135" s="212"/>
      <c r="HPS135" s="213"/>
      <c r="HPT135" s="214"/>
      <c r="HPU135" s="210"/>
      <c r="HPV135" s="210"/>
      <c r="HPW135" s="210"/>
      <c r="HPX135" s="210"/>
      <c r="HPY135" s="211"/>
      <c r="HPZ135" s="211"/>
      <c r="HQA135" s="211"/>
      <c r="HQB135" s="211"/>
      <c r="HQC135" s="211"/>
      <c r="HQD135" s="212"/>
      <c r="HQE135" s="213"/>
      <c r="HQF135" s="214"/>
      <c r="HQG135" s="210"/>
      <c r="HQH135" s="210"/>
      <c r="HQI135" s="210"/>
      <c r="HQJ135" s="210"/>
      <c r="HQK135" s="211"/>
      <c r="HQL135" s="211"/>
      <c r="HQM135" s="211"/>
      <c r="HQN135" s="211"/>
      <c r="HQO135" s="211"/>
      <c r="HQP135" s="212"/>
      <c r="HQQ135" s="213"/>
      <c r="HQR135" s="214"/>
      <c r="HQS135" s="210"/>
      <c r="HQT135" s="210"/>
      <c r="HQU135" s="210"/>
      <c r="HQV135" s="210"/>
      <c r="HQW135" s="211"/>
      <c r="HQX135" s="211"/>
      <c r="HQY135" s="211"/>
      <c r="HQZ135" s="211"/>
      <c r="HRA135" s="211"/>
      <c r="HRB135" s="212"/>
      <c r="HRC135" s="213"/>
      <c r="HRD135" s="214"/>
      <c r="HRE135" s="210"/>
      <c r="HRF135" s="210"/>
      <c r="HRG135" s="210"/>
      <c r="HRH135" s="210"/>
      <c r="HRI135" s="211"/>
      <c r="HRJ135" s="211"/>
      <c r="HRK135" s="211"/>
      <c r="HRL135" s="211"/>
      <c r="HRM135" s="211"/>
      <c r="HRN135" s="212"/>
      <c r="HRO135" s="213"/>
      <c r="HRP135" s="214"/>
      <c r="HRQ135" s="210"/>
      <c r="HRR135" s="210"/>
      <c r="HRS135" s="210"/>
      <c r="HRT135" s="210"/>
      <c r="HRU135" s="211"/>
      <c r="HRV135" s="211"/>
      <c r="HRW135" s="211"/>
      <c r="HRX135" s="211"/>
      <c r="HRY135" s="211"/>
      <c r="HRZ135" s="212"/>
      <c r="HSA135" s="213"/>
      <c r="HSB135" s="214"/>
      <c r="HSC135" s="210"/>
      <c r="HSD135" s="210"/>
      <c r="HSE135" s="210"/>
      <c r="HSF135" s="210"/>
      <c r="HSG135" s="211"/>
      <c r="HSH135" s="211"/>
      <c r="HSI135" s="211"/>
      <c r="HSJ135" s="211"/>
      <c r="HSK135" s="211"/>
      <c r="HSL135" s="212"/>
      <c r="HSM135" s="213"/>
      <c r="HSN135" s="214"/>
      <c r="HSO135" s="210"/>
      <c r="HSP135" s="210"/>
      <c r="HSQ135" s="210"/>
      <c r="HSR135" s="210"/>
      <c r="HSS135" s="211"/>
      <c r="HST135" s="211"/>
      <c r="HSU135" s="211"/>
      <c r="HSV135" s="211"/>
      <c r="HSW135" s="211"/>
      <c r="HSX135" s="212"/>
      <c r="HSY135" s="213"/>
      <c r="HSZ135" s="214"/>
      <c r="HTA135" s="210"/>
      <c r="HTB135" s="210"/>
      <c r="HTC135" s="210"/>
      <c r="HTD135" s="210"/>
      <c r="HTE135" s="211"/>
      <c r="HTF135" s="211"/>
      <c r="HTG135" s="211"/>
      <c r="HTH135" s="211"/>
      <c r="HTI135" s="211"/>
      <c r="HTJ135" s="212"/>
      <c r="HTK135" s="213"/>
      <c r="HTL135" s="214"/>
      <c r="HTM135" s="210"/>
      <c r="HTN135" s="210"/>
      <c r="HTO135" s="210"/>
      <c r="HTP135" s="210"/>
      <c r="HTQ135" s="211"/>
      <c r="HTR135" s="211"/>
      <c r="HTS135" s="211"/>
      <c r="HTT135" s="211"/>
      <c r="HTU135" s="211"/>
      <c r="HTV135" s="212"/>
      <c r="HTW135" s="213"/>
      <c r="HTX135" s="214"/>
      <c r="HTY135" s="210"/>
      <c r="HTZ135" s="210"/>
      <c r="HUA135" s="210"/>
      <c r="HUB135" s="210"/>
      <c r="HUC135" s="211"/>
      <c r="HUD135" s="211"/>
      <c r="HUE135" s="211"/>
      <c r="HUF135" s="211"/>
      <c r="HUG135" s="211"/>
      <c r="HUH135" s="212"/>
      <c r="HUI135" s="213"/>
      <c r="HUJ135" s="214"/>
      <c r="HUK135" s="210"/>
      <c r="HUL135" s="210"/>
      <c r="HUM135" s="210"/>
      <c r="HUN135" s="210"/>
      <c r="HUO135" s="211"/>
      <c r="HUP135" s="211"/>
      <c r="HUQ135" s="211"/>
      <c r="HUR135" s="211"/>
      <c r="HUS135" s="211"/>
      <c r="HUT135" s="212"/>
      <c r="HUU135" s="213"/>
      <c r="HUV135" s="214"/>
      <c r="HUW135" s="210"/>
      <c r="HUX135" s="210"/>
      <c r="HUY135" s="210"/>
      <c r="HUZ135" s="210"/>
      <c r="HVA135" s="211"/>
      <c r="HVB135" s="211"/>
      <c r="HVC135" s="211"/>
      <c r="HVD135" s="211"/>
      <c r="HVE135" s="211"/>
      <c r="HVF135" s="212"/>
      <c r="HVG135" s="213"/>
      <c r="HVH135" s="214"/>
      <c r="HVI135" s="210"/>
      <c r="HVJ135" s="210"/>
      <c r="HVK135" s="210"/>
      <c r="HVL135" s="210"/>
      <c r="HVM135" s="211"/>
      <c r="HVN135" s="211"/>
      <c r="HVO135" s="211"/>
      <c r="HVP135" s="211"/>
      <c r="HVQ135" s="211"/>
      <c r="HVR135" s="212"/>
      <c r="HVS135" s="213"/>
      <c r="HVT135" s="214"/>
      <c r="HVU135" s="210"/>
      <c r="HVV135" s="210"/>
      <c r="HVW135" s="210"/>
      <c r="HVX135" s="210"/>
      <c r="HVY135" s="211"/>
      <c r="HVZ135" s="211"/>
      <c r="HWA135" s="211"/>
      <c r="HWB135" s="211"/>
      <c r="HWC135" s="211"/>
      <c r="HWD135" s="212"/>
      <c r="HWE135" s="213"/>
      <c r="HWF135" s="214"/>
      <c r="HWG135" s="210"/>
      <c r="HWH135" s="210"/>
      <c r="HWI135" s="210"/>
      <c r="HWJ135" s="210"/>
      <c r="HWK135" s="211"/>
      <c r="HWL135" s="211"/>
      <c r="HWM135" s="211"/>
      <c r="HWN135" s="211"/>
      <c r="HWO135" s="211"/>
      <c r="HWP135" s="212"/>
      <c r="HWQ135" s="213"/>
      <c r="HWR135" s="214"/>
      <c r="HWS135" s="210"/>
      <c r="HWT135" s="210"/>
      <c r="HWU135" s="210"/>
      <c r="HWV135" s="210"/>
      <c r="HWW135" s="211"/>
      <c r="HWX135" s="211"/>
      <c r="HWY135" s="211"/>
      <c r="HWZ135" s="211"/>
      <c r="HXA135" s="211"/>
      <c r="HXB135" s="212"/>
      <c r="HXC135" s="213"/>
      <c r="HXD135" s="214"/>
      <c r="HXE135" s="210"/>
      <c r="HXF135" s="210"/>
      <c r="HXG135" s="210"/>
      <c r="HXH135" s="210"/>
      <c r="HXI135" s="211"/>
      <c r="HXJ135" s="211"/>
      <c r="HXK135" s="211"/>
      <c r="HXL135" s="211"/>
      <c r="HXM135" s="211"/>
      <c r="HXN135" s="212"/>
      <c r="HXO135" s="213"/>
      <c r="HXP135" s="214"/>
      <c r="HXQ135" s="210"/>
      <c r="HXR135" s="210"/>
      <c r="HXS135" s="210"/>
      <c r="HXT135" s="210"/>
      <c r="HXU135" s="211"/>
      <c r="HXV135" s="211"/>
      <c r="HXW135" s="211"/>
      <c r="HXX135" s="211"/>
      <c r="HXY135" s="211"/>
      <c r="HXZ135" s="212"/>
      <c r="HYA135" s="213"/>
      <c r="HYB135" s="214"/>
      <c r="HYC135" s="210"/>
      <c r="HYD135" s="210"/>
      <c r="HYE135" s="210"/>
      <c r="HYF135" s="210"/>
      <c r="HYG135" s="211"/>
      <c r="HYH135" s="211"/>
      <c r="HYI135" s="211"/>
      <c r="HYJ135" s="211"/>
      <c r="HYK135" s="211"/>
      <c r="HYL135" s="212"/>
      <c r="HYM135" s="213"/>
      <c r="HYN135" s="214"/>
      <c r="HYO135" s="210"/>
      <c r="HYP135" s="210"/>
      <c r="HYQ135" s="210"/>
      <c r="HYR135" s="210"/>
      <c r="HYS135" s="211"/>
      <c r="HYT135" s="211"/>
      <c r="HYU135" s="211"/>
      <c r="HYV135" s="211"/>
      <c r="HYW135" s="211"/>
      <c r="HYX135" s="212"/>
      <c r="HYY135" s="213"/>
      <c r="HYZ135" s="214"/>
      <c r="HZA135" s="210"/>
      <c r="HZB135" s="210"/>
      <c r="HZC135" s="210"/>
      <c r="HZD135" s="210"/>
      <c r="HZE135" s="211"/>
      <c r="HZF135" s="211"/>
      <c r="HZG135" s="211"/>
      <c r="HZH135" s="211"/>
      <c r="HZI135" s="211"/>
      <c r="HZJ135" s="212"/>
      <c r="HZK135" s="213"/>
      <c r="HZL135" s="214"/>
      <c r="HZM135" s="210"/>
      <c r="HZN135" s="210"/>
      <c r="HZO135" s="210"/>
      <c r="HZP135" s="210"/>
      <c r="HZQ135" s="211"/>
      <c r="HZR135" s="211"/>
      <c r="HZS135" s="211"/>
      <c r="HZT135" s="211"/>
      <c r="HZU135" s="211"/>
      <c r="HZV135" s="212"/>
      <c r="HZW135" s="213"/>
      <c r="HZX135" s="214"/>
      <c r="HZY135" s="210"/>
      <c r="HZZ135" s="210"/>
      <c r="IAA135" s="210"/>
      <c r="IAB135" s="210"/>
      <c r="IAC135" s="211"/>
      <c r="IAD135" s="211"/>
      <c r="IAE135" s="211"/>
      <c r="IAF135" s="211"/>
      <c r="IAG135" s="211"/>
      <c r="IAH135" s="212"/>
      <c r="IAI135" s="213"/>
      <c r="IAJ135" s="214"/>
      <c r="IAK135" s="210"/>
      <c r="IAL135" s="210"/>
      <c r="IAM135" s="210"/>
      <c r="IAN135" s="210"/>
      <c r="IAO135" s="211"/>
      <c r="IAP135" s="211"/>
      <c r="IAQ135" s="211"/>
      <c r="IAR135" s="211"/>
      <c r="IAS135" s="211"/>
      <c r="IAT135" s="212"/>
      <c r="IAU135" s="213"/>
      <c r="IAV135" s="214"/>
      <c r="IAW135" s="210"/>
      <c r="IAX135" s="210"/>
      <c r="IAY135" s="210"/>
      <c r="IAZ135" s="210"/>
      <c r="IBA135" s="211"/>
      <c r="IBB135" s="211"/>
      <c r="IBC135" s="211"/>
      <c r="IBD135" s="211"/>
      <c r="IBE135" s="211"/>
      <c r="IBF135" s="212"/>
      <c r="IBG135" s="213"/>
      <c r="IBH135" s="214"/>
      <c r="IBI135" s="210"/>
      <c r="IBJ135" s="210"/>
      <c r="IBK135" s="210"/>
      <c r="IBL135" s="210"/>
      <c r="IBM135" s="211"/>
      <c r="IBN135" s="211"/>
      <c r="IBO135" s="211"/>
      <c r="IBP135" s="211"/>
      <c r="IBQ135" s="211"/>
      <c r="IBR135" s="212"/>
      <c r="IBS135" s="213"/>
      <c r="IBT135" s="214"/>
      <c r="IBU135" s="210"/>
      <c r="IBV135" s="210"/>
      <c r="IBW135" s="210"/>
      <c r="IBX135" s="210"/>
      <c r="IBY135" s="211"/>
      <c r="IBZ135" s="211"/>
      <c r="ICA135" s="211"/>
      <c r="ICB135" s="211"/>
      <c r="ICC135" s="211"/>
      <c r="ICD135" s="212"/>
      <c r="ICE135" s="213"/>
      <c r="ICF135" s="214"/>
      <c r="ICG135" s="210"/>
      <c r="ICH135" s="210"/>
      <c r="ICI135" s="210"/>
      <c r="ICJ135" s="210"/>
      <c r="ICK135" s="211"/>
      <c r="ICL135" s="211"/>
      <c r="ICM135" s="211"/>
      <c r="ICN135" s="211"/>
      <c r="ICO135" s="211"/>
      <c r="ICP135" s="212"/>
      <c r="ICQ135" s="213"/>
      <c r="ICR135" s="214"/>
      <c r="ICS135" s="210"/>
      <c r="ICT135" s="210"/>
      <c r="ICU135" s="210"/>
      <c r="ICV135" s="210"/>
      <c r="ICW135" s="211"/>
      <c r="ICX135" s="211"/>
      <c r="ICY135" s="211"/>
      <c r="ICZ135" s="211"/>
      <c r="IDA135" s="211"/>
      <c r="IDB135" s="212"/>
      <c r="IDC135" s="213"/>
      <c r="IDD135" s="214"/>
      <c r="IDE135" s="210"/>
      <c r="IDF135" s="210"/>
      <c r="IDG135" s="210"/>
      <c r="IDH135" s="210"/>
      <c r="IDI135" s="211"/>
      <c r="IDJ135" s="211"/>
      <c r="IDK135" s="211"/>
      <c r="IDL135" s="211"/>
      <c r="IDM135" s="211"/>
      <c r="IDN135" s="212"/>
      <c r="IDO135" s="213"/>
      <c r="IDP135" s="214"/>
      <c r="IDQ135" s="210"/>
      <c r="IDR135" s="210"/>
      <c r="IDS135" s="210"/>
      <c r="IDT135" s="210"/>
      <c r="IDU135" s="211"/>
      <c r="IDV135" s="211"/>
      <c r="IDW135" s="211"/>
      <c r="IDX135" s="211"/>
      <c r="IDY135" s="211"/>
      <c r="IDZ135" s="212"/>
      <c r="IEA135" s="213"/>
      <c r="IEB135" s="214"/>
      <c r="IEC135" s="210"/>
      <c r="IED135" s="210"/>
      <c r="IEE135" s="210"/>
      <c r="IEF135" s="210"/>
      <c r="IEG135" s="211"/>
      <c r="IEH135" s="211"/>
      <c r="IEI135" s="211"/>
      <c r="IEJ135" s="211"/>
      <c r="IEK135" s="211"/>
      <c r="IEL135" s="212"/>
      <c r="IEM135" s="213"/>
      <c r="IEN135" s="214"/>
      <c r="IEO135" s="210"/>
      <c r="IEP135" s="210"/>
      <c r="IEQ135" s="210"/>
      <c r="IER135" s="210"/>
      <c r="IES135" s="211"/>
      <c r="IET135" s="211"/>
      <c r="IEU135" s="211"/>
      <c r="IEV135" s="211"/>
      <c r="IEW135" s="211"/>
      <c r="IEX135" s="212"/>
      <c r="IEY135" s="213"/>
      <c r="IEZ135" s="214"/>
      <c r="IFA135" s="210"/>
      <c r="IFB135" s="210"/>
      <c r="IFC135" s="210"/>
      <c r="IFD135" s="210"/>
      <c r="IFE135" s="211"/>
      <c r="IFF135" s="211"/>
      <c r="IFG135" s="211"/>
      <c r="IFH135" s="211"/>
      <c r="IFI135" s="211"/>
      <c r="IFJ135" s="212"/>
      <c r="IFK135" s="213"/>
      <c r="IFL135" s="214"/>
      <c r="IFM135" s="210"/>
      <c r="IFN135" s="210"/>
      <c r="IFO135" s="210"/>
      <c r="IFP135" s="210"/>
      <c r="IFQ135" s="211"/>
      <c r="IFR135" s="211"/>
      <c r="IFS135" s="211"/>
      <c r="IFT135" s="211"/>
      <c r="IFU135" s="211"/>
      <c r="IFV135" s="212"/>
      <c r="IFW135" s="213"/>
      <c r="IFX135" s="214"/>
      <c r="IFY135" s="210"/>
      <c r="IFZ135" s="210"/>
      <c r="IGA135" s="210"/>
      <c r="IGB135" s="210"/>
      <c r="IGC135" s="211"/>
      <c r="IGD135" s="211"/>
      <c r="IGE135" s="211"/>
      <c r="IGF135" s="211"/>
      <c r="IGG135" s="211"/>
      <c r="IGH135" s="212"/>
      <c r="IGI135" s="213"/>
      <c r="IGJ135" s="214"/>
      <c r="IGK135" s="210"/>
      <c r="IGL135" s="210"/>
      <c r="IGM135" s="210"/>
      <c r="IGN135" s="210"/>
      <c r="IGO135" s="211"/>
      <c r="IGP135" s="211"/>
      <c r="IGQ135" s="211"/>
      <c r="IGR135" s="211"/>
      <c r="IGS135" s="211"/>
      <c r="IGT135" s="212"/>
      <c r="IGU135" s="213"/>
      <c r="IGV135" s="214"/>
      <c r="IGW135" s="210"/>
      <c r="IGX135" s="210"/>
      <c r="IGY135" s="210"/>
      <c r="IGZ135" s="210"/>
      <c r="IHA135" s="211"/>
      <c r="IHB135" s="211"/>
      <c r="IHC135" s="211"/>
      <c r="IHD135" s="211"/>
      <c r="IHE135" s="211"/>
      <c r="IHF135" s="212"/>
      <c r="IHG135" s="213"/>
      <c r="IHH135" s="214"/>
      <c r="IHI135" s="210"/>
      <c r="IHJ135" s="210"/>
      <c r="IHK135" s="210"/>
      <c r="IHL135" s="210"/>
      <c r="IHM135" s="211"/>
      <c r="IHN135" s="211"/>
      <c r="IHO135" s="211"/>
      <c r="IHP135" s="211"/>
      <c r="IHQ135" s="211"/>
      <c r="IHR135" s="212"/>
      <c r="IHS135" s="213"/>
      <c r="IHT135" s="214"/>
      <c r="IHU135" s="210"/>
      <c r="IHV135" s="210"/>
      <c r="IHW135" s="210"/>
      <c r="IHX135" s="210"/>
      <c r="IHY135" s="211"/>
      <c r="IHZ135" s="211"/>
      <c r="IIA135" s="211"/>
      <c r="IIB135" s="211"/>
      <c r="IIC135" s="211"/>
      <c r="IID135" s="212"/>
      <c r="IIE135" s="213"/>
      <c r="IIF135" s="214"/>
      <c r="IIG135" s="210"/>
      <c r="IIH135" s="210"/>
      <c r="III135" s="210"/>
      <c r="IIJ135" s="210"/>
      <c r="IIK135" s="211"/>
      <c r="IIL135" s="211"/>
      <c r="IIM135" s="211"/>
      <c r="IIN135" s="211"/>
      <c r="IIO135" s="211"/>
      <c r="IIP135" s="212"/>
      <c r="IIQ135" s="213"/>
      <c r="IIR135" s="214"/>
      <c r="IIS135" s="210"/>
      <c r="IIT135" s="210"/>
      <c r="IIU135" s="210"/>
      <c r="IIV135" s="210"/>
      <c r="IIW135" s="211"/>
      <c r="IIX135" s="211"/>
      <c r="IIY135" s="211"/>
      <c r="IIZ135" s="211"/>
      <c r="IJA135" s="211"/>
      <c r="IJB135" s="212"/>
      <c r="IJC135" s="213"/>
      <c r="IJD135" s="214"/>
      <c r="IJE135" s="210"/>
      <c r="IJF135" s="210"/>
      <c r="IJG135" s="210"/>
      <c r="IJH135" s="210"/>
      <c r="IJI135" s="211"/>
      <c r="IJJ135" s="211"/>
      <c r="IJK135" s="211"/>
      <c r="IJL135" s="211"/>
      <c r="IJM135" s="211"/>
      <c r="IJN135" s="212"/>
      <c r="IJO135" s="213"/>
      <c r="IJP135" s="214"/>
      <c r="IJQ135" s="210"/>
      <c r="IJR135" s="210"/>
      <c r="IJS135" s="210"/>
      <c r="IJT135" s="210"/>
      <c r="IJU135" s="211"/>
      <c r="IJV135" s="211"/>
      <c r="IJW135" s="211"/>
      <c r="IJX135" s="211"/>
      <c r="IJY135" s="211"/>
      <c r="IJZ135" s="212"/>
      <c r="IKA135" s="213"/>
      <c r="IKB135" s="214"/>
      <c r="IKC135" s="210"/>
      <c r="IKD135" s="210"/>
      <c r="IKE135" s="210"/>
      <c r="IKF135" s="210"/>
      <c r="IKG135" s="211"/>
      <c r="IKH135" s="211"/>
      <c r="IKI135" s="211"/>
      <c r="IKJ135" s="211"/>
      <c r="IKK135" s="211"/>
      <c r="IKL135" s="212"/>
      <c r="IKM135" s="213"/>
      <c r="IKN135" s="214"/>
      <c r="IKO135" s="210"/>
      <c r="IKP135" s="210"/>
      <c r="IKQ135" s="210"/>
      <c r="IKR135" s="210"/>
      <c r="IKS135" s="211"/>
      <c r="IKT135" s="211"/>
      <c r="IKU135" s="211"/>
      <c r="IKV135" s="211"/>
      <c r="IKW135" s="211"/>
      <c r="IKX135" s="212"/>
      <c r="IKY135" s="213"/>
      <c r="IKZ135" s="214"/>
      <c r="ILA135" s="210"/>
      <c r="ILB135" s="210"/>
      <c r="ILC135" s="210"/>
      <c r="ILD135" s="210"/>
      <c r="ILE135" s="211"/>
      <c r="ILF135" s="211"/>
      <c r="ILG135" s="211"/>
      <c r="ILH135" s="211"/>
      <c r="ILI135" s="211"/>
      <c r="ILJ135" s="212"/>
      <c r="ILK135" s="213"/>
      <c r="ILL135" s="214"/>
      <c r="ILM135" s="210"/>
      <c r="ILN135" s="210"/>
      <c r="ILO135" s="210"/>
      <c r="ILP135" s="210"/>
      <c r="ILQ135" s="211"/>
      <c r="ILR135" s="211"/>
      <c r="ILS135" s="211"/>
      <c r="ILT135" s="211"/>
      <c r="ILU135" s="211"/>
      <c r="ILV135" s="212"/>
      <c r="ILW135" s="213"/>
      <c r="ILX135" s="214"/>
      <c r="ILY135" s="210"/>
      <c r="ILZ135" s="210"/>
      <c r="IMA135" s="210"/>
      <c r="IMB135" s="210"/>
      <c r="IMC135" s="211"/>
      <c r="IMD135" s="211"/>
      <c r="IME135" s="211"/>
      <c r="IMF135" s="211"/>
      <c r="IMG135" s="211"/>
      <c r="IMH135" s="212"/>
      <c r="IMI135" s="213"/>
      <c r="IMJ135" s="214"/>
      <c r="IMK135" s="210"/>
      <c r="IML135" s="210"/>
      <c r="IMM135" s="210"/>
      <c r="IMN135" s="210"/>
      <c r="IMO135" s="211"/>
      <c r="IMP135" s="211"/>
      <c r="IMQ135" s="211"/>
      <c r="IMR135" s="211"/>
      <c r="IMS135" s="211"/>
      <c r="IMT135" s="212"/>
      <c r="IMU135" s="213"/>
      <c r="IMV135" s="214"/>
      <c r="IMW135" s="210"/>
      <c r="IMX135" s="210"/>
      <c r="IMY135" s="210"/>
      <c r="IMZ135" s="210"/>
      <c r="INA135" s="211"/>
      <c r="INB135" s="211"/>
      <c r="INC135" s="211"/>
      <c r="IND135" s="211"/>
      <c r="INE135" s="211"/>
      <c r="INF135" s="212"/>
      <c r="ING135" s="213"/>
      <c r="INH135" s="214"/>
      <c r="INI135" s="210"/>
      <c r="INJ135" s="210"/>
      <c r="INK135" s="210"/>
      <c r="INL135" s="210"/>
      <c r="INM135" s="211"/>
      <c r="INN135" s="211"/>
      <c r="INO135" s="211"/>
      <c r="INP135" s="211"/>
      <c r="INQ135" s="211"/>
      <c r="INR135" s="212"/>
      <c r="INS135" s="213"/>
      <c r="INT135" s="214"/>
      <c r="INU135" s="210"/>
      <c r="INV135" s="210"/>
      <c r="INW135" s="210"/>
      <c r="INX135" s="210"/>
      <c r="INY135" s="211"/>
      <c r="INZ135" s="211"/>
      <c r="IOA135" s="211"/>
      <c r="IOB135" s="211"/>
      <c r="IOC135" s="211"/>
      <c r="IOD135" s="212"/>
      <c r="IOE135" s="213"/>
      <c r="IOF135" s="214"/>
      <c r="IOG135" s="210"/>
      <c r="IOH135" s="210"/>
      <c r="IOI135" s="210"/>
      <c r="IOJ135" s="210"/>
      <c r="IOK135" s="211"/>
      <c r="IOL135" s="211"/>
      <c r="IOM135" s="211"/>
      <c r="ION135" s="211"/>
      <c r="IOO135" s="211"/>
      <c r="IOP135" s="212"/>
      <c r="IOQ135" s="213"/>
      <c r="IOR135" s="214"/>
      <c r="IOS135" s="210"/>
      <c r="IOT135" s="210"/>
      <c r="IOU135" s="210"/>
      <c r="IOV135" s="210"/>
      <c r="IOW135" s="211"/>
      <c r="IOX135" s="211"/>
      <c r="IOY135" s="211"/>
      <c r="IOZ135" s="211"/>
      <c r="IPA135" s="211"/>
      <c r="IPB135" s="212"/>
      <c r="IPC135" s="213"/>
      <c r="IPD135" s="214"/>
      <c r="IPE135" s="210"/>
      <c r="IPF135" s="210"/>
      <c r="IPG135" s="210"/>
      <c r="IPH135" s="210"/>
      <c r="IPI135" s="211"/>
      <c r="IPJ135" s="211"/>
      <c r="IPK135" s="211"/>
      <c r="IPL135" s="211"/>
      <c r="IPM135" s="211"/>
      <c r="IPN135" s="212"/>
      <c r="IPO135" s="213"/>
      <c r="IPP135" s="214"/>
      <c r="IPQ135" s="210"/>
      <c r="IPR135" s="210"/>
      <c r="IPS135" s="210"/>
      <c r="IPT135" s="210"/>
      <c r="IPU135" s="211"/>
      <c r="IPV135" s="211"/>
      <c r="IPW135" s="211"/>
      <c r="IPX135" s="211"/>
      <c r="IPY135" s="211"/>
      <c r="IPZ135" s="212"/>
      <c r="IQA135" s="213"/>
      <c r="IQB135" s="214"/>
      <c r="IQC135" s="210"/>
      <c r="IQD135" s="210"/>
      <c r="IQE135" s="210"/>
      <c r="IQF135" s="210"/>
      <c r="IQG135" s="211"/>
      <c r="IQH135" s="211"/>
      <c r="IQI135" s="211"/>
      <c r="IQJ135" s="211"/>
      <c r="IQK135" s="211"/>
      <c r="IQL135" s="212"/>
      <c r="IQM135" s="213"/>
      <c r="IQN135" s="214"/>
      <c r="IQO135" s="210"/>
      <c r="IQP135" s="210"/>
      <c r="IQQ135" s="210"/>
      <c r="IQR135" s="210"/>
      <c r="IQS135" s="211"/>
      <c r="IQT135" s="211"/>
      <c r="IQU135" s="211"/>
      <c r="IQV135" s="211"/>
      <c r="IQW135" s="211"/>
      <c r="IQX135" s="212"/>
      <c r="IQY135" s="213"/>
      <c r="IQZ135" s="214"/>
      <c r="IRA135" s="210"/>
      <c r="IRB135" s="210"/>
      <c r="IRC135" s="210"/>
      <c r="IRD135" s="210"/>
      <c r="IRE135" s="211"/>
      <c r="IRF135" s="211"/>
      <c r="IRG135" s="211"/>
      <c r="IRH135" s="211"/>
      <c r="IRI135" s="211"/>
      <c r="IRJ135" s="212"/>
      <c r="IRK135" s="213"/>
      <c r="IRL135" s="214"/>
      <c r="IRM135" s="210"/>
      <c r="IRN135" s="210"/>
      <c r="IRO135" s="210"/>
      <c r="IRP135" s="210"/>
      <c r="IRQ135" s="211"/>
      <c r="IRR135" s="211"/>
      <c r="IRS135" s="211"/>
      <c r="IRT135" s="211"/>
      <c r="IRU135" s="211"/>
      <c r="IRV135" s="212"/>
      <c r="IRW135" s="213"/>
      <c r="IRX135" s="214"/>
      <c r="IRY135" s="210"/>
      <c r="IRZ135" s="210"/>
      <c r="ISA135" s="210"/>
      <c r="ISB135" s="210"/>
      <c r="ISC135" s="211"/>
      <c r="ISD135" s="211"/>
      <c r="ISE135" s="211"/>
      <c r="ISF135" s="211"/>
      <c r="ISG135" s="211"/>
      <c r="ISH135" s="212"/>
      <c r="ISI135" s="213"/>
      <c r="ISJ135" s="214"/>
      <c r="ISK135" s="210"/>
      <c r="ISL135" s="210"/>
      <c r="ISM135" s="210"/>
      <c r="ISN135" s="210"/>
      <c r="ISO135" s="211"/>
      <c r="ISP135" s="211"/>
      <c r="ISQ135" s="211"/>
      <c r="ISR135" s="211"/>
      <c r="ISS135" s="211"/>
      <c r="IST135" s="212"/>
      <c r="ISU135" s="213"/>
      <c r="ISV135" s="214"/>
      <c r="ISW135" s="210"/>
      <c r="ISX135" s="210"/>
      <c r="ISY135" s="210"/>
      <c r="ISZ135" s="210"/>
      <c r="ITA135" s="211"/>
      <c r="ITB135" s="211"/>
      <c r="ITC135" s="211"/>
      <c r="ITD135" s="211"/>
      <c r="ITE135" s="211"/>
      <c r="ITF135" s="212"/>
      <c r="ITG135" s="213"/>
      <c r="ITH135" s="214"/>
      <c r="ITI135" s="210"/>
      <c r="ITJ135" s="210"/>
      <c r="ITK135" s="210"/>
      <c r="ITL135" s="210"/>
      <c r="ITM135" s="211"/>
      <c r="ITN135" s="211"/>
      <c r="ITO135" s="211"/>
      <c r="ITP135" s="211"/>
      <c r="ITQ135" s="211"/>
      <c r="ITR135" s="212"/>
      <c r="ITS135" s="213"/>
      <c r="ITT135" s="214"/>
      <c r="ITU135" s="210"/>
      <c r="ITV135" s="210"/>
      <c r="ITW135" s="210"/>
      <c r="ITX135" s="210"/>
      <c r="ITY135" s="211"/>
      <c r="ITZ135" s="211"/>
      <c r="IUA135" s="211"/>
      <c r="IUB135" s="211"/>
      <c r="IUC135" s="211"/>
      <c r="IUD135" s="212"/>
      <c r="IUE135" s="213"/>
      <c r="IUF135" s="214"/>
      <c r="IUG135" s="210"/>
      <c r="IUH135" s="210"/>
      <c r="IUI135" s="210"/>
      <c r="IUJ135" s="210"/>
      <c r="IUK135" s="211"/>
      <c r="IUL135" s="211"/>
      <c r="IUM135" s="211"/>
      <c r="IUN135" s="211"/>
      <c r="IUO135" s="211"/>
      <c r="IUP135" s="212"/>
      <c r="IUQ135" s="213"/>
      <c r="IUR135" s="214"/>
      <c r="IUS135" s="210"/>
      <c r="IUT135" s="210"/>
      <c r="IUU135" s="210"/>
      <c r="IUV135" s="210"/>
      <c r="IUW135" s="211"/>
      <c r="IUX135" s="211"/>
      <c r="IUY135" s="211"/>
      <c r="IUZ135" s="211"/>
      <c r="IVA135" s="211"/>
      <c r="IVB135" s="212"/>
      <c r="IVC135" s="213"/>
      <c r="IVD135" s="214"/>
      <c r="IVE135" s="210"/>
      <c r="IVF135" s="210"/>
      <c r="IVG135" s="210"/>
      <c r="IVH135" s="210"/>
      <c r="IVI135" s="211"/>
      <c r="IVJ135" s="211"/>
      <c r="IVK135" s="211"/>
      <c r="IVL135" s="211"/>
      <c r="IVM135" s="211"/>
      <c r="IVN135" s="212"/>
      <c r="IVO135" s="213"/>
      <c r="IVP135" s="214"/>
      <c r="IVQ135" s="210"/>
      <c r="IVR135" s="210"/>
      <c r="IVS135" s="210"/>
      <c r="IVT135" s="210"/>
      <c r="IVU135" s="211"/>
      <c r="IVV135" s="211"/>
      <c r="IVW135" s="211"/>
      <c r="IVX135" s="211"/>
      <c r="IVY135" s="211"/>
      <c r="IVZ135" s="212"/>
      <c r="IWA135" s="213"/>
      <c r="IWB135" s="214"/>
      <c r="IWC135" s="210"/>
      <c r="IWD135" s="210"/>
      <c r="IWE135" s="210"/>
      <c r="IWF135" s="210"/>
      <c r="IWG135" s="211"/>
      <c r="IWH135" s="211"/>
      <c r="IWI135" s="211"/>
      <c r="IWJ135" s="211"/>
      <c r="IWK135" s="211"/>
      <c r="IWL135" s="212"/>
      <c r="IWM135" s="213"/>
      <c r="IWN135" s="214"/>
      <c r="IWO135" s="210"/>
      <c r="IWP135" s="210"/>
      <c r="IWQ135" s="210"/>
      <c r="IWR135" s="210"/>
      <c r="IWS135" s="211"/>
      <c r="IWT135" s="211"/>
      <c r="IWU135" s="211"/>
      <c r="IWV135" s="211"/>
      <c r="IWW135" s="211"/>
      <c r="IWX135" s="212"/>
      <c r="IWY135" s="213"/>
      <c r="IWZ135" s="214"/>
      <c r="IXA135" s="210"/>
      <c r="IXB135" s="210"/>
      <c r="IXC135" s="210"/>
      <c r="IXD135" s="210"/>
      <c r="IXE135" s="211"/>
      <c r="IXF135" s="211"/>
      <c r="IXG135" s="211"/>
      <c r="IXH135" s="211"/>
      <c r="IXI135" s="211"/>
      <c r="IXJ135" s="212"/>
      <c r="IXK135" s="213"/>
      <c r="IXL135" s="214"/>
      <c r="IXM135" s="210"/>
      <c r="IXN135" s="210"/>
      <c r="IXO135" s="210"/>
      <c r="IXP135" s="210"/>
      <c r="IXQ135" s="211"/>
      <c r="IXR135" s="211"/>
      <c r="IXS135" s="211"/>
      <c r="IXT135" s="211"/>
      <c r="IXU135" s="211"/>
      <c r="IXV135" s="212"/>
      <c r="IXW135" s="213"/>
      <c r="IXX135" s="214"/>
      <c r="IXY135" s="210"/>
      <c r="IXZ135" s="210"/>
      <c r="IYA135" s="210"/>
      <c r="IYB135" s="210"/>
      <c r="IYC135" s="211"/>
      <c r="IYD135" s="211"/>
      <c r="IYE135" s="211"/>
      <c r="IYF135" s="211"/>
      <c r="IYG135" s="211"/>
      <c r="IYH135" s="212"/>
      <c r="IYI135" s="213"/>
      <c r="IYJ135" s="214"/>
      <c r="IYK135" s="210"/>
      <c r="IYL135" s="210"/>
      <c r="IYM135" s="210"/>
      <c r="IYN135" s="210"/>
      <c r="IYO135" s="211"/>
      <c r="IYP135" s="211"/>
      <c r="IYQ135" s="211"/>
      <c r="IYR135" s="211"/>
      <c r="IYS135" s="211"/>
      <c r="IYT135" s="212"/>
      <c r="IYU135" s="213"/>
      <c r="IYV135" s="214"/>
      <c r="IYW135" s="210"/>
      <c r="IYX135" s="210"/>
      <c r="IYY135" s="210"/>
      <c r="IYZ135" s="210"/>
      <c r="IZA135" s="211"/>
      <c r="IZB135" s="211"/>
      <c r="IZC135" s="211"/>
      <c r="IZD135" s="211"/>
      <c r="IZE135" s="211"/>
      <c r="IZF135" s="212"/>
      <c r="IZG135" s="213"/>
      <c r="IZH135" s="214"/>
      <c r="IZI135" s="210"/>
      <c r="IZJ135" s="210"/>
      <c r="IZK135" s="210"/>
      <c r="IZL135" s="210"/>
      <c r="IZM135" s="211"/>
      <c r="IZN135" s="211"/>
      <c r="IZO135" s="211"/>
      <c r="IZP135" s="211"/>
      <c r="IZQ135" s="211"/>
      <c r="IZR135" s="212"/>
      <c r="IZS135" s="213"/>
      <c r="IZT135" s="214"/>
      <c r="IZU135" s="210"/>
      <c r="IZV135" s="210"/>
      <c r="IZW135" s="210"/>
      <c r="IZX135" s="210"/>
      <c r="IZY135" s="211"/>
      <c r="IZZ135" s="211"/>
      <c r="JAA135" s="211"/>
      <c r="JAB135" s="211"/>
      <c r="JAC135" s="211"/>
      <c r="JAD135" s="212"/>
      <c r="JAE135" s="213"/>
      <c r="JAF135" s="214"/>
      <c r="JAG135" s="210"/>
      <c r="JAH135" s="210"/>
      <c r="JAI135" s="210"/>
      <c r="JAJ135" s="210"/>
      <c r="JAK135" s="211"/>
      <c r="JAL135" s="211"/>
      <c r="JAM135" s="211"/>
      <c r="JAN135" s="211"/>
      <c r="JAO135" s="211"/>
      <c r="JAP135" s="212"/>
      <c r="JAQ135" s="213"/>
      <c r="JAR135" s="214"/>
      <c r="JAS135" s="210"/>
      <c r="JAT135" s="210"/>
      <c r="JAU135" s="210"/>
      <c r="JAV135" s="210"/>
      <c r="JAW135" s="211"/>
      <c r="JAX135" s="211"/>
      <c r="JAY135" s="211"/>
      <c r="JAZ135" s="211"/>
      <c r="JBA135" s="211"/>
      <c r="JBB135" s="212"/>
      <c r="JBC135" s="213"/>
      <c r="JBD135" s="214"/>
      <c r="JBE135" s="210"/>
      <c r="JBF135" s="210"/>
      <c r="JBG135" s="210"/>
      <c r="JBH135" s="210"/>
      <c r="JBI135" s="211"/>
      <c r="JBJ135" s="211"/>
      <c r="JBK135" s="211"/>
      <c r="JBL135" s="211"/>
      <c r="JBM135" s="211"/>
      <c r="JBN135" s="212"/>
      <c r="JBO135" s="213"/>
      <c r="JBP135" s="214"/>
      <c r="JBQ135" s="210"/>
      <c r="JBR135" s="210"/>
      <c r="JBS135" s="210"/>
      <c r="JBT135" s="210"/>
      <c r="JBU135" s="211"/>
      <c r="JBV135" s="211"/>
      <c r="JBW135" s="211"/>
      <c r="JBX135" s="211"/>
      <c r="JBY135" s="211"/>
      <c r="JBZ135" s="212"/>
      <c r="JCA135" s="213"/>
      <c r="JCB135" s="214"/>
      <c r="JCC135" s="210"/>
      <c r="JCD135" s="210"/>
      <c r="JCE135" s="210"/>
      <c r="JCF135" s="210"/>
      <c r="JCG135" s="211"/>
      <c r="JCH135" s="211"/>
      <c r="JCI135" s="211"/>
      <c r="JCJ135" s="211"/>
      <c r="JCK135" s="211"/>
      <c r="JCL135" s="212"/>
      <c r="JCM135" s="213"/>
      <c r="JCN135" s="214"/>
      <c r="JCO135" s="210"/>
      <c r="JCP135" s="210"/>
      <c r="JCQ135" s="210"/>
      <c r="JCR135" s="210"/>
      <c r="JCS135" s="211"/>
      <c r="JCT135" s="211"/>
      <c r="JCU135" s="211"/>
      <c r="JCV135" s="211"/>
      <c r="JCW135" s="211"/>
      <c r="JCX135" s="212"/>
      <c r="JCY135" s="213"/>
      <c r="JCZ135" s="214"/>
      <c r="JDA135" s="210"/>
      <c r="JDB135" s="210"/>
      <c r="JDC135" s="210"/>
      <c r="JDD135" s="210"/>
      <c r="JDE135" s="211"/>
      <c r="JDF135" s="211"/>
      <c r="JDG135" s="211"/>
      <c r="JDH135" s="211"/>
      <c r="JDI135" s="211"/>
      <c r="JDJ135" s="212"/>
      <c r="JDK135" s="213"/>
      <c r="JDL135" s="214"/>
      <c r="JDM135" s="210"/>
      <c r="JDN135" s="210"/>
      <c r="JDO135" s="210"/>
      <c r="JDP135" s="210"/>
      <c r="JDQ135" s="211"/>
      <c r="JDR135" s="211"/>
      <c r="JDS135" s="211"/>
      <c r="JDT135" s="211"/>
      <c r="JDU135" s="211"/>
      <c r="JDV135" s="212"/>
      <c r="JDW135" s="213"/>
      <c r="JDX135" s="214"/>
      <c r="JDY135" s="210"/>
      <c r="JDZ135" s="210"/>
      <c r="JEA135" s="210"/>
      <c r="JEB135" s="210"/>
      <c r="JEC135" s="211"/>
      <c r="JED135" s="211"/>
      <c r="JEE135" s="211"/>
      <c r="JEF135" s="211"/>
      <c r="JEG135" s="211"/>
      <c r="JEH135" s="212"/>
      <c r="JEI135" s="213"/>
      <c r="JEJ135" s="214"/>
      <c r="JEK135" s="210"/>
      <c r="JEL135" s="210"/>
      <c r="JEM135" s="210"/>
      <c r="JEN135" s="210"/>
      <c r="JEO135" s="211"/>
      <c r="JEP135" s="211"/>
      <c r="JEQ135" s="211"/>
      <c r="JER135" s="211"/>
      <c r="JES135" s="211"/>
      <c r="JET135" s="212"/>
      <c r="JEU135" s="213"/>
      <c r="JEV135" s="214"/>
      <c r="JEW135" s="210"/>
      <c r="JEX135" s="210"/>
      <c r="JEY135" s="210"/>
      <c r="JEZ135" s="210"/>
      <c r="JFA135" s="211"/>
      <c r="JFB135" s="211"/>
      <c r="JFC135" s="211"/>
      <c r="JFD135" s="211"/>
      <c r="JFE135" s="211"/>
      <c r="JFF135" s="212"/>
      <c r="JFG135" s="213"/>
      <c r="JFH135" s="214"/>
      <c r="JFI135" s="210"/>
      <c r="JFJ135" s="210"/>
      <c r="JFK135" s="210"/>
      <c r="JFL135" s="210"/>
      <c r="JFM135" s="211"/>
      <c r="JFN135" s="211"/>
      <c r="JFO135" s="211"/>
      <c r="JFP135" s="211"/>
      <c r="JFQ135" s="211"/>
      <c r="JFR135" s="212"/>
      <c r="JFS135" s="213"/>
      <c r="JFT135" s="214"/>
      <c r="JFU135" s="210"/>
      <c r="JFV135" s="210"/>
      <c r="JFW135" s="210"/>
      <c r="JFX135" s="210"/>
      <c r="JFY135" s="211"/>
      <c r="JFZ135" s="211"/>
      <c r="JGA135" s="211"/>
      <c r="JGB135" s="211"/>
      <c r="JGC135" s="211"/>
      <c r="JGD135" s="212"/>
      <c r="JGE135" s="213"/>
      <c r="JGF135" s="214"/>
      <c r="JGG135" s="210"/>
      <c r="JGH135" s="210"/>
      <c r="JGI135" s="210"/>
      <c r="JGJ135" s="210"/>
      <c r="JGK135" s="211"/>
      <c r="JGL135" s="211"/>
      <c r="JGM135" s="211"/>
      <c r="JGN135" s="211"/>
      <c r="JGO135" s="211"/>
      <c r="JGP135" s="212"/>
      <c r="JGQ135" s="213"/>
      <c r="JGR135" s="214"/>
      <c r="JGS135" s="210"/>
      <c r="JGT135" s="210"/>
      <c r="JGU135" s="210"/>
      <c r="JGV135" s="210"/>
      <c r="JGW135" s="211"/>
      <c r="JGX135" s="211"/>
      <c r="JGY135" s="211"/>
      <c r="JGZ135" s="211"/>
      <c r="JHA135" s="211"/>
      <c r="JHB135" s="212"/>
      <c r="JHC135" s="213"/>
      <c r="JHD135" s="214"/>
      <c r="JHE135" s="210"/>
      <c r="JHF135" s="210"/>
      <c r="JHG135" s="210"/>
      <c r="JHH135" s="210"/>
      <c r="JHI135" s="211"/>
      <c r="JHJ135" s="211"/>
      <c r="JHK135" s="211"/>
      <c r="JHL135" s="211"/>
      <c r="JHM135" s="211"/>
      <c r="JHN135" s="212"/>
      <c r="JHO135" s="213"/>
      <c r="JHP135" s="214"/>
      <c r="JHQ135" s="210"/>
      <c r="JHR135" s="210"/>
      <c r="JHS135" s="210"/>
      <c r="JHT135" s="210"/>
      <c r="JHU135" s="211"/>
      <c r="JHV135" s="211"/>
      <c r="JHW135" s="211"/>
      <c r="JHX135" s="211"/>
      <c r="JHY135" s="211"/>
      <c r="JHZ135" s="212"/>
      <c r="JIA135" s="213"/>
      <c r="JIB135" s="214"/>
      <c r="JIC135" s="210"/>
      <c r="JID135" s="210"/>
      <c r="JIE135" s="210"/>
      <c r="JIF135" s="210"/>
      <c r="JIG135" s="211"/>
      <c r="JIH135" s="211"/>
      <c r="JII135" s="211"/>
      <c r="JIJ135" s="211"/>
      <c r="JIK135" s="211"/>
      <c r="JIL135" s="212"/>
      <c r="JIM135" s="213"/>
      <c r="JIN135" s="214"/>
      <c r="JIO135" s="210"/>
      <c r="JIP135" s="210"/>
      <c r="JIQ135" s="210"/>
      <c r="JIR135" s="210"/>
      <c r="JIS135" s="211"/>
      <c r="JIT135" s="211"/>
      <c r="JIU135" s="211"/>
      <c r="JIV135" s="211"/>
      <c r="JIW135" s="211"/>
      <c r="JIX135" s="212"/>
      <c r="JIY135" s="213"/>
      <c r="JIZ135" s="214"/>
      <c r="JJA135" s="210"/>
      <c r="JJB135" s="210"/>
      <c r="JJC135" s="210"/>
      <c r="JJD135" s="210"/>
      <c r="JJE135" s="211"/>
      <c r="JJF135" s="211"/>
      <c r="JJG135" s="211"/>
      <c r="JJH135" s="211"/>
      <c r="JJI135" s="211"/>
      <c r="JJJ135" s="212"/>
      <c r="JJK135" s="213"/>
      <c r="JJL135" s="214"/>
      <c r="JJM135" s="210"/>
      <c r="JJN135" s="210"/>
      <c r="JJO135" s="210"/>
      <c r="JJP135" s="210"/>
      <c r="JJQ135" s="211"/>
      <c r="JJR135" s="211"/>
      <c r="JJS135" s="211"/>
      <c r="JJT135" s="211"/>
      <c r="JJU135" s="211"/>
      <c r="JJV135" s="212"/>
      <c r="JJW135" s="213"/>
      <c r="JJX135" s="214"/>
      <c r="JJY135" s="210"/>
      <c r="JJZ135" s="210"/>
      <c r="JKA135" s="210"/>
      <c r="JKB135" s="210"/>
      <c r="JKC135" s="211"/>
      <c r="JKD135" s="211"/>
      <c r="JKE135" s="211"/>
      <c r="JKF135" s="211"/>
      <c r="JKG135" s="211"/>
      <c r="JKH135" s="212"/>
      <c r="JKI135" s="213"/>
      <c r="JKJ135" s="214"/>
      <c r="JKK135" s="210"/>
      <c r="JKL135" s="210"/>
      <c r="JKM135" s="210"/>
      <c r="JKN135" s="210"/>
      <c r="JKO135" s="211"/>
      <c r="JKP135" s="211"/>
      <c r="JKQ135" s="211"/>
      <c r="JKR135" s="211"/>
      <c r="JKS135" s="211"/>
      <c r="JKT135" s="212"/>
      <c r="JKU135" s="213"/>
      <c r="JKV135" s="214"/>
      <c r="JKW135" s="210"/>
      <c r="JKX135" s="210"/>
      <c r="JKY135" s="210"/>
      <c r="JKZ135" s="210"/>
      <c r="JLA135" s="211"/>
      <c r="JLB135" s="211"/>
      <c r="JLC135" s="211"/>
      <c r="JLD135" s="211"/>
      <c r="JLE135" s="211"/>
      <c r="JLF135" s="212"/>
      <c r="JLG135" s="213"/>
      <c r="JLH135" s="214"/>
      <c r="JLI135" s="210"/>
      <c r="JLJ135" s="210"/>
      <c r="JLK135" s="210"/>
      <c r="JLL135" s="210"/>
      <c r="JLM135" s="211"/>
      <c r="JLN135" s="211"/>
      <c r="JLO135" s="211"/>
      <c r="JLP135" s="211"/>
      <c r="JLQ135" s="211"/>
      <c r="JLR135" s="212"/>
      <c r="JLS135" s="213"/>
      <c r="JLT135" s="214"/>
      <c r="JLU135" s="210"/>
      <c r="JLV135" s="210"/>
      <c r="JLW135" s="210"/>
      <c r="JLX135" s="210"/>
      <c r="JLY135" s="211"/>
      <c r="JLZ135" s="211"/>
      <c r="JMA135" s="211"/>
      <c r="JMB135" s="211"/>
      <c r="JMC135" s="211"/>
      <c r="JMD135" s="212"/>
      <c r="JME135" s="213"/>
      <c r="JMF135" s="214"/>
      <c r="JMG135" s="210"/>
      <c r="JMH135" s="210"/>
      <c r="JMI135" s="210"/>
      <c r="JMJ135" s="210"/>
      <c r="JMK135" s="211"/>
      <c r="JML135" s="211"/>
      <c r="JMM135" s="211"/>
      <c r="JMN135" s="211"/>
      <c r="JMO135" s="211"/>
      <c r="JMP135" s="212"/>
      <c r="JMQ135" s="213"/>
      <c r="JMR135" s="214"/>
      <c r="JMS135" s="210"/>
      <c r="JMT135" s="210"/>
      <c r="JMU135" s="210"/>
      <c r="JMV135" s="210"/>
      <c r="JMW135" s="211"/>
      <c r="JMX135" s="211"/>
      <c r="JMY135" s="211"/>
      <c r="JMZ135" s="211"/>
      <c r="JNA135" s="211"/>
      <c r="JNB135" s="212"/>
      <c r="JNC135" s="213"/>
      <c r="JND135" s="214"/>
      <c r="JNE135" s="210"/>
      <c r="JNF135" s="210"/>
      <c r="JNG135" s="210"/>
      <c r="JNH135" s="210"/>
      <c r="JNI135" s="211"/>
      <c r="JNJ135" s="211"/>
      <c r="JNK135" s="211"/>
      <c r="JNL135" s="211"/>
      <c r="JNM135" s="211"/>
      <c r="JNN135" s="212"/>
      <c r="JNO135" s="213"/>
      <c r="JNP135" s="214"/>
      <c r="JNQ135" s="210"/>
      <c r="JNR135" s="210"/>
      <c r="JNS135" s="210"/>
      <c r="JNT135" s="210"/>
      <c r="JNU135" s="211"/>
      <c r="JNV135" s="211"/>
      <c r="JNW135" s="211"/>
      <c r="JNX135" s="211"/>
      <c r="JNY135" s="211"/>
      <c r="JNZ135" s="212"/>
      <c r="JOA135" s="213"/>
      <c r="JOB135" s="214"/>
      <c r="JOC135" s="210"/>
      <c r="JOD135" s="210"/>
      <c r="JOE135" s="210"/>
      <c r="JOF135" s="210"/>
      <c r="JOG135" s="211"/>
      <c r="JOH135" s="211"/>
      <c r="JOI135" s="211"/>
      <c r="JOJ135" s="211"/>
      <c r="JOK135" s="211"/>
      <c r="JOL135" s="212"/>
      <c r="JOM135" s="213"/>
      <c r="JON135" s="214"/>
      <c r="JOO135" s="210"/>
      <c r="JOP135" s="210"/>
      <c r="JOQ135" s="210"/>
      <c r="JOR135" s="210"/>
      <c r="JOS135" s="211"/>
      <c r="JOT135" s="211"/>
      <c r="JOU135" s="211"/>
      <c r="JOV135" s="211"/>
      <c r="JOW135" s="211"/>
      <c r="JOX135" s="212"/>
      <c r="JOY135" s="213"/>
      <c r="JOZ135" s="214"/>
      <c r="JPA135" s="210"/>
      <c r="JPB135" s="210"/>
      <c r="JPC135" s="210"/>
      <c r="JPD135" s="210"/>
      <c r="JPE135" s="211"/>
      <c r="JPF135" s="211"/>
      <c r="JPG135" s="211"/>
      <c r="JPH135" s="211"/>
      <c r="JPI135" s="211"/>
      <c r="JPJ135" s="212"/>
      <c r="JPK135" s="213"/>
      <c r="JPL135" s="214"/>
      <c r="JPM135" s="210"/>
      <c r="JPN135" s="210"/>
      <c r="JPO135" s="210"/>
      <c r="JPP135" s="210"/>
      <c r="JPQ135" s="211"/>
      <c r="JPR135" s="211"/>
      <c r="JPS135" s="211"/>
      <c r="JPT135" s="211"/>
      <c r="JPU135" s="211"/>
      <c r="JPV135" s="212"/>
      <c r="JPW135" s="213"/>
      <c r="JPX135" s="214"/>
      <c r="JPY135" s="210"/>
      <c r="JPZ135" s="210"/>
      <c r="JQA135" s="210"/>
      <c r="JQB135" s="210"/>
      <c r="JQC135" s="211"/>
      <c r="JQD135" s="211"/>
      <c r="JQE135" s="211"/>
      <c r="JQF135" s="211"/>
      <c r="JQG135" s="211"/>
      <c r="JQH135" s="212"/>
      <c r="JQI135" s="213"/>
      <c r="JQJ135" s="214"/>
      <c r="JQK135" s="210"/>
      <c r="JQL135" s="210"/>
      <c r="JQM135" s="210"/>
      <c r="JQN135" s="210"/>
      <c r="JQO135" s="211"/>
      <c r="JQP135" s="211"/>
      <c r="JQQ135" s="211"/>
      <c r="JQR135" s="211"/>
      <c r="JQS135" s="211"/>
      <c r="JQT135" s="212"/>
      <c r="JQU135" s="213"/>
      <c r="JQV135" s="214"/>
      <c r="JQW135" s="210"/>
      <c r="JQX135" s="210"/>
      <c r="JQY135" s="210"/>
      <c r="JQZ135" s="210"/>
      <c r="JRA135" s="211"/>
      <c r="JRB135" s="211"/>
      <c r="JRC135" s="211"/>
      <c r="JRD135" s="211"/>
      <c r="JRE135" s="211"/>
      <c r="JRF135" s="212"/>
      <c r="JRG135" s="213"/>
      <c r="JRH135" s="214"/>
      <c r="JRI135" s="210"/>
      <c r="JRJ135" s="210"/>
      <c r="JRK135" s="210"/>
      <c r="JRL135" s="210"/>
      <c r="JRM135" s="211"/>
      <c r="JRN135" s="211"/>
      <c r="JRO135" s="211"/>
      <c r="JRP135" s="211"/>
      <c r="JRQ135" s="211"/>
      <c r="JRR135" s="212"/>
      <c r="JRS135" s="213"/>
      <c r="JRT135" s="214"/>
      <c r="JRU135" s="210"/>
      <c r="JRV135" s="210"/>
      <c r="JRW135" s="210"/>
      <c r="JRX135" s="210"/>
      <c r="JRY135" s="211"/>
      <c r="JRZ135" s="211"/>
      <c r="JSA135" s="211"/>
      <c r="JSB135" s="211"/>
      <c r="JSC135" s="211"/>
      <c r="JSD135" s="212"/>
      <c r="JSE135" s="213"/>
      <c r="JSF135" s="214"/>
      <c r="JSG135" s="210"/>
      <c r="JSH135" s="210"/>
      <c r="JSI135" s="210"/>
      <c r="JSJ135" s="210"/>
      <c r="JSK135" s="211"/>
      <c r="JSL135" s="211"/>
      <c r="JSM135" s="211"/>
      <c r="JSN135" s="211"/>
      <c r="JSO135" s="211"/>
      <c r="JSP135" s="212"/>
      <c r="JSQ135" s="213"/>
      <c r="JSR135" s="214"/>
      <c r="JSS135" s="210"/>
      <c r="JST135" s="210"/>
      <c r="JSU135" s="210"/>
      <c r="JSV135" s="210"/>
      <c r="JSW135" s="211"/>
      <c r="JSX135" s="211"/>
      <c r="JSY135" s="211"/>
      <c r="JSZ135" s="211"/>
      <c r="JTA135" s="211"/>
      <c r="JTB135" s="212"/>
      <c r="JTC135" s="213"/>
      <c r="JTD135" s="214"/>
      <c r="JTE135" s="210"/>
      <c r="JTF135" s="210"/>
      <c r="JTG135" s="210"/>
      <c r="JTH135" s="210"/>
      <c r="JTI135" s="211"/>
      <c r="JTJ135" s="211"/>
      <c r="JTK135" s="211"/>
      <c r="JTL135" s="211"/>
      <c r="JTM135" s="211"/>
      <c r="JTN135" s="212"/>
      <c r="JTO135" s="213"/>
      <c r="JTP135" s="214"/>
      <c r="JTQ135" s="210"/>
      <c r="JTR135" s="210"/>
      <c r="JTS135" s="210"/>
      <c r="JTT135" s="210"/>
      <c r="JTU135" s="211"/>
      <c r="JTV135" s="211"/>
      <c r="JTW135" s="211"/>
      <c r="JTX135" s="211"/>
      <c r="JTY135" s="211"/>
      <c r="JTZ135" s="212"/>
      <c r="JUA135" s="213"/>
      <c r="JUB135" s="214"/>
      <c r="JUC135" s="210"/>
      <c r="JUD135" s="210"/>
      <c r="JUE135" s="210"/>
      <c r="JUF135" s="210"/>
      <c r="JUG135" s="211"/>
      <c r="JUH135" s="211"/>
      <c r="JUI135" s="211"/>
      <c r="JUJ135" s="211"/>
      <c r="JUK135" s="211"/>
      <c r="JUL135" s="212"/>
      <c r="JUM135" s="213"/>
      <c r="JUN135" s="214"/>
      <c r="JUO135" s="210"/>
      <c r="JUP135" s="210"/>
      <c r="JUQ135" s="210"/>
      <c r="JUR135" s="210"/>
      <c r="JUS135" s="211"/>
      <c r="JUT135" s="211"/>
      <c r="JUU135" s="211"/>
      <c r="JUV135" s="211"/>
      <c r="JUW135" s="211"/>
      <c r="JUX135" s="212"/>
      <c r="JUY135" s="213"/>
      <c r="JUZ135" s="214"/>
      <c r="JVA135" s="210"/>
      <c r="JVB135" s="210"/>
      <c r="JVC135" s="210"/>
      <c r="JVD135" s="210"/>
      <c r="JVE135" s="211"/>
      <c r="JVF135" s="211"/>
      <c r="JVG135" s="211"/>
      <c r="JVH135" s="211"/>
      <c r="JVI135" s="211"/>
      <c r="JVJ135" s="212"/>
      <c r="JVK135" s="213"/>
      <c r="JVL135" s="214"/>
      <c r="JVM135" s="210"/>
      <c r="JVN135" s="210"/>
      <c r="JVO135" s="210"/>
      <c r="JVP135" s="210"/>
      <c r="JVQ135" s="211"/>
      <c r="JVR135" s="211"/>
      <c r="JVS135" s="211"/>
      <c r="JVT135" s="211"/>
      <c r="JVU135" s="211"/>
      <c r="JVV135" s="212"/>
      <c r="JVW135" s="213"/>
      <c r="JVX135" s="214"/>
      <c r="JVY135" s="210"/>
      <c r="JVZ135" s="210"/>
      <c r="JWA135" s="210"/>
      <c r="JWB135" s="210"/>
      <c r="JWC135" s="211"/>
      <c r="JWD135" s="211"/>
      <c r="JWE135" s="211"/>
      <c r="JWF135" s="211"/>
      <c r="JWG135" s="211"/>
      <c r="JWH135" s="212"/>
      <c r="JWI135" s="213"/>
      <c r="JWJ135" s="214"/>
      <c r="JWK135" s="210"/>
      <c r="JWL135" s="210"/>
      <c r="JWM135" s="210"/>
      <c r="JWN135" s="210"/>
      <c r="JWO135" s="211"/>
      <c r="JWP135" s="211"/>
      <c r="JWQ135" s="211"/>
      <c r="JWR135" s="211"/>
      <c r="JWS135" s="211"/>
      <c r="JWT135" s="212"/>
      <c r="JWU135" s="213"/>
      <c r="JWV135" s="214"/>
      <c r="JWW135" s="210"/>
      <c r="JWX135" s="210"/>
      <c r="JWY135" s="210"/>
      <c r="JWZ135" s="210"/>
      <c r="JXA135" s="211"/>
      <c r="JXB135" s="211"/>
      <c r="JXC135" s="211"/>
      <c r="JXD135" s="211"/>
      <c r="JXE135" s="211"/>
      <c r="JXF135" s="212"/>
      <c r="JXG135" s="213"/>
      <c r="JXH135" s="214"/>
      <c r="JXI135" s="210"/>
      <c r="JXJ135" s="210"/>
      <c r="JXK135" s="210"/>
      <c r="JXL135" s="210"/>
      <c r="JXM135" s="211"/>
      <c r="JXN135" s="211"/>
      <c r="JXO135" s="211"/>
      <c r="JXP135" s="211"/>
      <c r="JXQ135" s="211"/>
      <c r="JXR135" s="212"/>
      <c r="JXS135" s="213"/>
      <c r="JXT135" s="214"/>
      <c r="JXU135" s="210"/>
      <c r="JXV135" s="210"/>
      <c r="JXW135" s="210"/>
      <c r="JXX135" s="210"/>
      <c r="JXY135" s="211"/>
      <c r="JXZ135" s="211"/>
      <c r="JYA135" s="211"/>
      <c r="JYB135" s="211"/>
      <c r="JYC135" s="211"/>
      <c r="JYD135" s="212"/>
      <c r="JYE135" s="213"/>
      <c r="JYF135" s="214"/>
      <c r="JYG135" s="210"/>
      <c r="JYH135" s="210"/>
      <c r="JYI135" s="210"/>
      <c r="JYJ135" s="210"/>
      <c r="JYK135" s="211"/>
      <c r="JYL135" s="211"/>
      <c r="JYM135" s="211"/>
      <c r="JYN135" s="211"/>
      <c r="JYO135" s="211"/>
      <c r="JYP135" s="212"/>
      <c r="JYQ135" s="213"/>
      <c r="JYR135" s="214"/>
      <c r="JYS135" s="210"/>
      <c r="JYT135" s="210"/>
      <c r="JYU135" s="210"/>
      <c r="JYV135" s="210"/>
      <c r="JYW135" s="211"/>
      <c r="JYX135" s="211"/>
      <c r="JYY135" s="211"/>
      <c r="JYZ135" s="211"/>
      <c r="JZA135" s="211"/>
      <c r="JZB135" s="212"/>
      <c r="JZC135" s="213"/>
      <c r="JZD135" s="214"/>
      <c r="JZE135" s="210"/>
      <c r="JZF135" s="210"/>
      <c r="JZG135" s="210"/>
      <c r="JZH135" s="210"/>
      <c r="JZI135" s="211"/>
      <c r="JZJ135" s="211"/>
      <c r="JZK135" s="211"/>
      <c r="JZL135" s="211"/>
      <c r="JZM135" s="211"/>
      <c r="JZN135" s="212"/>
      <c r="JZO135" s="213"/>
      <c r="JZP135" s="214"/>
      <c r="JZQ135" s="210"/>
      <c r="JZR135" s="210"/>
      <c r="JZS135" s="210"/>
      <c r="JZT135" s="210"/>
      <c r="JZU135" s="211"/>
      <c r="JZV135" s="211"/>
      <c r="JZW135" s="211"/>
      <c r="JZX135" s="211"/>
      <c r="JZY135" s="211"/>
      <c r="JZZ135" s="212"/>
      <c r="KAA135" s="213"/>
      <c r="KAB135" s="214"/>
      <c r="KAC135" s="210"/>
      <c r="KAD135" s="210"/>
      <c r="KAE135" s="210"/>
      <c r="KAF135" s="210"/>
      <c r="KAG135" s="211"/>
      <c r="KAH135" s="211"/>
      <c r="KAI135" s="211"/>
      <c r="KAJ135" s="211"/>
      <c r="KAK135" s="211"/>
      <c r="KAL135" s="212"/>
      <c r="KAM135" s="213"/>
      <c r="KAN135" s="214"/>
      <c r="KAO135" s="210"/>
      <c r="KAP135" s="210"/>
      <c r="KAQ135" s="210"/>
      <c r="KAR135" s="210"/>
      <c r="KAS135" s="211"/>
      <c r="KAT135" s="211"/>
      <c r="KAU135" s="211"/>
      <c r="KAV135" s="211"/>
      <c r="KAW135" s="211"/>
      <c r="KAX135" s="212"/>
      <c r="KAY135" s="213"/>
      <c r="KAZ135" s="214"/>
      <c r="KBA135" s="210"/>
      <c r="KBB135" s="210"/>
      <c r="KBC135" s="210"/>
      <c r="KBD135" s="210"/>
      <c r="KBE135" s="211"/>
      <c r="KBF135" s="211"/>
      <c r="KBG135" s="211"/>
      <c r="KBH135" s="211"/>
      <c r="KBI135" s="211"/>
      <c r="KBJ135" s="212"/>
      <c r="KBK135" s="213"/>
      <c r="KBL135" s="214"/>
      <c r="KBM135" s="210"/>
      <c r="KBN135" s="210"/>
      <c r="KBO135" s="210"/>
      <c r="KBP135" s="210"/>
      <c r="KBQ135" s="211"/>
      <c r="KBR135" s="211"/>
      <c r="KBS135" s="211"/>
      <c r="KBT135" s="211"/>
      <c r="KBU135" s="211"/>
      <c r="KBV135" s="212"/>
      <c r="KBW135" s="213"/>
      <c r="KBX135" s="214"/>
      <c r="KBY135" s="210"/>
      <c r="KBZ135" s="210"/>
      <c r="KCA135" s="210"/>
      <c r="KCB135" s="210"/>
      <c r="KCC135" s="211"/>
      <c r="KCD135" s="211"/>
      <c r="KCE135" s="211"/>
      <c r="KCF135" s="211"/>
      <c r="KCG135" s="211"/>
      <c r="KCH135" s="212"/>
      <c r="KCI135" s="213"/>
      <c r="KCJ135" s="214"/>
      <c r="KCK135" s="210"/>
      <c r="KCL135" s="210"/>
      <c r="KCM135" s="210"/>
      <c r="KCN135" s="210"/>
      <c r="KCO135" s="211"/>
      <c r="KCP135" s="211"/>
      <c r="KCQ135" s="211"/>
      <c r="KCR135" s="211"/>
      <c r="KCS135" s="211"/>
      <c r="KCT135" s="212"/>
      <c r="KCU135" s="213"/>
      <c r="KCV135" s="214"/>
      <c r="KCW135" s="210"/>
      <c r="KCX135" s="210"/>
      <c r="KCY135" s="210"/>
      <c r="KCZ135" s="210"/>
      <c r="KDA135" s="211"/>
      <c r="KDB135" s="211"/>
      <c r="KDC135" s="211"/>
      <c r="KDD135" s="211"/>
      <c r="KDE135" s="211"/>
      <c r="KDF135" s="212"/>
      <c r="KDG135" s="213"/>
      <c r="KDH135" s="214"/>
      <c r="KDI135" s="210"/>
      <c r="KDJ135" s="210"/>
      <c r="KDK135" s="210"/>
      <c r="KDL135" s="210"/>
      <c r="KDM135" s="211"/>
      <c r="KDN135" s="211"/>
      <c r="KDO135" s="211"/>
      <c r="KDP135" s="211"/>
      <c r="KDQ135" s="211"/>
      <c r="KDR135" s="212"/>
      <c r="KDS135" s="213"/>
      <c r="KDT135" s="214"/>
      <c r="KDU135" s="210"/>
      <c r="KDV135" s="210"/>
      <c r="KDW135" s="210"/>
      <c r="KDX135" s="210"/>
      <c r="KDY135" s="211"/>
      <c r="KDZ135" s="211"/>
      <c r="KEA135" s="211"/>
      <c r="KEB135" s="211"/>
      <c r="KEC135" s="211"/>
      <c r="KED135" s="212"/>
      <c r="KEE135" s="213"/>
      <c r="KEF135" s="214"/>
      <c r="KEG135" s="210"/>
      <c r="KEH135" s="210"/>
      <c r="KEI135" s="210"/>
      <c r="KEJ135" s="210"/>
      <c r="KEK135" s="211"/>
      <c r="KEL135" s="211"/>
      <c r="KEM135" s="211"/>
      <c r="KEN135" s="211"/>
      <c r="KEO135" s="211"/>
      <c r="KEP135" s="212"/>
      <c r="KEQ135" s="213"/>
      <c r="KER135" s="214"/>
      <c r="KES135" s="210"/>
      <c r="KET135" s="210"/>
      <c r="KEU135" s="210"/>
      <c r="KEV135" s="210"/>
      <c r="KEW135" s="211"/>
      <c r="KEX135" s="211"/>
      <c r="KEY135" s="211"/>
      <c r="KEZ135" s="211"/>
      <c r="KFA135" s="211"/>
      <c r="KFB135" s="212"/>
      <c r="KFC135" s="213"/>
      <c r="KFD135" s="214"/>
      <c r="KFE135" s="210"/>
      <c r="KFF135" s="210"/>
      <c r="KFG135" s="210"/>
      <c r="KFH135" s="210"/>
      <c r="KFI135" s="211"/>
      <c r="KFJ135" s="211"/>
      <c r="KFK135" s="211"/>
      <c r="KFL135" s="211"/>
      <c r="KFM135" s="211"/>
      <c r="KFN135" s="212"/>
      <c r="KFO135" s="213"/>
      <c r="KFP135" s="214"/>
      <c r="KFQ135" s="210"/>
      <c r="KFR135" s="210"/>
      <c r="KFS135" s="210"/>
      <c r="KFT135" s="210"/>
      <c r="KFU135" s="211"/>
      <c r="KFV135" s="211"/>
      <c r="KFW135" s="211"/>
      <c r="KFX135" s="211"/>
      <c r="KFY135" s="211"/>
      <c r="KFZ135" s="212"/>
      <c r="KGA135" s="213"/>
      <c r="KGB135" s="214"/>
      <c r="KGC135" s="210"/>
      <c r="KGD135" s="210"/>
      <c r="KGE135" s="210"/>
      <c r="KGF135" s="210"/>
      <c r="KGG135" s="211"/>
      <c r="KGH135" s="211"/>
      <c r="KGI135" s="211"/>
      <c r="KGJ135" s="211"/>
      <c r="KGK135" s="211"/>
      <c r="KGL135" s="212"/>
      <c r="KGM135" s="213"/>
      <c r="KGN135" s="214"/>
      <c r="KGO135" s="210"/>
      <c r="KGP135" s="210"/>
      <c r="KGQ135" s="210"/>
      <c r="KGR135" s="210"/>
      <c r="KGS135" s="211"/>
      <c r="KGT135" s="211"/>
      <c r="KGU135" s="211"/>
      <c r="KGV135" s="211"/>
      <c r="KGW135" s="211"/>
      <c r="KGX135" s="212"/>
      <c r="KGY135" s="213"/>
      <c r="KGZ135" s="214"/>
      <c r="KHA135" s="210"/>
      <c r="KHB135" s="210"/>
      <c r="KHC135" s="210"/>
      <c r="KHD135" s="210"/>
      <c r="KHE135" s="211"/>
      <c r="KHF135" s="211"/>
      <c r="KHG135" s="211"/>
      <c r="KHH135" s="211"/>
      <c r="KHI135" s="211"/>
      <c r="KHJ135" s="212"/>
      <c r="KHK135" s="213"/>
      <c r="KHL135" s="214"/>
      <c r="KHM135" s="210"/>
      <c r="KHN135" s="210"/>
      <c r="KHO135" s="210"/>
      <c r="KHP135" s="210"/>
      <c r="KHQ135" s="211"/>
      <c r="KHR135" s="211"/>
      <c r="KHS135" s="211"/>
      <c r="KHT135" s="211"/>
      <c r="KHU135" s="211"/>
      <c r="KHV135" s="212"/>
      <c r="KHW135" s="213"/>
      <c r="KHX135" s="214"/>
      <c r="KHY135" s="210"/>
      <c r="KHZ135" s="210"/>
      <c r="KIA135" s="210"/>
      <c r="KIB135" s="210"/>
      <c r="KIC135" s="211"/>
      <c r="KID135" s="211"/>
      <c r="KIE135" s="211"/>
      <c r="KIF135" s="211"/>
      <c r="KIG135" s="211"/>
      <c r="KIH135" s="212"/>
      <c r="KII135" s="213"/>
      <c r="KIJ135" s="214"/>
      <c r="KIK135" s="210"/>
      <c r="KIL135" s="210"/>
      <c r="KIM135" s="210"/>
      <c r="KIN135" s="210"/>
      <c r="KIO135" s="211"/>
      <c r="KIP135" s="211"/>
      <c r="KIQ135" s="211"/>
      <c r="KIR135" s="211"/>
      <c r="KIS135" s="211"/>
      <c r="KIT135" s="212"/>
      <c r="KIU135" s="213"/>
      <c r="KIV135" s="214"/>
      <c r="KIW135" s="210"/>
      <c r="KIX135" s="210"/>
      <c r="KIY135" s="210"/>
      <c r="KIZ135" s="210"/>
      <c r="KJA135" s="211"/>
      <c r="KJB135" s="211"/>
      <c r="KJC135" s="211"/>
      <c r="KJD135" s="211"/>
      <c r="KJE135" s="211"/>
      <c r="KJF135" s="212"/>
      <c r="KJG135" s="213"/>
      <c r="KJH135" s="214"/>
      <c r="KJI135" s="210"/>
      <c r="KJJ135" s="210"/>
      <c r="KJK135" s="210"/>
      <c r="KJL135" s="210"/>
      <c r="KJM135" s="211"/>
      <c r="KJN135" s="211"/>
      <c r="KJO135" s="211"/>
      <c r="KJP135" s="211"/>
      <c r="KJQ135" s="211"/>
      <c r="KJR135" s="212"/>
      <c r="KJS135" s="213"/>
      <c r="KJT135" s="214"/>
      <c r="KJU135" s="210"/>
      <c r="KJV135" s="210"/>
      <c r="KJW135" s="210"/>
      <c r="KJX135" s="210"/>
      <c r="KJY135" s="211"/>
      <c r="KJZ135" s="211"/>
      <c r="KKA135" s="211"/>
      <c r="KKB135" s="211"/>
      <c r="KKC135" s="211"/>
      <c r="KKD135" s="212"/>
      <c r="KKE135" s="213"/>
      <c r="KKF135" s="214"/>
      <c r="KKG135" s="210"/>
      <c r="KKH135" s="210"/>
      <c r="KKI135" s="210"/>
      <c r="KKJ135" s="210"/>
      <c r="KKK135" s="211"/>
      <c r="KKL135" s="211"/>
      <c r="KKM135" s="211"/>
      <c r="KKN135" s="211"/>
      <c r="KKO135" s="211"/>
      <c r="KKP135" s="212"/>
      <c r="KKQ135" s="213"/>
      <c r="KKR135" s="214"/>
      <c r="KKS135" s="210"/>
      <c r="KKT135" s="210"/>
      <c r="KKU135" s="210"/>
      <c r="KKV135" s="210"/>
      <c r="KKW135" s="211"/>
      <c r="KKX135" s="211"/>
      <c r="KKY135" s="211"/>
      <c r="KKZ135" s="211"/>
      <c r="KLA135" s="211"/>
      <c r="KLB135" s="212"/>
      <c r="KLC135" s="213"/>
      <c r="KLD135" s="214"/>
      <c r="KLE135" s="210"/>
      <c r="KLF135" s="210"/>
      <c r="KLG135" s="210"/>
      <c r="KLH135" s="210"/>
      <c r="KLI135" s="211"/>
      <c r="KLJ135" s="211"/>
      <c r="KLK135" s="211"/>
      <c r="KLL135" s="211"/>
      <c r="KLM135" s="211"/>
      <c r="KLN135" s="212"/>
      <c r="KLO135" s="213"/>
      <c r="KLP135" s="214"/>
      <c r="KLQ135" s="210"/>
      <c r="KLR135" s="210"/>
      <c r="KLS135" s="210"/>
      <c r="KLT135" s="210"/>
      <c r="KLU135" s="211"/>
      <c r="KLV135" s="211"/>
      <c r="KLW135" s="211"/>
      <c r="KLX135" s="211"/>
      <c r="KLY135" s="211"/>
      <c r="KLZ135" s="212"/>
      <c r="KMA135" s="213"/>
      <c r="KMB135" s="214"/>
      <c r="KMC135" s="210"/>
      <c r="KMD135" s="210"/>
      <c r="KME135" s="210"/>
      <c r="KMF135" s="210"/>
      <c r="KMG135" s="211"/>
      <c r="KMH135" s="211"/>
      <c r="KMI135" s="211"/>
      <c r="KMJ135" s="211"/>
      <c r="KMK135" s="211"/>
      <c r="KML135" s="212"/>
      <c r="KMM135" s="213"/>
      <c r="KMN135" s="214"/>
      <c r="KMO135" s="210"/>
      <c r="KMP135" s="210"/>
      <c r="KMQ135" s="210"/>
      <c r="KMR135" s="210"/>
      <c r="KMS135" s="211"/>
      <c r="KMT135" s="211"/>
      <c r="KMU135" s="211"/>
      <c r="KMV135" s="211"/>
      <c r="KMW135" s="211"/>
      <c r="KMX135" s="212"/>
      <c r="KMY135" s="213"/>
      <c r="KMZ135" s="214"/>
      <c r="KNA135" s="210"/>
      <c r="KNB135" s="210"/>
      <c r="KNC135" s="210"/>
      <c r="KND135" s="210"/>
      <c r="KNE135" s="211"/>
      <c r="KNF135" s="211"/>
      <c r="KNG135" s="211"/>
      <c r="KNH135" s="211"/>
      <c r="KNI135" s="211"/>
      <c r="KNJ135" s="212"/>
      <c r="KNK135" s="213"/>
      <c r="KNL135" s="214"/>
      <c r="KNM135" s="210"/>
      <c r="KNN135" s="210"/>
      <c r="KNO135" s="210"/>
      <c r="KNP135" s="210"/>
      <c r="KNQ135" s="211"/>
      <c r="KNR135" s="211"/>
      <c r="KNS135" s="211"/>
      <c r="KNT135" s="211"/>
      <c r="KNU135" s="211"/>
      <c r="KNV135" s="212"/>
      <c r="KNW135" s="213"/>
      <c r="KNX135" s="214"/>
      <c r="KNY135" s="210"/>
      <c r="KNZ135" s="210"/>
      <c r="KOA135" s="210"/>
      <c r="KOB135" s="210"/>
      <c r="KOC135" s="211"/>
      <c r="KOD135" s="211"/>
      <c r="KOE135" s="211"/>
      <c r="KOF135" s="211"/>
      <c r="KOG135" s="211"/>
      <c r="KOH135" s="212"/>
      <c r="KOI135" s="213"/>
      <c r="KOJ135" s="214"/>
      <c r="KOK135" s="210"/>
      <c r="KOL135" s="210"/>
      <c r="KOM135" s="210"/>
      <c r="KON135" s="210"/>
      <c r="KOO135" s="211"/>
      <c r="KOP135" s="211"/>
      <c r="KOQ135" s="211"/>
      <c r="KOR135" s="211"/>
      <c r="KOS135" s="211"/>
      <c r="KOT135" s="212"/>
      <c r="KOU135" s="213"/>
      <c r="KOV135" s="214"/>
      <c r="KOW135" s="210"/>
      <c r="KOX135" s="210"/>
      <c r="KOY135" s="210"/>
      <c r="KOZ135" s="210"/>
      <c r="KPA135" s="211"/>
      <c r="KPB135" s="211"/>
      <c r="KPC135" s="211"/>
      <c r="KPD135" s="211"/>
      <c r="KPE135" s="211"/>
      <c r="KPF135" s="212"/>
      <c r="KPG135" s="213"/>
      <c r="KPH135" s="214"/>
      <c r="KPI135" s="210"/>
      <c r="KPJ135" s="210"/>
      <c r="KPK135" s="210"/>
      <c r="KPL135" s="210"/>
      <c r="KPM135" s="211"/>
      <c r="KPN135" s="211"/>
      <c r="KPO135" s="211"/>
      <c r="KPP135" s="211"/>
      <c r="KPQ135" s="211"/>
      <c r="KPR135" s="212"/>
      <c r="KPS135" s="213"/>
      <c r="KPT135" s="214"/>
      <c r="KPU135" s="210"/>
      <c r="KPV135" s="210"/>
      <c r="KPW135" s="210"/>
      <c r="KPX135" s="210"/>
      <c r="KPY135" s="211"/>
      <c r="KPZ135" s="211"/>
      <c r="KQA135" s="211"/>
      <c r="KQB135" s="211"/>
      <c r="KQC135" s="211"/>
      <c r="KQD135" s="212"/>
      <c r="KQE135" s="213"/>
      <c r="KQF135" s="214"/>
      <c r="KQG135" s="210"/>
      <c r="KQH135" s="210"/>
      <c r="KQI135" s="210"/>
      <c r="KQJ135" s="210"/>
      <c r="KQK135" s="211"/>
      <c r="KQL135" s="211"/>
      <c r="KQM135" s="211"/>
      <c r="KQN135" s="211"/>
      <c r="KQO135" s="211"/>
      <c r="KQP135" s="212"/>
      <c r="KQQ135" s="213"/>
      <c r="KQR135" s="214"/>
      <c r="KQS135" s="210"/>
      <c r="KQT135" s="210"/>
      <c r="KQU135" s="210"/>
      <c r="KQV135" s="210"/>
      <c r="KQW135" s="211"/>
      <c r="KQX135" s="211"/>
      <c r="KQY135" s="211"/>
      <c r="KQZ135" s="211"/>
      <c r="KRA135" s="211"/>
      <c r="KRB135" s="212"/>
      <c r="KRC135" s="213"/>
      <c r="KRD135" s="214"/>
      <c r="KRE135" s="210"/>
      <c r="KRF135" s="210"/>
      <c r="KRG135" s="210"/>
      <c r="KRH135" s="210"/>
      <c r="KRI135" s="211"/>
      <c r="KRJ135" s="211"/>
      <c r="KRK135" s="211"/>
      <c r="KRL135" s="211"/>
      <c r="KRM135" s="211"/>
      <c r="KRN135" s="212"/>
      <c r="KRO135" s="213"/>
      <c r="KRP135" s="214"/>
      <c r="KRQ135" s="210"/>
      <c r="KRR135" s="210"/>
      <c r="KRS135" s="210"/>
      <c r="KRT135" s="210"/>
      <c r="KRU135" s="211"/>
      <c r="KRV135" s="211"/>
      <c r="KRW135" s="211"/>
      <c r="KRX135" s="211"/>
      <c r="KRY135" s="211"/>
      <c r="KRZ135" s="212"/>
      <c r="KSA135" s="213"/>
      <c r="KSB135" s="214"/>
      <c r="KSC135" s="210"/>
      <c r="KSD135" s="210"/>
      <c r="KSE135" s="210"/>
      <c r="KSF135" s="210"/>
      <c r="KSG135" s="211"/>
      <c r="KSH135" s="211"/>
      <c r="KSI135" s="211"/>
      <c r="KSJ135" s="211"/>
      <c r="KSK135" s="211"/>
      <c r="KSL135" s="212"/>
      <c r="KSM135" s="213"/>
      <c r="KSN135" s="214"/>
      <c r="KSO135" s="210"/>
      <c r="KSP135" s="210"/>
      <c r="KSQ135" s="210"/>
      <c r="KSR135" s="210"/>
      <c r="KSS135" s="211"/>
      <c r="KST135" s="211"/>
      <c r="KSU135" s="211"/>
      <c r="KSV135" s="211"/>
      <c r="KSW135" s="211"/>
      <c r="KSX135" s="212"/>
      <c r="KSY135" s="213"/>
      <c r="KSZ135" s="214"/>
      <c r="KTA135" s="210"/>
      <c r="KTB135" s="210"/>
      <c r="KTC135" s="210"/>
      <c r="KTD135" s="210"/>
      <c r="KTE135" s="211"/>
      <c r="KTF135" s="211"/>
      <c r="KTG135" s="211"/>
      <c r="KTH135" s="211"/>
      <c r="KTI135" s="211"/>
      <c r="KTJ135" s="212"/>
      <c r="KTK135" s="213"/>
      <c r="KTL135" s="214"/>
      <c r="KTM135" s="210"/>
      <c r="KTN135" s="210"/>
      <c r="KTO135" s="210"/>
      <c r="KTP135" s="210"/>
      <c r="KTQ135" s="211"/>
      <c r="KTR135" s="211"/>
      <c r="KTS135" s="211"/>
      <c r="KTT135" s="211"/>
      <c r="KTU135" s="211"/>
      <c r="KTV135" s="212"/>
      <c r="KTW135" s="213"/>
      <c r="KTX135" s="214"/>
      <c r="KTY135" s="210"/>
      <c r="KTZ135" s="210"/>
      <c r="KUA135" s="210"/>
      <c r="KUB135" s="210"/>
      <c r="KUC135" s="211"/>
      <c r="KUD135" s="211"/>
      <c r="KUE135" s="211"/>
      <c r="KUF135" s="211"/>
      <c r="KUG135" s="211"/>
      <c r="KUH135" s="212"/>
      <c r="KUI135" s="213"/>
      <c r="KUJ135" s="214"/>
      <c r="KUK135" s="210"/>
      <c r="KUL135" s="210"/>
      <c r="KUM135" s="210"/>
      <c r="KUN135" s="210"/>
      <c r="KUO135" s="211"/>
      <c r="KUP135" s="211"/>
      <c r="KUQ135" s="211"/>
      <c r="KUR135" s="211"/>
      <c r="KUS135" s="211"/>
      <c r="KUT135" s="212"/>
      <c r="KUU135" s="213"/>
      <c r="KUV135" s="214"/>
      <c r="KUW135" s="210"/>
      <c r="KUX135" s="210"/>
      <c r="KUY135" s="210"/>
      <c r="KUZ135" s="210"/>
      <c r="KVA135" s="211"/>
      <c r="KVB135" s="211"/>
      <c r="KVC135" s="211"/>
      <c r="KVD135" s="211"/>
      <c r="KVE135" s="211"/>
      <c r="KVF135" s="212"/>
      <c r="KVG135" s="213"/>
      <c r="KVH135" s="214"/>
      <c r="KVI135" s="210"/>
      <c r="KVJ135" s="210"/>
      <c r="KVK135" s="210"/>
      <c r="KVL135" s="210"/>
      <c r="KVM135" s="211"/>
      <c r="KVN135" s="211"/>
      <c r="KVO135" s="211"/>
      <c r="KVP135" s="211"/>
      <c r="KVQ135" s="211"/>
      <c r="KVR135" s="212"/>
      <c r="KVS135" s="213"/>
      <c r="KVT135" s="214"/>
      <c r="KVU135" s="210"/>
      <c r="KVV135" s="210"/>
      <c r="KVW135" s="210"/>
      <c r="KVX135" s="210"/>
      <c r="KVY135" s="211"/>
      <c r="KVZ135" s="211"/>
      <c r="KWA135" s="211"/>
      <c r="KWB135" s="211"/>
      <c r="KWC135" s="211"/>
      <c r="KWD135" s="212"/>
      <c r="KWE135" s="213"/>
      <c r="KWF135" s="214"/>
      <c r="KWG135" s="210"/>
      <c r="KWH135" s="210"/>
      <c r="KWI135" s="210"/>
      <c r="KWJ135" s="210"/>
      <c r="KWK135" s="211"/>
      <c r="KWL135" s="211"/>
      <c r="KWM135" s="211"/>
      <c r="KWN135" s="211"/>
      <c r="KWO135" s="211"/>
      <c r="KWP135" s="212"/>
      <c r="KWQ135" s="213"/>
      <c r="KWR135" s="214"/>
      <c r="KWS135" s="210"/>
      <c r="KWT135" s="210"/>
      <c r="KWU135" s="210"/>
      <c r="KWV135" s="210"/>
      <c r="KWW135" s="211"/>
      <c r="KWX135" s="211"/>
      <c r="KWY135" s="211"/>
      <c r="KWZ135" s="211"/>
      <c r="KXA135" s="211"/>
      <c r="KXB135" s="212"/>
      <c r="KXC135" s="213"/>
      <c r="KXD135" s="214"/>
      <c r="KXE135" s="210"/>
      <c r="KXF135" s="210"/>
      <c r="KXG135" s="210"/>
      <c r="KXH135" s="210"/>
      <c r="KXI135" s="211"/>
      <c r="KXJ135" s="211"/>
      <c r="KXK135" s="211"/>
      <c r="KXL135" s="211"/>
      <c r="KXM135" s="211"/>
      <c r="KXN135" s="212"/>
      <c r="KXO135" s="213"/>
      <c r="KXP135" s="214"/>
      <c r="KXQ135" s="210"/>
      <c r="KXR135" s="210"/>
      <c r="KXS135" s="210"/>
      <c r="KXT135" s="210"/>
      <c r="KXU135" s="211"/>
      <c r="KXV135" s="211"/>
      <c r="KXW135" s="211"/>
      <c r="KXX135" s="211"/>
      <c r="KXY135" s="211"/>
      <c r="KXZ135" s="212"/>
      <c r="KYA135" s="213"/>
      <c r="KYB135" s="214"/>
      <c r="KYC135" s="210"/>
      <c r="KYD135" s="210"/>
      <c r="KYE135" s="210"/>
      <c r="KYF135" s="210"/>
      <c r="KYG135" s="211"/>
      <c r="KYH135" s="211"/>
      <c r="KYI135" s="211"/>
      <c r="KYJ135" s="211"/>
      <c r="KYK135" s="211"/>
      <c r="KYL135" s="212"/>
      <c r="KYM135" s="213"/>
      <c r="KYN135" s="214"/>
      <c r="KYO135" s="210"/>
      <c r="KYP135" s="210"/>
      <c r="KYQ135" s="210"/>
      <c r="KYR135" s="210"/>
      <c r="KYS135" s="211"/>
      <c r="KYT135" s="211"/>
      <c r="KYU135" s="211"/>
      <c r="KYV135" s="211"/>
      <c r="KYW135" s="211"/>
      <c r="KYX135" s="212"/>
      <c r="KYY135" s="213"/>
      <c r="KYZ135" s="214"/>
      <c r="KZA135" s="210"/>
      <c r="KZB135" s="210"/>
      <c r="KZC135" s="210"/>
      <c r="KZD135" s="210"/>
      <c r="KZE135" s="211"/>
      <c r="KZF135" s="211"/>
      <c r="KZG135" s="211"/>
      <c r="KZH135" s="211"/>
      <c r="KZI135" s="211"/>
      <c r="KZJ135" s="212"/>
      <c r="KZK135" s="213"/>
      <c r="KZL135" s="214"/>
      <c r="KZM135" s="210"/>
      <c r="KZN135" s="210"/>
      <c r="KZO135" s="210"/>
      <c r="KZP135" s="210"/>
      <c r="KZQ135" s="211"/>
      <c r="KZR135" s="211"/>
      <c r="KZS135" s="211"/>
      <c r="KZT135" s="211"/>
      <c r="KZU135" s="211"/>
      <c r="KZV135" s="212"/>
      <c r="KZW135" s="213"/>
      <c r="KZX135" s="214"/>
      <c r="KZY135" s="210"/>
      <c r="KZZ135" s="210"/>
      <c r="LAA135" s="210"/>
      <c r="LAB135" s="210"/>
      <c r="LAC135" s="211"/>
      <c r="LAD135" s="211"/>
      <c r="LAE135" s="211"/>
      <c r="LAF135" s="211"/>
      <c r="LAG135" s="211"/>
      <c r="LAH135" s="212"/>
      <c r="LAI135" s="213"/>
      <c r="LAJ135" s="214"/>
      <c r="LAK135" s="210"/>
      <c r="LAL135" s="210"/>
      <c r="LAM135" s="210"/>
      <c r="LAN135" s="210"/>
      <c r="LAO135" s="211"/>
      <c r="LAP135" s="211"/>
      <c r="LAQ135" s="211"/>
      <c r="LAR135" s="211"/>
      <c r="LAS135" s="211"/>
      <c r="LAT135" s="212"/>
      <c r="LAU135" s="213"/>
      <c r="LAV135" s="214"/>
      <c r="LAW135" s="210"/>
      <c r="LAX135" s="210"/>
      <c r="LAY135" s="210"/>
      <c r="LAZ135" s="210"/>
      <c r="LBA135" s="211"/>
      <c r="LBB135" s="211"/>
      <c r="LBC135" s="211"/>
      <c r="LBD135" s="211"/>
      <c r="LBE135" s="211"/>
      <c r="LBF135" s="212"/>
      <c r="LBG135" s="213"/>
      <c r="LBH135" s="214"/>
      <c r="LBI135" s="210"/>
      <c r="LBJ135" s="210"/>
      <c r="LBK135" s="210"/>
      <c r="LBL135" s="210"/>
      <c r="LBM135" s="211"/>
      <c r="LBN135" s="211"/>
      <c r="LBO135" s="211"/>
      <c r="LBP135" s="211"/>
      <c r="LBQ135" s="211"/>
      <c r="LBR135" s="212"/>
      <c r="LBS135" s="213"/>
      <c r="LBT135" s="214"/>
      <c r="LBU135" s="210"/>
      <c r="LBV135" s="210"/>
      <c r="LBW135" s="210"/>
      <c r="LBX135" s="210"/>
      <c r="LBY135" s="211"/>
      <c r="LBZ135" s="211"/>
      <c r="LCA135" s="211"/>
      <c r="LCB135" s="211"/>
      <c r="LCC135" s="211"/>
      <c r="LCD135" s="212"/>
      <c r="LCE135" s="213"/>
      <c r="LCF135" s="214"/>
      <c r="LCG135" s="210"/>
      <c r="LCH135" s="210"/>
      <c r="LCI135" s="210"/>
      <c r="LCJ135" s="210"/>
      <c r="LCK135" s="211"/>
      <c r="LCL135" s="211"/>
      <c r="LCM135" s="211"/>
      <c r="LCN135" s="211"/>
      <c r="LCO135" s="211"/>
      <c r="LCP135" s="212"/>
      <c r="LCQ135" s="213"/>
      <c r="LCR135" s="214"/>
      <c r="LCS135" s="210"/>
      <c r="LCT135" s="210"/>
      <c r="LCU135" s="210"/>
      <c r="LCV135" s="210"/>
      <c r="LCW135" s="211"/>
      <c r="LCX135" s="211"/>
      <c r="LCY135" s="211"/>
      <c r="LCZ135" s="211"/>
      <c r="LDA135" s="211"/>
      <c r="LDB135" s="212"/>
      <c r="LDC135" s="213"/>
      <c r="LDD135" s="214"/>
      <c r="LDE135" s="210"/>
      <c r="LDF135" s="210"/>
      <c r="LDG135" s="210"/>
      <c r="LDH135" s="210"/>
      <c r="LDI135" s="211"/>
      <c r="LDJ135" s="211"/>
      <c r="LDK135" s="211"/>
      <c r="LDL135" s="211"/>
      <c r="LDM135" s="211"/>
      <c r="LDN135" s="212"/>
      <c r="LDO135" s="213"/>
      <c r="LDP135" s="214"/>
      <c r="LDQ135" s="210"/>
      <c r="LDR135" s="210"/>
      <c r="LDS135" s="210"/>
      <c r="LDT135" s="210"/>
      <c r="LDU135" s="211"/>
      <c r="LDV135" s="211"/>
      <c r="LDW135" s="211"/>
      <c r="LDX135" s="211"/>
      <c r="LDY135" s="211"/>
      <c r="LDZ135" s="212"/>
      <c r="LEA135" s="213"/>
      <c r="LEB135" s="214"/>
      <c r="LEC135" s="210"/>
      <c r="LED135" s="210"/>
      <c r="LEE135" s="210"/>
      <c r="LEF135" s="210"/>
      <c r="LEG135" s="211"/>
      <c r="LEH135" s="211"/>
      <c r="LEI135" s="211"/>
      <c r="LEJ135" s="211"/>
      <c r="LEK135" s="211"/>
      <c r="LEL135" s="212"/>
      <c r="LEM135" s="213"/>
      <c r="LEN135" s="214"/>
      <c r="LEO135" s="210"/>
      <c r="LEP135" s="210"/>
      <c r="LEQ135" s="210"/>
      <c r="LER135" s="210"/>
      <c r="LES135" s="211"/>
      <c r="LET135" s="211"/>
      <c r="LEU135" s="211"/>
      <c r="LEV135" s="211"/>
      <c r="LEW135" s="211"/>
      <c r="LEX135" s="212"/>
      <c r="LEY135" s="213"/>
      <c r="LEZ135" s="214"/>
      <c r="LFA135" s="210"/>
      <c r="LFB135" s="210"/>
      <c r="LFC135" s="210"/>
      <c r="LFD135" s="210"/>
      <c r="LFE135" s="211"/>
      <c r="LFF135" s="211"/>
      <c r="LFG135" s="211"/>
      <c r="LFH135" s="211"/>
      <c r="LFI135" s="211"/>
      <c r="LFJ135" s="212"/>
      <c r="LFK135" s="213"/>
      <c r="LFL135" s="214"/>
      <c r="LFM135" s="210"/>
      <c r="LFN135" s="210"/>
      <c r="LFO135" s="210"/>
      <c r="LFP135" s="210"/>
      <c r="LFQ135" s="211"/>
      <c r="LFR135" s="211"/>
      <c r="LFS135" s="211"/>
      <c r="LFT135" s="211"/>
      <c r="LFU135" s="211"/>
      <c r="LFV135" s="212"/>
      <c r="LFW135" s="213"/>
      <c r="LFX135" s="214"/>
      <c r="LFY135" s="210"/>
      <c r="LFZ135" s="210"/>
      <c r="LGA135" s="210"/>
      <c r="LGB135" s="210"/>
      <c r="LGC135" s="211"/>
      <c r="LGD135" s="211"/>
      <c r="LGE135" s="211"/>
      <c r="LGF135" s="211"/>
      <c r="LGG135" s="211"/>
      <c r="LGH135" s="212"/>
      <c r="LGI135" s="213"/>
      <c r="LGJ135" s="214"/>
      <c r="LGK135" s="210"/>
      <c r="LGL135" s="210"/>
      <c r="LGM135" s="210"/>
      <c r="LGN135" s="210"/>
      <c r="LGO135" s="211"/>
      <c r="LGP135" s="211"/>
      <c r="LGQ135" s="211"/>
      <c r="LGR135" s="211"/>
      <c r="LGS135" s="211"/>
      <c r="LGT135" s="212"/>
      <c r="LGU135" s="213"/>
      <c r="LGV135" s="214"/>
      <c r="LGW135" s="210"/>
      <c r="LGX135" s="210"/>
      <c r="LGY135" s="210"/>
      <c r="LGZ135" s="210"/>
      <c r="LHA135" s="211"/>
      <c r="LHB135" s="211"/>
      <c r="LHC135" s="211"/>
      <c r="LHD135" s="211"/>
      <c r="LHE135" s="211"/>
      <c r="LHF135" s="212"/>
      <c r="LHG135" s="213"/>
      <c r="LHH135" s="214"/>
      <c r="LHI135" s="210"/>
      <c r="LHJ135" s="210"/>
      <c r="LHK135" s="210"/>
      <c r="LHL135" s="210"/>
      <c r="LHM135" s="211"/>
      <c r="LHN135" s="211"/>
      <c r="LHO135" s="211"/>
      <c r="LHP135" s="211"/>
      <c r="LHQ135" s="211"/>
      <c r="LHR135" s="212"/>
      <c r="LHS135" s="213"/>
      <c r="LHT135" s="214"/>
      <c r="LHU135" s="210"/>
      <c r="LHV135" s="210"/>
      <c r="LHW135" s="210"/>
      <c r="LHX135" s="210"/>
      <c r="LHY135" s="211"/>
      <c r="LHZ135" s="211"/>
      <c r="LIA135" s="211"/>
      <c r="LIB135" s="211"/>
      <c r="LIC135" s="211"/>
      <c r="LID135" s="212"/>
      <c r="LIE135" s="213"/>
      <c r="LIF135" s="214"/>
      <c r="LIG135" s="210"/>
      <c r="LIH135" s="210"/>
      <c r="LII135" s="210"/>
      <c r="LIJ135" s="210"/>
      <c r="LIK135" s="211"/>
      <c r="LIL135" s="211"/>
      <c r="LIM135" s="211"/>
      <c r="LIN135" s="211"/>
      <c r="LIO135" s="211"/>
      <c r="LIP135" s="212"/>
      <c r="LIQ135" s="213"/>
      <c r="LIR135" s="214"/>
      <c r="LIS135" s="210"/>
      <c r="LIT135" s="210"/>
      <c r="LIU135" s="210"/>
      <c r="LIV135" s="210"/>
      <c r="LIW135" s="211"/>
      <c r="LIX135" s="211"/>
      <c r="LIY135" s="211"/>
      <c r="LIZ135" s="211"/>
      <c r="LJA135" s="211"/>
      <c r="LJB135" s="212"/>
      <c r="LJC135" s="213"/>
      <c r="LJD135" s="214"/>
      <c r="LJE135" s="210"/>
      <c r="LJF135" s="210"/>
      <c r="LJG135" s="210"/>
      <c r="LJH135" s="210"/>
      <c r="LJI135" s="211"/>
      <c r="LJJ135" s="211"/>
      <c r="LJK135" s="211"/>
      <c r="LJL135" s="211"/>
      <c r="LJM135" s="211"/>
      <c r="LJN135" s="212"/>
      <c r="LJO135" s="213"/>
      <c r="LJP135" s="214"/>
      <c r="LJQ135" s="210"/>
      <c r="LJR135" s="210"/>
      <c r="LJS135" s="210"/>
      <c r="LJT135" s="210"/>
      <c r="LJU135" s="211"/>
      <c r="LJV135" s="211"/>
      <c r="LJW135" s="211"/>
      <c r="LJX135" s="211"/>
      <c r="LJY135" s="211"/>
      <c r="LJZ135" s="212"/>
      <c r="LKA135" s="213"/>
      <c r="LKB135" s="214"/>
      <c r="LKC135" s="210"/>
      <c r="LKD135" s="210"/>
      <c r="LKE135" s="210"/>
      <c r="LKF135" s="210"/>
      <c r="LKG135" s="211"/>
      <c r="LKH135" s="211"/>
      <c r="LKI135" s="211"/>
      <c r="LKJ135" s="211"/>
      <c r="LKK135" s="211"/>
      <c r="LKL135" s="212"/>
      <c r="LKM135" s="213"/>
      <c r="LKN135" s="214"/>
      <c r="LKO135" s="210"/>
      <c r="LKP135" s="210"/>
      <c r="LKQ135" s="210"/>
      <c r="LKR135" s="210"/>
      <c r="LKS135" s="211"/>
      <c r="LKT135" s="211"/>
      <c r="LKU135" s="211"/>
      <c r="LKV135" s="211"/>
      <c r="LKW135" s="211"/>
      <c r="LKX135" s="212"/>
      <c r="LKY135" s="213"/>
      <c r="LKZ135" s="214"/>
      <c r="LLA135" s="210"/>
      <c r="LLB135" s="210"/>
      <c r="LLC135" s="210"/>
      <c r="LLD135" s="210"/>
      <c r="LLE135" s="211"/>
      <c r="LLF135" s="211"/>
      <c r="LLG135" s="211"/>
      <c r="LLH135" s="211"/>
      <c r="LLI135" s="211"/>
      <c r="LLJ135" s="212"/>
      <c r="LLK135" s="213"/>
      <c r="LLL135" s="214"/>
      <c r="LLM135" s="210"/>
      <c r="LLN135" s="210"/>
      <c r="LLO135" s="210"/>
      <c r="LLP135" s="210"/>
      <c r="LLQ135" s="211"/>
      <c r="LLR135" s="211"/>
      <c r="LLS135" s="211"/>
      <c r="LLT135" s="211"/>
      <c r="LLU135" s="211"/>
      <c r="LLV135" s="212"/>
      <c r="LLW135" s="213"/>
      <c r="LLX135" s="214"/>
      <c r="LLY135" s="210"/>
      <c r="LLZ135" s="210"/>
      <c r="LMA135" s="210"/>
      <c r="LMB135" s="210"/>
      <c r="LMC135" s="211"/>
      <c r="LMD135" s="211"/>
      <c r="LME135" s="211"/>
      <c r="LMF135" s="211"/>
      <c r="LMG135" s="211"/>
      <c r="LMH135" s="212"/>
      <c r="LMI135" s="213"/>
      <c r="LMJ135" s="214"/>
      <c r="LMK135" s="210"/>
      <c r="LML135" s="210"/>
      <c r="LMM135" s="210"/>
      <c r="LMN135" s="210"/>
      <c r="LMO135" s="211"/>
      <c r="LMP135" s="211"/>
      <c r="LMQ135" s="211"/>
      <c r="LMR135" s="211"/>
      <c r="LMS135" s="211"/>
      <c r="LMT135" s="212"/>
      <c r="LMU135" s="213"/>
      <c r="LMV135" s="214"/>
      <c r="LMW135" s="210"/>
      <c r="LMX135" s="210"/>
      <c r="LMY135" s="210"/>
      <c r="LMZ135" s="210"/>
      <c r="LNA135" s="211"/>
      <c r="LNB135" s="211"/>
      <c r="LNC135" s="211"/>
      <c r="LND135" s="211"/>
      <c r="LNE135" s="211"/>
      <c r="LNF135" s="212"/>
      <c r="LNG135" s="213"/>
      <c r="LNH135" s="214"/>
      <c r="LNI135" s="210"/>
      <c r="LNJ135" s="210"/>
      <c r="LNK135" s="210"/>
      <c r="LNL135" s="210"/>
      <c r="LNM135" s="211"/>
      <c r="LNN135" s="211"/>
      <c r="LNO135" s="211"/>
      <c r="LNP135" s="211"/>
      <c r="LNQ135" s="211"/>
      <c r="LNR135" s="212"/>
      <c r="LNS135" s="213"/>
      <c r="LNT135" s="214"/>
      <c r="LNU135" s="210"/>
      <c r="LNV135" s="210"/>
      <c r="LNW135" s="210"/>
      <c r="LNX135" s="210"/>
      <c r="LNY135" s="211"/>
      <c r="LNZ135" s="211"/>
      <c r="LOA135" s="211"/>
      <c r="LOB135" s="211"/>
      <c r="LOC135" s="211"/>
      <c r="LOD135" s="212"/>
      <c r="LOE135" s="213"/>
      <c r="LOF135" s="214"/>
      <c r="LOG135" s="210"/>
      <c r="LOH135" s="210"/>
      <c r="LOI135" s="210"/>
      <c r="LOJ135" s="210"/>
      <c r="LOK135" s="211"/>
      <c r="LOL135" s="211"/>
      <c r="LOM135" s="211"/>
      <c r="LON135" s="211"/>
      <c r="LOO135" s="211"/>
      <c r="LOP135" s="212"/>
      <c r="LOQ135" s="213"/>
      <c r="LOR135" s="214"/>
      <c r="LOS135" s="210"/>
      <c r="LOT135" s="210"/>
      <c r="LOU135" s="210"/>
      <c r="LOV135" s="210"/>
      <c r="LOW135" s="211"/>
      <c r="LOX135" s="211"/>
      <c r="LOY135" s="211"/>
      <c r="LOZ135" s="211"/>
      <c r="LPA135" s="211"/>
      <c r="LPB135" s="212"/>
      <c r="LPC135" s="213"/>
      <c r="LPD135" s="214"/>
      <c r="LPE135" s="210"/>
      <c r="LPF135" s="210"/>
      <c r="LPG135" s="210"/>
      <c r="LPH135" s="210"/>
      <c r="LPI135" s="211"/>
      <c r="LPJ135" s="211"/>
      <c r="LPK135" s="211"/>
      <c r="LPL135" s="211"/>
      <c r="LPM135" s="211"/>
      <c r="LPN135" s="212"/>
      <c r="LPO135" s="213"/>
      <c r="LPP135" s="214"/>
      <c r="LPQ135" s="210"/>
      <c r="LPR135" s="210"/>
      <c r="LPS135" s="210"/>
      <c r="LPT135" s="210"/>
      <c r="LPU135" s="211"/>
      <c r="LPV135" s="211"/>
      <c r="LPW135" s="211"/>
      <c r="LPX135" s="211"/>
      <c r="LPY135" s="211"/>
      <c r="LPZ135" s="212"/>
      <c r="LQA135" s="213"/>
      <c r="LQB135" s="214"/>
      <c r="LQC135" s="210"/>
      <c r="LQD135" s="210"/>
      <c r="LQE135" s="210"/>
      <c r="LQF135" s="210"/>
      <c r="LQG135" s="211"/>
      <c r="LQH135" s="211"/>
      <c r="LQI135" s="211"/>
      <c r="LQJ135" s="211"/>
      <c r="LQK135" s="211"/>
      <c r="LQL135" s="212"/>
      <c r="LQM135" s="213"/>
      <c r="LQN135" s="214"/>
      <c r="LQO135" s="210"/>
      <c r="LQP135" s="210"/>
      <c r="LQQ135" s="210"/>
      <c r="LQR135" s="210"/>
      <c r="LQS135" s="211"/>
      <c r="LQT135" s="211"/>
      <c r="LQU135" s="211"/>
      <c r="LQV135" s="211"/>
      <c r="LQW135" s="211"/>
      <c r="LQX135" s="212"/>
      <c r="LQY135" s="213"/>
      <c r="LQZ135" s="214"/>
      <c r="LRA135" s="210"/>
      <c r="LRB135" s="210"/>
      <c r="LRC135" s="210"/>
      <c r="LRD135" s="210"/>
      <c r="LRE135" s="211"/>
      <c r="LRF135" s="211"/>
      <c r="LRG135" s="211"/>
      <c r="LRH135" s="211"/>
      <c r="LRI135" s="211"/>
      <c r="LRJ135" s="212"/>
      <c r="LRK135" s="213"/>
      <c r="LRL135" s="214"/>
      <c r="LRM135" s="210"/>
      <c r="LRN135" s="210"/>
      <c r="LRO135" s="210"/>
      <c r="LRP135" s="210"/>
      <c r="LRQ135" s="211"/>
      <c r="LRR135" s="211"/>
      <c r="LRS135" s="211"/>
      <c r="LRT135" s="211"/>
      <c r="LRU135" s="211"/>
      <c r="LRV135" s="212"/>
      <c r="LRW135" s="213"/>
      <c r="LRX135" s="214"/>
      <c r="LRY135" s="210"/>
      <c r="LRZ135" s="210"/>
      <c r="LSA135" s="210"/>
      <c r="LSB135" s="210"/>
      <c r="LSC135" s="211"/>
      <c r="LSD135" s="211"/>
      <c r="LSE135" s="211"/>
      <c r="LSF135" s="211"/>
      <c r="LSG135" s="211"/>
      <c r="LSH135" s="212"/>
      <c r="LSI135" s="213"/>
      <c r="LSJ135" s="214"/>
      <c r="LSK135" s="210"/>
      <c r="LSL135" s="210"/>
      <c r="LSM135" s="210"/>
      <c r="LSN135" s="210"/>
      <c r="LSO135" s="211"/>
      <c r="LSP135" s="211"/>
      <c r="LSQ135" s="211"/>
      <c r="LSR135" s="211"/>
      <c r="LSS135" s="211"/>
      <c r="LST135" s="212"/>
      <c r="LSU135" s="213"/>
      <c r="LSV135" s="214"/>
      <c r="LSW135" s="210"/>
      <c r="LSX135" s="210"/>
      <c r="LSY135" s="210"/>
      <c r="LSZ135" s="210"/>
      <c r="LTA135" s="211"/>
      <c r="LTB135" s="211"/>
      <c r="LTC135" s="211"/>
      <c r="LTD135" s="211"/>
      <c r="LTE135" s="211"/>
      <c r="LTF135" s="212"/>
      <c r="LTG135" s="213"/>
      <c r="LTH135" s="214"/>
      <c r="LTI135" s="210"/>
      <c r="LTJ135" s="210"/>
      <c r="LTK135" s="210"/>
      <c r="LTL135" s="210"/>
      <c r="LTM135" s="211"/>
      <c r="LTN135" s="211"/>
      <c r="LTO135" s="211"/>
      <c r="LTP135" s="211"/>
      <c r="LTQ135" s="211"/>
      <c r="LTR135" s="212"/>
      <c r="LTS135" s="213"/>
      <c r="LTT135" s="214"/>
      <c r="LTU135" s="210"/>
      <c r="LTV135" s="210"/>
      <c r="LTW135" s="210"/>
      <c r="LTX135" s="210"/>
      <c r="LTY135" s="211"/>
      <c r="LTZ135" s="211"/>
      <c r="LUA135" s="211"/>
      <c r="LUB135" s="211"/>
      <c r="LUC135" s="211"/>
      <c r="LUD135" s="212"/>
      <c r="LUE135" s="213"/>
      <c r="LUF135" s="214"/>
      <c r="LUG135" s="210"/>
      <c r="LUH135" s="210"/>
      <c r="LUI135" s="210"/>
      <c r="LUJ135" s="210"/>
      <c r="LUK135" s="211"/>
      <c r="LUL135" s="211"/>
      <c r="LUM135" s="211"/>
      <c r="LUN135" s="211"/>
      <c r="LUO135" s="211"/>
      <c r="LUP135" s="212"/>
      <c r="LUQ135" s="213"/>
      <c r="LUR135" s="214"/>
      <c r="LUS135" s="210"/>
      <c r="LUT135" s="210"/>
      <c r="LUU135" s="210"/>
      <c r="LUV135" s="210"/>
      <c r="LUW135" s="211"/>
      <c r="LUX135" s="211"/>
      <c r="LUY135" s="211"/>
      <c r="LUZ135" s="211"/>
      <c r="LVA135" s="211"/>
      <c r="LVB135" s="212"/>
      <c r="LVC135" s="213"/>
      <c r="LVD135" s="214"/>
      <c r="LVE135" s="210"/>
      <c r="LVF135" s="210"/>
      <c r="LVG135" s="210"/>
      <c r="LVH135" s="210"/>
      <c r="LVI135" s="211"/>
      <c r="LVJ135" s="211"/>
      <c r="LVK135" s="211"/>
      <c r="LVL135" s="211"/>
      <c r="LVM135" s="211"/>
      <c r="LVN135" s="212"/>
      <c r="LVO135" s="213"/>
      <c r="LVP135" s="214"/>
      <c r="LVQ135" s="210"/>
      <c r="LVR135" s="210"/>
      <c r="LVS135" s="210"/>
      <c r="LVT135" s="210"/>
      <c r="LVU135" s="211"/>
      <c r="LVV135" s="211"/>
      <c r="LVW135" s="211"/>
      <c r="LVX135" s="211"/>
      <c r="LVY135" s="211"/>
      <c r="LVZ135" s="212"/>
      <c r="LWA135" s="213"/>
      <c r="LWB135" s="214"/>
      <c r="LWC135" s="210"/>
      <c r="LWD135" s="210"/>
      <c r="LWE135" s="210"/>
      <c r="LWF135" s="210"/>
      <c r="LWG135" s="211"/>
      <c r="LWH135" s="211"/>
      <c r="LWI135" s="211"/>
      <c r="LWJ135" s="211"/>
      <c r="LWK135" s="211"/>
      <c r="LWL135" s="212"/>
      <c r="LWM135" s="213"/>
      <c r="LWN135" s="214"/>
      <c r="LWO135" s="210"/>
      <c r="LWP135" s="210"/>
      <c r="LWQ135" s="210"/>
      <c r="LWR135" s="210"/>
      <c r="LWS135" s="211"/>
      <c r="LWT135" s="211"/>
      <c r="LWU135" s="211"/>
      <c r="LWV135" s="211"/>
      <c r="LWW135" s="211"/>
      <c r="LWX135" s="212"/>
      <c r="LWY135" s="213"/>
      <c r="LWZ135" s="214"/>
      <c r="LXA135" s="210"/>
      <c r="LXB135" s="210"/>
      <c r="LXC135" s="210"/>
      <c r="LXD135" s="210"/>
      <c r="LXE135" s="211"/>
      <c r="LXF135" s="211"/>
      <c r="LXG135" s="211"/>
      <c r="LXH135" s="211"/>
      <c r="LXI135" s="211"/>
      <c r="LXJ135" s="212"/>
      <c r="LXK135" s="213"/>
      <c r="LXL135" s="214"/>
      <c r="LXM135" s="210"/>
      <c r="LXN135" s="210"/>
      <c r="LXO135" s="210"/>
      <c r="LXP135" s="210"/>
      <c r="LXQ135" s="211"/>
      <c r="LXR135" s="211"/>
      <c r="LXS135" s="211"/>
      <c r="LXT135" s="211"/>
      <c r="LXU135" s="211"/>
      <c r="LXV135" s="212"/>
      <c r="LXW135" s="213"/>
      <c r="LXX135" s="214"/>
      <c r="LXY135" s="210"/>
      <c r="LXZ135" s="210"/>
      <c r="LYA135" s="210"/>
      <c r="LYB135" s="210"/>
      <c r="LYC135" s="211"/>
      <c r="LYD135" s="211"/>
      <c r="LYE135" s="211"/>
      <c r="LYF135" s="211"/>
      <c r="LYG135" s="211"/>
      <c r="LYH135" s="212"/>
      <c r="LYI135" s="213"/>
      <c r="LYJ135" s="214"/>
      <c r="LYK135" s="210"/>
      <c r="LYL135" s="210"/>
      <c r="LYM135" s="210"/>
      <c r="LYN135" s="210"/>
      <c r="LYO135" s="211"/>
      <c r="LYP135" s="211"/>
      <c r="LYQ135" s="211"/>
      <c r="LYR135" s="211"/>
      <c r="LYS135" s="211"/>
      <c r="LYT135" s="212"/>
      <c r="LYU135" s="213"/>
      <c r="LYV135" s="214"/>
      <c r="LYW135" s="210"/>
      <c r="LYX135" s="210"/>
      <c r="LYY135" s="210"/>
      <c r="LYZ135" s="210"/>
      <c r="LZA135" s="211"/>
      <c r="LZB135" s="211"/>
      <c r="LZC135" s="211"/>
      <c r="LZD135" s="211"/>
      <c r="LZE135" s="211"/>
      <c r="LZF135" s="212"/>
      <c r="LZG135" s="213"/>
      <c r="LZH135" s="214"/>
      <c r="LZI135" s="210"/>
      <c r="LZJ135" s="210"/>
      <c r="LZK135" s="210"/>
      <c r="LZL135" s="210"/>
      <c r="LZM135" s="211"/>
      <c r="LZN135" s="211"/>
      <c r="LZO135" s="211"/>
      <c r="LZP135" s="211"/>
      <c r="LZQ135" s="211"/>
      <c r="LZR135" s="212"/>
      <c r="LZS135" s="213"/>
      <c r="LZT135" s="214"/>
      <c r="LZU135" s="210"/>
      <c r="LZV135" s="210"/>
      <c r="LZW135" s="210"/>
      <c r="LZX135" s="210"/>
      <c r="LZY135" s="211"/>
      <c r="LZZ135" s="211"/>
      <c r="MAA135" s="211"/>
      <c r="MAB135" s="211"/>
      <c r="MAC135" s="211"/>
      <c r="MAD135" s="212"/>
      <c r="MAE135" s="213"/>
      <c r="MAF135" s="214"/>
      <c r="MAG135" s="210"/>
      <c r="MAH135" s="210"/>
      <c r="MAI135" s="210"/>
      <c r="MAJ135" s="210"/>
      <c r="MAK135" s="211"/>
      <c r="MAL135" s="211"/>
      <c r="MAM135" s="211"/>
      <c r="MAN135" s="211"/>
      <c r="MAO135" s="211"/>
      <c r="MAP135" s="212"/>
      <c r="MAQ135" s="213"/>
      <c r="MAR135" s="214"/>
      <c r="MAS135" s="210"/>
      <c r="MAT135" s="210"/>
      <c r="MAU135" s="210"/>
      <c r="MAV135" s="210"/>
      <c r="MAW135" s="211"/>
      <c r="MAX135" s="211"/>
      <c r="MAY135" s="211"/>
      <c r="MAZ135" s="211"/>
      <c r="MBA135" s="211"/>
      <c r="MBB135" s="212"/>
      <c r="MBC135" s="213"/>
      <c r="MBD135" s="214"/>
      <c r="MBE135" s="210"/>
      <c r="MBF135" s="210"/>
      <c r="MBG135" s="210"/>
      <c r="MBH135" s="210"/>
      <c r="MBI135" s="211"/>
      <c r="MBJ135" s="211"/>
      <c r="MBK135" s="211"/>
      <c r="MBL135" s="211"/>
      <c r="MBM135" s="211"/>
      <c r="MBN135" s="212"/>
      <c r="MBO135" s="213"/>
      <c r="MBP135" s="214"/>
      <c r="MBQ135" s="210"/>
      <c r="MBR135" s="210"/>
      <c r="MBS135" s="210"/>
      <c r="MBT135" s="210"/>
      <c r="MBU135" s="211"/>
      <c r="MBV135" s="211"/>
      <c r="MBW135" s="211"/>
      <c r="MBX135" s="211"/>
      <c r="MBY135" s="211"/>
      <c r="MBZ135" s="212"/>
      <c r="MCA135" s="213"/>
      <c r="MCB135" s="214"/>
      <c r="MCC135" s="210"/>
      <c r="MCD135" s="210"/>
      <c r="MCE135" s="210"/>
      <c r="MCF135" s="210"/>
      <c r="MCG135" s="211"/>
      <c r="MCH135" s="211"/>
      <c r="MCI135" s="211"/>
      <c r="MCJ135" s="211"/>
      <c r="MCK135" s="211"/>
      <c r="MCL135" s="212"/>
      <c r="MCM135" s="213"/>
      <c r="MCN135" s="214"/>
      <c r="MCO135" s="210"/>
      <c r="MCP135" s="210"/>
      <c r="MCQ135" s="210"/>
      <c r="MCR135" s="210"/>
      <c r="MCS135" s="211"/>
      <c r="MCT135" s="211"/>
      <c r="MCU135" s="211"/>
      <c r="MCV135" s="211"/>
      <c r="MCW135" s="211"/>
      <c r="MCX135" s="212"/>
      <c r="MCY135" s="213"/>
      <c r="MCZ135" s="214"/>
      <c r="MDA135" s="210"/>
      <c r="MDB135" s="210"/>
      <c r="MDC135" s="210"/>
      <c r="MDD135" s="210"/>
      <c r="MDE135" s="211"/>
      <c r="MDF135" s="211"/>
      <c r="MDG135" s="211"/>
      <c r="MDH135" s="211"/>
      <c r="MDI135" s="211"/>
      <c r="MDJ135" s="212"/>
      <c r="MDK135" s="213"/>
      <c r="MDL135" s="214"/>
      <c r="MDM135" s="210"/>
      <c r="MDN135" s="210"/>
      <c r="MDO135" s="210"/>
      <c r="MDP135" s="210"/>
      <c r="MDQ135" s="211"/>
      <c r="MDR135" s="211"/>
      <c r="MDS135" s="211"/>
      <c r="MDT135" s="211"/>
      <c r="MDU135" s="211"/>
      <c r="MDV135" s="212"/>
      <c r="MDW135" s="213"/>
      <c r="MDX135" s="214"/>
      <c r="MDY135" s="210"/>
      <c r="MDZ135" s="210"/>
      <c r="MEA135" s="210"/>
      <c r="MEB135" s="210"/>
      <c r="MEC135" s="211"/>
      <c r="MED135" s="211"/>
      <c r="MEE135" s="211"/>
      <c r="MEF135" s="211"/>
      <c r="MEG135" s="211"/>
      <c r="MEH135" s="212"/>
      <c r="MEI135" s="213"/>
      <c r="MEJ135" s="214"/>
      <c r="MEK135" s="210"/>
      <c r="MEL135" s="210"/>
      <c r="MEM135" s="210"/>
      <c r="MEN135" s="210"/>
      <c r="MEO135" s="211"/>
      <c r="MEP135" s="211"/>
      <c r="MEQ135" s="211"/>
      <c r="MER135" s="211"/>
      <c r="MES135" s="211"/>
      <c r="MET135" s="212"/>
      <c r="MEU135" s="213"/>
      <c r="MEV135" s="214"/>
      <c r="MEW135" s="210"/>
      <c r="MEX135" s="210"/>
      <c r="MEY135" s="210"/>
      <c r="MEZ135" s="210"/>
      <c r="MFA135" s="211"/>
      <c r="MFB135" s="211"/>
      <c r="MFC135" s="211"/>
      <c r="MFD135" s="211"/>
      <c r="MFE135" s="211"/>
      <c r="MFF135" s="212"/>
      <c r="MFG135" s="213"/>
      <c r="MFH135" s="214"/>
      <c r="MFI135" s="210"/>
      <c r="MFJ135" s="210"/>
      <c r="MFK135" s="210"/>
      <c r="MFL135" s="210"/>
      <c r="MFM135" s="211"/>
      <c r="MFN135" s="211"/>
      <c r="MFO135" s="211"/>
      <c r="MFP135" s="211"/>
      <c r="MFQ135" s="211"/>
      <c r="MFR135" s="212"/>
      <c r="MFS135" s="213"/>
      <c r="MFT135" s="214"/>
      <c r="MFU135" s="210"/>
      <c r="MFV135" s="210"/>
      <c r="MFW135" s="210"/>
      <c r="MFX135" s="210"/>
      <c r="MFY135" s="211"/>
      <c r="MFZ135" s="211"/>
      <c r="MGA135" s="211"/>
      <c r="MGB135" s="211"/>
      <c r="MGC135" s="211"/>
      <c r="MGD135" s="212"/>
      <c r="MGE135" s="213"/>
      <c r="MGF135" s="214"/>
      <c r="MGG135" s="210"/>
      <c r="MGH135" s="210"/>
      <c r="MGI135" s="210"/>
      <c r="MGJ135" s="210"/>
      <c r="MGK135" s="211"/>
      <c r="MGL135" s="211"/>
      <c r="MGM135" s="211"/>
      <c r="MGN135" s="211"/>
      <c r="MGO135" s="211"/>
      <c r="MGP135" s="212"/>
      <c r="MGQ135" s="213"/>
      <c r="MGR135" s="214"/>
      <c r="MGS135" s="210"/>
      <c r="MGT135" s="210"/>
      <c r="MGU135" s="210"/>
      <c r="MGV135" s="210"/>
      <c r="MGW135" s="211"/>
      <c r="MGX135" s="211"/>
      <c r="MGY135" s="211"/>
      <c r="MGZ135" s="211"/>
      <c r="MHA135" s="211"/>
      <c r="MHB135" s="212"/>
      <c r="MHC135" s="213"/>
      <c r="MHD135" s="214"/>
      <c r="MHE135" s="210"/>
      <c r="MHF135" s="210"/>
      <c r="MHG135" s="210"/>
      <c r="MHH135" s="210"/>
      <c r="MHI135" s="211"/>
      <c r="MHJ135" s="211"/>
      <c r="MHK135" s="211"/>
      <c r="MHL135" s="211"/>
      <c r="MHM135" s="211"/>
      <c r="MHN135" s="212"/>
      <c r="MHO135" s="213"/>
      <c r="MHP135" s="214"/>
      <c r="MHQ135" s="210"/>
      <c r="MHR135" s="210"/>
      <c r="MHS135" s="210"/>
      <c r="MHT135" s="210"/>
      <c r="MHU135" s="211"/>
      <c r="MHV135" s="211"/>
      <c r="MHW135" s="211"/>
      <c r="MHX135" s="211"/>
      <c r="MHY135" s="211"/>
      <c r="MHZ135" s="212"/>
      <c r="MIA135" s="213"/>
      <c r="MIB135" s="214"/>
      <c r="MIC135" s="210"/>
      <c r="MID135" s="210"/>
      <c r="MIE135" s="210"/>
      <c r="MIF135" s="210"/>
      <c r="MIG135" s="211"/>
      <c r="MIH135" s="211"/>
      <c r="MII135" s="211"/>
      <c r="MIJ135" s="211"/>
      <c r="MIK135" s="211"/>
      <c r="MIL135" s="212"/>
      <c r="MIM135" s="213"/>
      <c r="MIN135" s="214"/>
      <c r="MIO135" s="210"/>
      <c r="MIP135" s="210"/>
      <c r="MIQ135" s="210"/>
      <c r="MIR135" s="210"/>
      <c r="MIS135" s="211"/>
      <c r="MIT135" s="211"/>
      <c r="MIU135" s="211"/>
      <c r="MIV135" s="211"/>
      <c r="MIW135" s="211"/>
      <c r="MIX135" s="212"/>
      <c r="MIY135" s="213"/>
      <c r="MIZ135" s="214"/>
      <c r="MJA135" s="210"/>
      <c r="MJB135" s="210"/>
      <c r="MJC135" s="210"/>
      <c r="MJD135" s="210"/>
      <c r="MJE135" s="211"/>
      <c r="MJF135" s="211"/>
      <c r="MJG135" s="211"/>
      <c r="MJH135" s="211"/>
      <c r="MJI135" s="211"/>
      <c r="MJJ135" s="212"/>
      <c r="MJK135" s="213"/>
      <c r="MJL135" s="214"/>
      <c r="MJM135" s="210"/>
      <c r="MJN135" s="210"/>
      <c r="MJO135" s="210"/>
      <c r="MJP135" s="210"/>
      <c r="MJQ135" s="211"/>
      <c r="MJR135" s="211"/>
      <c r="MJS135" s="211"/>
      <c r="MJT135" s="211"/>
      <c r="MJU135" s="211"/>
      <c r="MJV135" s="212"/>
      <c r="MJW135" s="213"/>
      <c r="MJX135" s="214"/>
      <c r="MJY135" s="210"/>
      <c r="MJZ135" s="210"/>
      <c r="MKA135" s="210"/>
      <c r="MKB135" s="210"/>
      <c r="MKC135" s="211"/>
      <c r="MKD135" s="211"/>
      <c r="MKE135" s="211"/>
      <c r="MKF135" s="211"/>
      <c r="MKG135" s="211"/>
      <c r="MKH135" s="212"/>
      <c r="MKI135" s="213"/>
      <c r="MKJ135" s="214"/>
      <c r="MKK135" s="210"/>
      <c r="MKL135" s="210"/>
      <c r="MKM135" s="210"/>
      <c r="MKN135" s="210"/>
      <c r="MKO135" s="211"/>
      <c r="MKP135" s="211"/>
      <c r="MKQ135" s="211"/>
      <c r="MKR135" s="211"/>
      <c r="MKS135" s="211"/>
      <c r="MKT135" s="212"/>
      <c r="MKU135" s="213"/>
      <c r="MKV135" s="214"/>
      <c r="MKW135" s="210"/>
      <c r="MKX135" s="210"/>
      <c r="MKY135" s="210"/>
      <c r="MKZ135" s="210"/>
      <c r="MLA135" s="211"/>
      <c r="MLB135" s="211"/>
      <c r="MLC135" s="211"/>
      <c r="MLD135" s="211"/>
      <c r="MLE135" s="211"/>
      <c r="MLF135" s="212"/>
      <c r="MLG135" s="213"/>
      <c r="MLH135" s="214"/>
      <c r="MLI135" s="210"/>
      <c r="MLJ135" s="210"/>
      <c r="MLK135" s="210"/>
      <c r="MLL135" s="210"/>
      <c r="MLM135" s="211"/>
      <c r="MLN135" s="211"/>
      <c r="MLO135" s="211"/>
      <c r="MLP135" s="211"/>
      <c r="MLQ135" s="211"/>
      <c r="MLR135" s="212"/>
      <c r="MLS135" s="213"/>
      <c r="MLT135" s="214"/>
      <c r="MLU135" s="210"/>
      <c r="MLV135" s="210"/>
      <c r="MLW135" s="210"/>
      <c r="MLX135" s="210"/>
      <c r="MLY135" s="211"/>
      <c r="MLZ135" s="211"/>
      <c r="MMA135" s="211"/>
      <c r="MMB135" s="211"/>
      <c r="MMC135" s="211"/>
      <c r="MMD135" s="212"/>
      <c r="MME135" s="213"/>
      <c r="MMF135" s="214"/>
      <c r="MMG135" s="210"/>
      <c r="MMH135" s="210"/>
      <c r="MMI135" s="210"/>
      <c r="MMJ135" s="210"/>
      <c r="MMK135" s="211"/>
      <c r="MML135" s="211"/>
      <c r="MMM135" s="211"/>
      <c r="MMN135" s="211"/>
      <c r="MMO135" s="211"/>
      <c r="MMP135" s="212"/>
      <c r="MMQ135" s="213"/>
      <c r="MMR135" s="214"/>
      <c r="MMS135" s="210"/>
      <c r="MMT135" s="210"/>
      <c r="MMU135" s="210"/>
      <c r="MMV135" s="210"/>
      <c r="MMW135" s="211"/>
      <c r="MMX135" s="211"/>
      <c r="MMY135" s="211"/>
      <c r="MMZ135" s="211"/>
      <c r="MNA135" s="211"/>
      <c r="MNB135" s="212"/>
      <c r="MNC135" s="213"/>
      <c r="MND135" s="214"/>
      <c r="MNE135" s="210"/>
      <c r="MNF135" s="210"/>
      <c r="MNG135" s="210"/>
      <c r="MNH135" s="210"/>
      <c r="MNI135" s="211"/>
      <c r="MNJ135" s="211"/>
      <c r="MNK135" s="211"/>
      <c r="MNL135" s="211"/>
      <c r="MNM135" s="211"/>
      <c r="MNN135" s="212"/>
      <c r="MNO135" s="213"/>
      <c r="MNP135" s="214"/>
      <c r="MNQ135" s="210"/>
      <c r="MNR135" s="210"/>
      <c r="MNS135" s="210"/>
      <c r="MNT135" s="210"/>
      <c r="MNU135" s="211"/>
      <c r="MNV135" s="211"/>
      <c r="MNW135" s="211"/>
      <c r="MNX135" s="211"/>
      <c r="MNY135" s="211"/>
      <c r="MNZ135" s="212"/>
      <c r="MOA135" s="213"/>
      <c r="MOB135" s="214"/>
      <c r="MOC135" s="210"/>
      <c r="MOD135" s="210"/>
      <c r="MOE135" s="210"/>
      <c r="MOF135" s="210"/>
      <c r="MOG135" s="211"/>
      <c r="MOH135" s="211"/>
      <c r="MOI135" s="211"/>
      <c r="MOJ135" s="211"/>
      <c r="MOK135" s="211"/>
      <c r="MOL135" s="212"/>
      <c r="MOM135" s="213"/>
      <c r="MON135" s="214"/>
      <c r="MOO135" s="210"/>
      <c r="MOP135" s="210"/>
      <c r="MOQ135" s="210"/>
      <c r="MOR135" s="210"/>
      <c r="MOS135" s="211"/>
      <c r="MOT135" s="211"/>
      <c r="MOU135" s="211"/>
      <c r="MOV135" s="211"/>
      <c r="MOW135" s="211"/>
      <c r="MOX135" s="212"/>
      <c r="MOY135" s="213"/>
      <c r="MOZ135" s="214"/>
      <c r="MPA135" s="210"/>
      <c r="MPB135" s="210"/>
      <c r="MPC135" s="210"/>
      <c r="MPD135" s="210"/>
      <c r="MPE135" s="211"/>
      <c r="MPF135" s="211"/>
      <c r="MPG135" s="211"/>
      <c r="MPH135" s="211"/>
      <c r="MPI135" s="211"/>
      <c r="MPJ135" s="212"/>
      <c r="MPK135" s="213"/>
      <c r="MPL135" s="214"/>
      <c r="MPM135" s="210"/>
      <c r="MPN135" s="210"/>
      <c r="MPO135" s="210"/>
      <c r="MPP135" s="210"/>
      <c r="MPQ135" s="211"/>
      <c r="MPR135" s="211"/>
      <c r="MPS135" s="211"/>
      <c r="MPT135" s="211"/>
      <c r="MPU135" s="211"/>
      <c r="MPV135" s="212"/>
      <c r="MPW135" s="213"/>
      <c r="MPX135" s="214"/>
      <c r="MPY135" s="210"/>
      <c r="MPZ135" s="210"/>
      <c r="MQA135" s="210"/>
      <c r="MQB135" s="210"/>
      <c r="MQC135" s="211"/>
      <c r="MQD135" s="211"/>
      <c r="MQE135" s="211"/>
      <c r="MQF135" s="211"/>
      <c r="MQG135" s="211"/>
      <c r="MQH135" s="212"/>
      <c r="MQI135" s="213"/>
      <c r="MQJ135" s="214"/>
      <c r="MQK135" s="210"/>
      <c r="MQL135" s="210"/>
      <c r="MQM135" s="210"/>
      <c r="MQN135" s="210"/>
      <c r="MQO135" s="211"/>
      <c r="MQP135" s="211"/>
      <c r="MQQ135" s="211"/>
      <c r="MQR135" s="211"/>
      <c r="MQS135" s="211"/>
      <c r="MQT135" s="212"/>
      <c r="MQU135" s="213"/>
      <c r="MQV135" s="214"/>
      <c r="MQW135" s="210"/>
      <c r="MQX135" s="210"/>
      <c r="MQY135" s="210"/>
      <c r="MQZ135" s="210"/>
      <c r="MRA135" s="211"/>
      <c r="MRB135" s="211"/>
      <c r="MRC135" s="211"/>
      <c r="MRD135" s="211"/>
      <c r="MRE135" s="211"/>
      <c r="MRF135" s="212"/>
      <c r="MRG135" s="213"/>
      <c r="MRH135" s="214"/>
      <c r="MRI135" s="210"/>
      <c r="MRJ135" s="210"/>
      <c r="MRK135" s="210"/>
      <c r="MRL135" s="210"/>
      <c r="MRM135" s="211"/>
      <c r="MRN135" s="211"/>
      <c r="MRO135" s="211"/>
      <c r="MRP135" s="211"/>
      <c r="MRQ135" s="211"/>
      <c r="MRR135" s="212"/>
      <c r="MRS135" s="213"/>
      <c r="MRT135" s="214"/>
      <c r="MRU135" s="210"/>
      <c r="MRV135" s="210"/>
      <c r="MRW135" s="210"/>
      <c r="MRX135" s="210"/>
      <c r="MRY135" s="211"/>
      <c r="MRZ135" s="211"/>
      <c r="MSA135" s="211"/>
      <c r="MSB135" s="211"/>
      <c r="MSC135" s="211"/>
      <c r="MSD135" s="212"/>
      <c r="MSE135" s="213"/>
      <c r="MSF135" s="214"/>
      <c r="MSG135" s="210"/>
      <c r="MSH135" s="210"/>
      <c r="MSI135" s="210"/>
      <c r="MSJ135" s="210"/>
      <c r="MSK135" s="211"/>
      <c r="MSL135" s="211"/>
      <c r="MSM135" s="211"/>
      <c r="MSN135" s="211"/>
      <c r="MSO135" s="211"/>
      <c r="MSP135" s="212"/>
      <c r="MSQ135" s="213"/>
      <c r="MSR135" s="214"/>
      <c r="MSS135" s="210"/>
      <c r="MST135" s="210"/>
      <c r="MSU135" s="210"/>
      <c r="MSV135" s="210"/>
      <c r="MSW135" s="211"/>
      <c r="MSX135" s="211"/>
      <c r="MSY135" s="211"/>
      <c r="MSZ135" s="211"/>
      <c r="MTA135" s="211"/>
      <c r="MTB135" s="212"/>
      <c r="MTC135" s="213"/>
      <c r="MTD135" s="214"/>
      <c r="MTE135" s="210"/>
      <c r="MTF135" s="210"/>
      <c r="MTG135" s="210"/>
      <c r="MTH135" s="210"/>
      <c r="MTI135" s="211"/>
      <c r="MTJ135" s="211"/>
      <c r="MTK135" s="211"/>
      <c r="MTL135" s="211"/>
      <c r="MTM135" s="211"/>
      <c r="MTN135" s="212"/>
      <c r="MTO135" s="213"/>
      <c r="MTP135" s="214"/>
      <c r="MTQ135" s="210"/>
      <c r="MTR135" s="210"/>
      <c r="MTS135" s="210"/>
      <c r="MTT135" s="210"/>
      <c r="MTU135" s="211"/>
      <c r="MTV135" s="211"/>
      <c r="MTW135" s="211"/>
      <c r="MTX135" s="211"/>
      <c r="MTY135" s="211"/>
      <c r="MTZ135" s="212"/>
      <c r="MUA135" s="213"/>
      <c r="MUB135" s="214"/>
      <c r="MUC135" s="210"/>
      <c r="MUD135" s="210"/>
      <c r="MUE135" s="210"/>
      <c r="MUF135" s="210"/>
      <c r="MUG135" s="211"/>
      <c r="MUH135" s="211"/>
      <c r="MUI135" s="211"/>
      <c r="MUJ135" s="211"/>
      <c r="MUK135" s="211"/>
      <c r="MUL135" s="212"/>
      <c r="MUM135" s="213"/>
      <c r="MUN135" s="214"/>
      <c r="MUO135" s="210"/>
      <c r="MUP135" s="210"/>
      <c r="MUQ135" s="210"/>
      <c r="MUR135" s="210"/>
      <c r="MUS135" s="211"/>
      <c r="MUT135" s="211"/>
      <c r="MUU135" s="211"/>
      <c r="MUV135" s="211"/>
      <c r="MUW135" s="211"/>
      <c r="MUX135" s="212"/>
      <c r="MUY135" s="213"/>
      <c r="MUZ135" s="214"/>
      <c r="MVA135" s="210"/>
      <c r="MVB135" s="210"/>
      <c r="MVC135" s="210"/>
      <c r="MVD135" s="210"/>
      <c r="MVE135" s="211"/>
      <c r="MVF135" s="211"/>
      <c r="MVG135" s="211"/>
      <c r="MVH135" s="211"/>
      <c r="MVI135" s="211"/>
      <c r="MVJ135" s="212"/>
      <c r="MVK135" s="213"/>
      <c r="MVL135" s="214"/>
      <c r="MVM135" s="210"/>
      <c r="MVN135" s="210"/>
      <c r="MVO135" s="210"/>
      <c r="MVP135" s="210"/>
      <c r="MVQ135" s="211"/>
      <c r="MVR135" s="211"/>
      <c r="MVS135" s="211"/>
      <c r="MVT135" s="211"/>
      <c r="MVU135" s="211"/>
      <c r="MVV135" s="212"/>
      <c r="MVW135" s="213"/>
      <c r="MVX135" s="214"/>
      <c r="MVY135" s="210"/>
      <c r="MVZ135" s="210"/>
      <c r="MWA135" s="210"/>
      <c r="MWB135" s="210"/>
      <c r="MWC135" s="211"/>
      <c r="MWD135" s="211"/>
      <c r="MWE135" s="211"/>
      <c r="MWF135" s="211"/>
      <c r="MWG135" s="211"/>
      <c r="MWH135" s="212"/>
      <c r="MWI135" s="213"/>
      <c r="MWJ135" s="214"/>
      <c r="MWK135" s="210"/>
      <c r="MWL135" s="210"/>
      <c r="MWM135" s="210"/>
      <c r="MWN135" s="210"/>
      <c r="MWO135" s="211"/>
      <c r="MWP135" s="211"/>
      <c r="MWQ135" s="211"/>
      <c r="MWR135" s="211"/>
      <c r="MWS135" s="211"/>
      <c r="MWT135" s="212"/>
      <c r="MWU135" s="213"/>
      <c r="MWV135" s="214"/>
      <c r="MWW135" s="210"/>
      <c r="MWX135" s="210"/>
      <c r="MWY135" s="210"/>
      <c r="MWZ135" s="210"/>
      <c r="MXA135" s="211"/>
      <c r="MXB135" s="211"/>
      <c r="MXC135" s="211"/>
      <c r="MXD135" s="211"/>
      <c r="MXE135" s="211"/>
      <c r="MXF135" s="212"/>
      <c r="MXG135" s="213"/>
      <c r="MXH135" s="214"/>
      <c r="MXI135" s="210"/>
      <c r="MXJ135" s="210"/>
      <c r="MXK135" s="210"/>
      <c r="MXL135" s="210"/>
      <c r="MXM135" s="211"/>
      <c r="MXN135" s="211"/>
      <c r="MXO135" s="211"/>
      <c r="MXP135" s="211"/>
      <c r="MXQ135" s="211"/>
      <c r="MXR135" s="212"/>
      <c r="MXS135" s="213"/>
      <c r="MXT135" s="214"/>
      <c r="MXU135" s="210"/>
      <c r="MXV135" s="210"/>
      <c r="MXW135" s="210"/>
      <c r="MXX135" s="210"/>
      <c r="MXY135" s="211"/>
      <c r="MXZ135" s="211"/>
      <c r="MYA135" s="211"/>
      <c r="MYB135" s="211"/>
      <c r="MYC135" s="211"/>
      <c r="MYD135" s="212"/>
      <c r="MYE135" s="213"/>
      <c r="MYF135" s="214"/>
      <c r="MYG135" s="210"/>
      <c r="MYH135" s="210"/>
      <c r="MYI135" s="210"/>
      <c r="MYJ135" s="210"/>
      <c r="MYK135" s="211"/>
      <c r="MYL135" s="211"/>
      <c r="MYM135" s="211"/>
      <c r="MYN135" s="211"/>
      <c r="MYO135" s="211"/>
      <c r="MYP135" s="212"/>
      <c r="MYQ135" s="213"/>
      <c r="MYR135" s="214"/>
      <c r="MYS135" s="210"/>
      <c r="MYT135" s="210"/>
      <c r="MYU135" s="210"/>
      <c r="MYV135" s="210"/>
      <c r="MYW135" s="211"/>
      <c r="MYX135" s="211"/>
      <c r="MYY135" s="211"/>
      <c r="MYZ135" s="211"/>
      <c r="MZA135" s="211"/>
      <c r="MZB135" s="212"/>
      <c r="MZC135" s="213"/>
      <c r="MZD135" s="214"/>
      <c r="MZE135" s="210"/>
      <c r="MZF135" s="210"/>
      <c r="MZG135" s="210"/>
      <c r="MZH135" s="210"/>
      <c r="MZI135" s="211"/>
      <c r="MZJ135" s="211"/>
      <c r="MZK135" s="211"/>
      <c r="MZL135" s="211"/>
      <c r="MZM135" s="211"/>
      <c r="MZN135" s="212"/>
      <c r="MZO135" s="213"/>
      <c r="MZP135" s="214"/>
      <c r="MZQ135" s="210"/>
      <c r="MZR135" s="210"/>
      <c r="MZS135" s="210"/>
      <c r="MZT135" s="210"/>
      <c r="MZU135" s="211"/>
      <c r="MZV135" s="211"/>
      <c r="MZW135" s="211"/>
      <c r="MZX135" s="211"/>
      <c r="MZY135" s="211"/>
      <c r="MZZ135" s="212"/>
      <c r="NAA135" s="213"/>
      <c r="NAB135" s="214"/>
      <c r="NAC135" s="210"/>
      <c r="NAD135" s="210"/>
      <c r="NAE135" s="210"/>
      <c r="NAF135" s="210"/>
      <c r="NAG135" s="211"/>
      <c r="NAH135" s="211"/>
      <c r="NAI135" s="211"/>
      <c r="NAJ135" s="211"/>
      <c r="NAK135" s="211"/>
      <c r="NAL135" s="212"/>
      <c r="NAM135" s="213"/>
      <c r="NAN135" s="214"/>
      <c r="NAO135" s="210"/>
      <c r="NAP135" s="210"/>
      <c r="NAQ135" s="210"/>
      <c r="NAR135" s="210"/>
      <c r="NAS135" s="211"/>
      <c r="NAT135" s="211"/>
      <c r="NAU135" s="211"/>
      <c r="NAV135" s="211"/>
      <c r="NAW135" s="211"/>
      <c r="NAX135" s="212"/>
      <c r="NAY135" s="213"/>
      <c r="NAZ135" s="214"/>
      <c r="NBA135" s="210"/>
      <c r="NBB135" s="210"/>
      <c r="NBC135" s="210"/>
      <c r="NBD135" s="210"/>
      <c r="NBE135" s="211"/>
      <c r="NBF135" s="211"/>
      <c r="NBG135" s="211"/>
      <c r="NBH135" s="211"/>
      <c r="NBI135" s="211"/>
      <c r="NBJ135" s="212"/>
      <c r="NBK135" s="213"/>
      <c r="NBL135" s="214"/>
      <c r="NBM135" s="210"/>
      <c r="NBN135" s="210"/>
      <c r="NBO135" s="210"/>
      <c r="NBP135" s="210"/>
      <c r="NBQ135" s="211"/>
      <c r="NBR135" s="211"/>
      <c r="NBS135" s="211"/>
      <c r="NBT135" s="211"/>
      <c r="NBU135" s="211"/>
      <c r="NBV135" s="212"/>
      <c r="NBW135" s="213"/>
      <c r="NBX135" s="214"/>
      <c r="NBY135" s="210"/>
      <c r="NBZ135" s="210"/>
      <c r="NCA135" s="210"/>
      <c r="NCB135" s="210"/>
      <c r="NCC135" s="211"/>
      <c r="NCD135" s="211"/>
      <c r="NCE135" s="211"/>
      <c r="NCF135" s="211"/>
      <c r="NCG135" s="211"/>
      <c r="NCH135" s="212"/>
      <c r="NCI135" s="213"/>
      <c r="NCJ135" s="214"/>
      <c r="NCK135" s="210"/>
      <c r="NCL135" s="210"/>
      <c r="NCM135" s="210"/>
      <c r="NCN135" s="210"/>
      <c r="NCO135" s="211"/>
      <c r="NCP135" s="211"/>
      <c r="NCQ135" s="211"/>
      <c r="NCR135" s="211"/>
      <c r="NCS135" s="211"/>
      <c r="NCT135" s="212"/>
      <c r="NCU135" s="213"/>
      <c r="NCV135" s="214"/>
      <c r="NCW135" s="210"/>
      <c r="NCX135" s="210"/>
      <c r="NCY135" s="210"/>
      <c r="NCZ135" s="210"/>
      <c r="NDA135" s="211"/>
      <c r="NDB135" s="211"/>
      <c r="NDC135" s="211"/>
      <c r="NDD135" s="211"/>
      <c r="NDE135" s="211"/>
      <c r="NDF135" s="212"/>
      <c r="NDG135" s="213"/>
      <c r="NDH135" s="214"/>
      <c r="NDI135" s="210"/>
      <c r="NDJ135" s="210"/>
      <c r="NDK135" s="210"/>
      <c r="NDL135" s="210"/>
      <c r="NDM135" s="211"/>
      <c r="NDN135" s="211"/>
      <c r="NDO135" s="211"/>
      <c r="NDP135" s="211"/>
      <c r="NDQ135" s="211"/>
      <c r="NDR135" s="212"/>
      <c r="NDS135" s="213"/>
      <c r="NDT135" s="214"/>
      <c r="NDU135" s="210"/>
      <c r="NDV135" s="210"/>
      <c r="NDW135" s="210"/>
      <c r="NDX135" s="210"/>
      <c r="NDY135" s="211"/>
      <c r="NDZ135" s="211"/>
      <c r="NEA135" s="211"/>
      <c r="NEB135" s="211"/>
      <c r="NEC135" s="211"/>
      <c r="NED135" s="212"/>
      <c r="NEE135" s="213"/>
      <c r="NEF135" s="214"/>
      <c r="NEG135" s="210"/>
      <c r="NEH135" s="210"/>
      <c r="NEI135" s="210"/>
      <c r="NEJ135" s="210"/>
      <c r="NEK135" s="211"/>
      <c r="NEL135" s="211"/>
      <c r="NEM135" s="211"/>
      <c r="NEN135" s="211"/>
      <c r="NEO135" s="211"/>
      <c r="NEP135" s="212"/>
      <c r="NEQ135" s="213"/>
      <c r="NER135" s="214"/>
      <c r="NES135" s="210"/>
      <c r="NET135" s="210"/>
      <c r="NEU135" s="210"/>
      <c r="NEV135" s="210"/>
      <c r="NEW135" s="211"/>
      <c r="NEX135" s="211"/>
      <c r="NEY135" s="211"/>
      <c r="NEZ135" s="211"/>
      <c r="NFA135" s="211"/>
      <c r="NFB135" s="212"/>
      <c r="NFC135" s="213"/>
      <c r="NFD135" s="214"/>
      <c r="NFE135" s="210"/>
      <c r="NFF135" s="210"/>
      <c r="NFG135" s="210"/>
      <c r="NFH135" s="210"/>
      <c r="NFI135" s="211"/>
      <c r="NFJ135" s="211"/>
      <c r="NFK135" s="211"/>
      <c r="NFL135" s="211"/>
      <c r="NFM135" s="211"/>
      <c r="NFN135" s="212"/>
      <c r="NFO135" s="213"/>
      <c r="NFP135" s="214"/>
      <c r="NFQ135" s="210"/>
      <c r="NFR135" s="210"/>
      <c r="NFS135" s="210"/>
      <c r="NFT135" s="210"/>
      <c r="NFU135" s="211"/>
      <c r="NFV135" s="211"/>
      <c r="NFW135" s="211"/>
      <c r="NFX135" s="211"/>
      <c r="NFY135" s="211"/>
      <c r="NFZ135" s="212"/>
      <c r="NGA135" s="213"/>
      <c r="NGB135" s="214"/>
      <c r="NGC135" s="210"/>
      <c r="NGD135" s="210"/>
      <c r="NGE135" s="210"/>
      <c r="NGF135" s="210"/>
      <c r="NGG135" s="211"/>
      <c r="NGH135" s="211"/>
      <c r="NGI135" s="211"/>
      <c r="NGJ135" s="211"/>
      <c r="NGK135" s="211"/>
      <c r="NGL135" s="212"/>
      <c r="NGM135" s="213"/>
      <c r="NGN135" s="214"/>
      <c r="NGO135" s="210"/>
      <c r="NGP135" s="210"/>
      <c r="NGQ135" s="210"/>
      <c r="NGR135" s="210"/>
      <c r="NGS135" s="211"/>
      <c r="NGT135" s="211"/>
      <c r="NGU135" s="211"/>
      <c r="NGV135" s="211"/>
      <c r="NGW135" s="211"/>
      <c r="NGX135" s="212"/>
      <c r="NGY135" s="213"/>
      <c r="NGZ135" s="214"/>
      <c r="NHA135" s="210"/>
      <c r="NHB135" s="210"/>
      <c r="NHC135" s="210"/>
      <c r="NHD135" s="210"/>
      <c r="NHE135" s="211"/>
      <c r="NHF135" s="211"/>
      <c r="NHG135" s="211"/>
      <c r="NHH135" s="211"/>
      <c r="NHI135" s="211"/>
      <c r="NHJ135" s="212"/>
      <c r="NHK135" s="213"/>
      <c r="NHL135" s="214"/>
      <c r="NHM135" s="210"/>
      <c r="NHN135" s="210"/>
      <c r="NHO135" s="210"/>
      <c r="NHP135" s="210"/>
      <c r="NHQ135" s="211"/>
      <c r="NHR135" s="211"/>
      <c r="NHS135" s="211"/>
      <c r="NHT135" s="211"/>
      <c r="NHU135" s="211"/>
      <c r="NHV135" s="212"/>
      <c r="NHW135" s="213"/>
      <c r="NHX135" s="214"/>
      <c r="NHY135" s="210"/>
      <c r="NHZ135" s="210"/>
      <c r="NIA135" s="210"/>
      <c r="NIB135" s="210"/>
      <c r="NIC135" s="211"/>
      <c r="NID135" s="211"/>
      <c r="NIE135" s="211"/>
      <c r="NIF135" s="211"/>
      <c r="NIG135" s="211"/>
      <c r="NIH135" s="212"/>
      <c r="NII135" s="213"/>
      <c r="NIJ135" s="214"/>
      <c r="NIK135" s="210"/>
      <c r="NIL135" s="210"/>
      <c r="NIM135" s="210"/>
      <c r="NIN135" s="210"/>
      <c r="NIO135" s="211"/>
      <c r="NIP135" s="211"/>
      <c r="NIQ135" s="211"/>
      <c r="NIR135" s="211"/>
      <c r="NIS135" s="211"/>
      <c r="NIT135" s="212"/>
      <c r="NIU135" s="213"/>
      <c r="NIV135" s="214"/>
      <c r="NIW135" s="210"/>
      <c r="NIX135" s="210"/>
      <c r="NIY135" s="210"/>
      <c r="NIZ135" s="210"/>
      <c r="NJA135" s="211"/>
      <c r="NJB135" s="211"/>
      <c r="NJC135" s="211"/>
      <c r="NJD135" s="211"/>
      <c r="NJE135" s="211"/>
      <c r="NJF135" s="212"/>
      <c r="NJG135" s="213"/>
      <c r="NJH135" s="214"/>
      <c r="NJI135" s="210"/>
      <c r="NJJ135" s="210"/>
      <c r="NJK135" s="210"/>
      <c r="NJL135" s="210"/>
      <c r="NJM135" s="211"/>
      <c r="NJN135" s="211"/>
      <c r="NJO135" s="211"/>
      <c r="NJP135" s="211"/>
      <c r="NJQ135" s="211"/>
      <c r="NJR135" s="212"/>
      <c r="NJS135" s="213"/>
      <c r="NJT135" s="214"/>
      <c r="NJU135" s="210"/>
      <c r="NJV135" s="210"/>
      <c r="NJW135" s="210"/>
      <c r="NJX135" s="210"/>
      <c r="NJY135" s="211"/>
      <c r="NJZ135" s="211"/>
      <c r="NKA135" s="211"/>
      <c r="NKB135" s="211"/>
      <c r="NKC135" s="211"/>
      <c r="NKD135" s="212"/>
      <c r="NKE135" s="213"/>
      <c r="NKF135" s="214"/>
      <c r="NKG135" s="210"/>
      <c r="NKH135" s="210"/>
      <c r="NKI135" s="210"/>
      <c r="NKJ135" s="210"/>
      <c r="NKK135" s="211"/>
      <c r="NKL135" s="211"/>
      <c r="NKM135" s="211"/>
      <c r="NKN135" s="211"/>
      <c r="NKO135" s="211"/>
      <c r="NKP135" s="212"/>
      <c r="NKQ135" s="213"/>
      <c r="NKR135" s="214"/>
      <c r="NKS135" s="210"/>
      <c r="NKT135" s="210"/>
      <c r="NKU135" s="210"/>
      <c r="NKV135" s="210"/>
      <c r="NKW135" s="211"/>
      <c r="NKX135" s="211"/>
      <c r="NKY135" s="211"/>
      <c r="NKZ135" s="211"/>
      <c r="NLA135" s="211"/>
      <c r="NLB135" s="212"/>
      <c r="NLC135" s="213"/>
      <c r="NLD135" s="214"/>
      <c r="NLE135" s="210"/>
      <c r="NLF135" s="210"/>
      <c r="NLG135" s="210"/>
      <c r="NLH135" s="210"/>
      <c r="NLI135" s="211"/>
      <c r="NLJ135" s="211"/>
      <c r="NLK135" s="211"/>
      <c r="NLL135" s="211"/>
      <c r="NLM135" s="211"/>
      <c r="NLN135" s="212"/>
      <c r="NLO135" s="213"/>
      <c r="NLP135" s="214"/>
      <c r="NLQ135" s="210"/>
      <c r="NLR135" s="210"/>
      <c r="NLS135" s="210"/>
      <c r="NLT135" s="210"/>
      <c r="NLU135" s="211"/>
      <c r="NLV135" s="211"/>
      <c r="NLW135" s="211"/>
      <c r="NLX135" s="211"/>
      <c r="NLY135" s="211"/>
      <c r="NLZ135" s="212"/>
      <c r="NMA135" s="213"/>
      <c r="NMB135" s="214"/>
      <c r="NMC135" s="210"/>
      <c r="NMD135" s="210"/>
      <c r="NME135" s="210"/>
      <c r="NMF135" s="210"/>
      <c r="NMG135" s="211"/>
      <c r="NMH135" s="211"/>
      <c r="NMI135" s="211"/>
      <c r="NMJ135" s="211"/>
      <c r="NMK135" s="211"/>
      <c r="NML135" s="212"/>
      <c r="NMM135" s="213"/>
      <c r="NMN135" s="214"/>
      <c r="NMO135" s="210"/>
      <c r="NMP135" s="210"/>
      <c r="NMQ135" s="210"/>
      <c r="NMR135" s="210"/>
      <c r="NMS135" s="211"/>
      <c r="NMT135" s="211"/>
      <c r="NMU135" s="211"/>
      <c r="NMV135" s="211"/>
      <c r="NMW135" s="211"/>
      <c r="NMX135" s="212"/>
      <c r="NMY135" s="213"/>
      <c r="NMZ135" s="214"/>
      <c r="NNA135" s="210"/>
      <c r="NNB135" s="210"/>
      <c r="NNC135" s="210"/>
      <c r="NND135" s="210"/>
      <c r="NNE135" s="211"/>
      <c r="NNF135" s="211"/>
      <c r="NNG135" s="211"/>
      <c r="NNH135" s="211"/>
      <c r="NNI135" s="211"/>
      <c r="NNJ135" s="212"/>
      <c r="NNK135" s="213"/>
      <c r="NNL135" s="214"/>
      <c r="NNM135" s="210"/>
      <c r="NNN135" s="210"/>
      <c r="NNO135" s="210"/>
      <c r="NNP135" s="210"/>
      <c r="NNQ135" s="211"/>
      <c r="NNR135" s="211"/>
      <c r="NNS135" s="211"/>
      <c r="NNT135" s="211"/>
      <c r="NNU135" s="211"/>
      <c r="NNV135" s="212"/>
      <c r="NNW135" s="213"/>
      <c r="NNX135" s="214"/>
      <c r="NNY135" s="210"/>
      <c r="NNZ135" s="210"/>
      <c r="NOA135" s="210"/>
      <c r="NOB135" s="210"/>
      <c r="NOC135" s="211"/>
      <c r="NOD135" s="211"/>
      <c r="NOE135" s="211"/>
      <c r="NOF135" s="211"/>
      <c r="NOG135" s="211"/>
      <c r="NOH135" s="212"/>
      <c r="NOI135" s="213"/>
      <c r="NOJ135" s="214"/>
      <c r="NOK135" s="210"/>
      <c r="NOL135" s="210"/>
      <c r="NOM135" s="210"/>
      <c r="NON135" s="210"/>
      <c r="NOO135" s="211"/>
      <c r="NOP135" s="211"/>
      <c r="NOQ135" s="211"/>
      <c r="NOR135" s="211"/>
      <c r="NOS135" s="211"/>
      <c r="NOT135" s="212"/>
      <c r="NOU135" s="213"/>
      <c r="NOV135" s="214"/>
      <c r="NOW135" s="210"/>
      <c r="NOX135" s="210"/>
      <c r="NOY135" s="210"/>
      <c r="NOZ135" s="210"/>
      <c r="NPA135" s="211"/>
      <c r="NPB135" s="211"/>
      <c r="NPC135" s="211"/>
      <c r="NPD135" s="211"/>
      <c r="NPE135" s="211"/>
      <c r="NPF135" s="212"/>
      <c r="NPG135" s="213"/>
      <c r="NPH135" s="214"/>
      <c r="NPI135" s="210"/>
      <c r="NPJ135" s="210"/>
      <c r="NPK135" s="210"/>
      <c r="NPL135" s="210"/>
      <c r="NPM135" s="211"/>
      <c r="NPN135" s="211"/>
      <c r="NPO135" s="211"/>
      <c r="NPP135" s="211"/>
      <c r="NPQ135" s="211"/>
      <c r="NPR135" s="212"/>
      <c r="NPS135" s="213"/>
      <c r="NPT135" s="214"/>
      <c r="NPU135" s="210"/>
      <c r="NPV135" s="210"/>
      <c r="NPW135" s="210"/>
      <c r="NPX135" s="210"/>
      <c r="NPY135" s="211"/>
      <c r="NPZ135" s="211"/>
      <c r="NQA135" s="211"/>
      <c r="NQB135" s="211"/>
      <c r="NQC135" s="211"/>
      <c r="NQD135" s="212"/>
      <c r="NQE135" s="213"/>
      <c r="NQF135" s="214"/>
      <c r="NQG135" s="210"/>
      <c r="NQH135" s="210"/>
      <c r="NQI135" s="210"/>
      <c r="NQJ135" s="210"/>
      <c r="NQK135" s="211"/>
      <c r="NQL135" s="211"/>
      <c r="NQM135" s="211"/>
      <c r="NQN135" s="211"/>
      <c r="NQO135" s="211"/>
      <c r="NQP135" s="212"/>
      <c r="NQQ135" s="213"/>
      <c r="NQR135" s="214"/>
      <c r="NQS135" s="210"/>
      <c r="NQT135" s="210"/>
      <c r="NQU135" s="210"/>
      <c r="NQV135" s="210"/>
      <c r="NQW135" s="211"/>
      <c r="NQX135" s="211"/>
      <c r="NQY135" s="211"/>
      <c r="NQZ135" s="211"/>
      <c r="NRA135" s="211"/>
      <c r="NRB135" s="212"/>
      <c r="NRC135" s="213"/>
      <c r="NRD135" s="214"/>
      <c r="NRE135" s="210"/>
      <c r="NRF135" s="210"/>
      <c r="NRG135" s="210"/>
      <c r="NRH135" s="210"/>
      <c r="NRI135" s="211"/>
      <c r="NRJ135" s="211"/>
      <c r="NRK135" s="211"/>
      <c r="NRL135" s="211"/>
      <c r="NRM135" s="211"/>
      <c r="NRN135" s="212"/>
      <c r="NRO135" s="213"/>
      <c r="NRP135" s="214"/>
      <c r="NRQ135" s="210"/>
      <c r="NRR135" s="210"/>
      <c r="NRS135" s="210"/>
      <c r="NRT135" s="210"/>
      <c r="NRU135" s="211"/>
      <c r="NRV135" s="211"/>
      <c r="NRW135" s="211"/>
      <c r="NRX135" s="211"/>
      <c r="NRY135" s="211"/>
      <c r="NRZ135" s="212"/>
      <c r="NSA135" s="213"/>
      <c r="NSB135" s="214"/>
      <c r="NSC135" s="210"/>
      <c r="NSD135" s="210"/>
      <c r="NSE135" s="210"/>
      <c r="NSF135" s="210"/>
      <c r="NSG135" s="211"/>
      <c r="NSH135" s="211"/>
      <c r="NSI135" s="211"/>
      <c r="NSJ135" s="211"/>
      <c r="NSK135" s="211"/>
      <c r="NSL135" s="212"/>
      <c r="NSM135" s="213"/>
      <c r="NSN135" s="214"/>
      <c r="NSO135" s="210"/>
      <c r="NSP135" s="210"/>
      <c r="NSQ135" s="210"/>
      <c r="NSR135" s="210"/>
      <c r="NSS135" s="211"/>
      <c r="NST135" s="211"/>
      <c r="NSU135" s="211"/>
      <c r="NSV135" s="211"/>
      <c r="NSW135" s="211"/>
      <c r="NSX135" s="212"/>
      <c r="NSY135" s="213"/>
      <c r="NSZ135" s="214"/>
      <c r="NTA135" s="210"/>
      <c r="NTB135" s="210"/>
      <c r="NTC135" s="210"/>
      <c r="NTD135" s="210"/>
      <c r="NTE135" s="211"/>
      <c r="NTF135" s="211"/>
      <c r="NTG135" s="211"/>
      <c r="NTH135" s="211"/>
      <c r="NTI135" s="211"/>
      <c r="NTJ135" s="212"/>
      <c r="NTK135" s="213"/>
      <c r="NTL135" s="214"/>
      <c r="NTM135" s="210"/>
      <c r="NTN135" s="210"/>
      <c r="NTO135" s="210"/>
      <c r="NTP135" s="210"/>
      <c r="NTQ135" s="211"/>
      <c r="NTR135" s="211"/>
      <c r="NTS135" s="211"/>
      <c r="NTT135" s="211"/>
      <c r="NTU135" s="211"/>
      <c r="NTV135" s="212"/>
      <c r="NTW135" s="213"/>
      <c r="NTX135" s="214"/>
      <c r="NTY135" s="210"/>
      <c r="NTZ135" s="210"/>
      <c r="NUA135" s="210"/>
      <c r="NUB135" s="210"/>
      <c r="NUC135" s="211"/>
      <c r="NUD135" s="211"/>
      <c r="NUE135" s="211"/>
      <c r="NUF135" s="211"/>
      <c r="NUG135" s="211"/>
      <c r="NUH135" s="212"/>
      <c r="NUI135" s="213"/>
      <c r="NUJ135" s="214"/>
      <c r="NUK135" s="210"/>
      <c r="NUL135" s="210"/>
      <c r="NUM135" s="210"/>
      <c r="NUN135" s="210"/>
      <c r="NUO135" s="211"/>
      <c r="NUP135" s="211"/>
      <c r="NUQ135" s="211"/>
      <c r="NUR135" s="211"/>
      <c r="NUS135" s="211"/>
      <c r="NUT135" s="212"/>
      <c r="NUU135" s="213"/>
      <c r="NUV135" s="214"/>
      <c r="NUW135" s="210"/>
      <c r="NUX135" s="210"/>
      <c r="NUY135" s="210"/>
      <c r="NUZ135" s="210"/>
      <c r="NVA135" s="211"/>
      <c r="NVB135" s="211"/>
      <c r="NVC135" s="211"/>
      <c r="NVD135" s="211"/>
      <c r="NVE135" s="211"/>
      <c r="NVF135" s="212"/>
      <c r="NVG135" s="213"/>
      <c r="NVH135" s="214"/>
      <c r="NVI135" s="210"/>
      <c r="NVJ135" s="210"/>
      <c r="NVK135" s="210"/>
      <c r="NVL135" s="210"/>
      <c r="NVM135" s="211"/>
      <c r="NVN135" s="211"/>
      <c r="NVO135" s="211"/>
      <c r="NVP135" s="211"/>
      <c r="NVQ135" s="211"/>
      <c r="NVR135" s="212"/>
      <c r="NVS135" s="213"/>
      <c r="NVT135" s="214"/>
      <c r="NVU135" s="210"/>
      <c r="NVV135" s="210"/>
      <c r="NVW135" s="210"/>
      <c r="NVX135" s="210"/>
      <c r="NVY135" s="211"/>
      <c r="NVZ135" s="211"/>
      <c r="NWA135" s="211"/>
      <c r="NWB135" s="211"/>
      <c r="NWC135" s="211"/>
      <c r="NWD135" s="212"/>
      <c r="NWE135" s="213"/>
      <c r="NWF135" s="214"/>
      <c r="NWG135" s="210"/>
      <c r="NWH135" s="210"/>
      <c r="NWI135" s="210"/>
      <c r="NWJ135" s="210"/>
      <c r="NWK135" s="211"/>
      <c r="NWL135" s="211"/>
      <c r="NWM135" s="211"/>
      <c r="NWN135" s="211"/>
      <c r="NWO135" s="211"/>
      <c r="NWP135" s="212"/>
      <c r="NWQ135" s="213"/>
      <c r="NWR135" s="214"/>
      <c r="NWS135" s="210"/>
      <c r="NWT135" s="210"/>
      <c r="NWU135" s="210"/>
      <c r="NWV135" s="210"/>
      <c r="NWW135" s="211"/>
      <c r="NWX135" s="211"/>
      <c r="NWY135" s="211"/>
      <c r="NWZ135" s="211"/>
      <c r="NXA135" s="211"/>
      <c r="NXB135" s="212"/>
      <c r="NXC135" s="213"/>
      <c r="NXD135" s="214"/>
      <c r="NXE135" s="210"/>
      <c r="NXF135" s="210"/>
      <c r="NXG135" s="210"/>
      <c r="NXH135" s="210"/>
      <c r="NXI135" s="211"/>
      <c r="NXJ135" s="211"/>
      <c r="NXK135" s="211"/>
      <c r="NXL135" s="211"/>
      <c r="NXM135" s="211"/>
      <c r="NXN135" s="212"/>
      <c r="NXO135" s="213"/>
      <c r="NXP135" s="214"/>
      <c r="NXQ135" s="210"/>
      <c r="NXR135" s="210"/>
      <c r="NXS135" s="210"/>
      <c r="NXT135" s="210"/>
      <c r="NXU135" s="211"/>
      <c r="NXV135" s="211"/>
      <c r="NXW135" s="211"/>
      <c r="NXX135" s="211"/>
      <c r="NXY135" s="211"/>
      <c r="NXZ135" s="212"/>
      <c r="NYA135" s="213"/>
      <c r="NYB135" s="214"/>
      <c r="NYC135" s="210"/>
      <c r="NYD135" s="210"/>
      <c r="NYE135" s="210"/>
      <c r="NYF135" s="210"/>
      <c r="NYG135" s="211"/>
      <c r="NYH135" s="211"/>
      <c r="NYI135" s="211"/>
      <c r="NYJ135" s="211"/>
      <c r="NYK135" s="211"/>
      <c r="NYL135" s="212"/>
      <c r="NYM135" s="213"/>
      <c r="NYN135" s="214"/>
      <c r="NYO135" s="210"/>
      <c r="NYP135" s="210"/>
      <c r="NYQ135" s="210"/>
      <c r="NYR135" s="210"/>
      <c r="NYS135" s="211"/>
      <c r="NYT135" s="211"/>
      <c r="NYU135" s="211"/>
      <c r="NYV135" s="211"/>
      <c r="NYW135" s="211"/>
      <c r="NYX135" s="212"/>
      <c r="NYY135" s="213"/>
      <c r="NYZ135" s="214"/>
      <c r="NZA135" s="210"/>
      <c r="NZB135" s="210"/>
      <c r="NZC135" s="210"/>
      <c r="NZD135" s="210"/>
      <c r="NZE135" s="211"/>
      <c r="NZF135" s="211"/>
      <c r="NZG135" s="211"/>
      <c r="NZH135" s="211"/>
      <c r="NZI135" s="211"/>
      <c r="NZJ135" s="212"/>
      <c r="NZK135" s="213"/>
      <c r="NZL135" s="214"/>
      <c r="NZM135" s="210"/>
      <c r="NZN135" s="210"/>
      <c r="NZO135" s="210"/>
      <c r="NZP135" s="210"/>
      <c r="NZQ135" s="211"/>
      <c r="NZR135" s="211"/>
      <c r="NZS135" s="211"/>
      <c r="NZT135" s="211"/>
      <c r="NZU135" s="211"/>
      <c r="NZV135" s="212"/>
      <c r="NZW135" s="213"/>
      <c r="NZX135" s="214"/>
      <c r="NZY135" s="210"/>
      <c r="NZZ135" s="210"/>
      <c r="OAA135" s="210"/>
      <c r="OAB135" s="210"/>
      <c r="OAC135" s="211"/>
      <c r="OAD135" s="211"/>
      <c r="OAE135" s="211"/>
      <c r="OAF135" s="211"/>
      <c r="OAG135" s="211"/>
      <c r="OAH135" s="212"/>
      <c r="OAI135" s="213"/>
      <c r="OAJ135" s="214"/>
      <c r="OAK135" s="210"/>
      <c r="OAL135" s="210"/>
      <c r="OAM135" s="210"/>
      <c r="OAN135" s="210"/>
      <c r="OAO135" s="211"/>
      <c r="OAP135" s="211"/>
      <c r="OAQ135" s="211"/>
      <c r="OAR135" s="211"/>
      <c r="OAS135" s="211"/>
      <c r="OAT135" s="212"/>
      <c r="OAU135" s="213"/>
      <c r="OAV135" s="214"/>
      <c r="OAW135" s="210"/>
      <c r="OAX135" s="210"/>
      <c r="OAY135" s="210"/>
      <c r="OAZ135" s="210"/>
      <c r="OBA135" s="211"/>
      <c r="OBB135" s="211"/>
      <c r="OBC135" s="211"/>
      <c r="OBD135" s="211"/>
      <c r="OBE135" s="211"/>
      <c r="OBF135" s="212"/>
      <c r="OBG135" s="213"/>
      <c r="OBH135" s="214"/>
      <c r="OBI135" s="210"/>
      <c r="OBJ135" s="210"/>
      <c r="OBK135" s="210"/>
      <c r="OBL135" s="210"/>
      <c r="OBM135" s="211"/>
      <c r="OBN135" s="211"/>
      <c r="OBO135" s="211"/>
      <c r="OBP135" s="211"/>
      <c r="OBQ135" s="211"/>
      <c r="OBR135" s="212"/>
      <c r="OBS135" s="213"/>
      <c r="OBT135" s="214"/>
      <c r="OBU135" s="210"/>
      <c r="OBV135" s="210"/>
      <c r="OBW135" s="210"/>
      <c r="OBX135" s="210"/>
      <c r="OBY135" s="211"/>
      <c r="OBZ135" s="211"/>
      <c r="OCA135" s="211"/>
      <c r="OCB135" s="211"/>
      <c r="OCC135" s="211"/>
      <c r="OCD135" s="212"/>
      <c r="OCE135" s="213"/>
      <c r="OCF135" s="214"/>
      <c r="OCG135" s="210"/>
      <c r="OCH135" s="210"/>
      <c r="OCI135" s="210"/>
      <c r="OCJ135" s="210"/>
      <c r="OCK135" s="211"/>
      <c r="OCL135" s="211"/>
      <c r="OCM135" s="211"/>
      <c r="OCN135" s="211"/>
      <c r="OCO135" s="211"/>
      <c r="OCP135" s="212"/>
      <c r="OCQ135" s="213"/>
      <c r="OCR135" s="214"/>
      <c r="OCS135" s="210"/>
      <c r="OCT135" s="210"/>
      <c r="OCU135" s="210"/>
      <c r="OCV135" s="210"/>
      <c r="OCW135" s="211"/>
      <c r="OCX135" s="211"/>
      <c r="OCY135" s="211"/>
      <c r="OCZ135" s="211"/>
      <c r="ODA135" s="211"/>
      <c r="ODB135" s="212"/>
      <c r="ODC135" s="213"/>
      <c r="ODD135" s="214"/>
      <c r="ODE135" s="210"/>
      <c r="ODF135" s="210"/>
      <c r="ODG135" s="210"/>
      <c r="ODH135" s="210"/>
      <c r="ODI135" s="211"/>
      <c r="ODJ135" s="211"/>
      <c r="ODK135" s="211"/>
      <c r="ODL135" s="211"/>
      <c r="ODM135" s="211"/>
      <c r="ODN135" s="212"/>
      <c r="ODO135" s="213"/>
      <c r="ODP135" s="214"/>
      <c r="ODQ135" s="210"/>
      <c r="ODR135" s="210"/>
      <c r="ODS135" s="210"/>
      <c r="ODT135" s="210"/>
      <c r="ODU135" s="211"/>
      <c r="ODV135" s="211"/>
      <c r="ODW135" s="211"/>
      <c r="ODX135" s="211"/>
      <c r="ODY135" s="211"/>
      <c r="ODZ135" s="212"/>
      <c r="OEA135" s="213"/>
      <c r="OEB135" s="214"/>
      <c r="OEC135" s="210"/>
      <c r="OED135" s="210"/>
      <c r="OEE135" s="210"/>
      <c r="OEF135" s="210"/>
      <c r="OEG135" s="211"/>
      <c r="OEH135" s="211"/>
      <c r="OEI135" s="211"/>
      <c r="OEJ135" s="211"/>
      <c r="OEK135" s="211"/>
      <c r="OEL135" s="212"/>
      <c r="OEM135" s="213"/>
      <c r="OEN135" s="214"/>
      <c r="OEO135" s="210"/>
      <c r="OEP135" s="210"/>
      <c r="OEQ135" s="210"/>
      <c r="OER135" s="210"/>
      <c r="OES135" s="211"/>
      <c r="OET135" s="211"/>
      <c r="OEU135" s="211"/>
      <c r="OEV135" s="211"/>
      <c r="OEW135" s="211"/>
      <c r="OEX135" s="212"/>
      <c r="OEY135" s="213"/>
      <c r="OEZ135" s="214"/>
      <c r="OFA135" s="210"/>
      <c r="OFB135" s="210"/>
      <c r="OFC135" s="210"/>
      <c r="OFD135" s="210"/>
      <c r="OFE135" s="211"/>
      <c r="OFF135" s="211"/>
      <c r="OFG135" s="211"/>
      <c r="OFH135" s="211"/>
      <c r="OFI135" s="211"/>
      <c r="OFJ135" s="212"/>
      <c r="OFK135" s="213"/>
      <c r="OFL135" s="214"/>
      <c r="OFM135" s="210"/>
      <c r="OFN135" s="210"/>
      <c r="OFO135" s="210"/>
      <c r="OFP135" s="210"/>
      <c r="OFQ135" s="211"/>
      <c r="OFR135" s="211"/>
      <c r="OFS135" s="211"/>
      <c r="OFT135" s="211"/>
      <c r="OFU135" s="211"/>
      <c r="OFV135" s="212"/>
      <c r="OFW135" s="213"/>
      <c r="OFX135" s="214"/>
      <c r="OFY135" s="210"/>
      <c r="OFZ135" s="210"/>
      <c r="OGA135" s="210"/>
      <c r="OGB135" s="210"/>
      <c r="OGC135" s="211"/>
      <c r="OGD135" s="211"/>
      <c r="OGE135" s="211"/>
      <c r="OGF135" s="211"/>
      <c r="OGG135" s="211"/>
      <c r="OGH135" s="212"/>
      <c r="OGI135" s="213"/>
      <c r="OGJ135" s="214"/>
      <c r="OGK135" s="210"/>
      <c r="OGL135" s="210"/>
      <c r="OGM135" s="210"/>
      <c r="OGN135" s="210"/>
      <c r="OGO135" s="211"/>
      <c r="OGP135" s="211"/>
      <c r="OGQ135" s="211"/>
      <c r="OGR135" s="211"/>
      <c r="OGS135" s="211"/>
      <c r="OGT135" s="212"/>
      <c r="OGU135" s="213"/>
      <c r="OGV135" s="214"/>
      <c r="OGW135" s="210"/>
      <c r="OGX135" s="210"/>
      <c r="OGY135" s="210"/>
      <c r="OGZ135" s="210"/>
      <c r="OHA135" s="211"/>
      <c r="OHB135" s="211"/>
      <c r="OHC135" s="211"/>
      <c r="OHD135" s="211"/>
      <c r="OHE135" s="211"/>
      <c r="OHF135" s="212"/>
      <c r="OHG135" s="213"/>
      <c r="OHH135" s="214"/>
      <c r="OHI135" s="210"/>
      <c r="OHJ135" s="210"/>
      <c r="OHK135" s="210"/>
      <c r="OHL135" s="210"/>
      <c r="OHM135" s="211"/>
      <c r="OHN135" s="211"/>
      <c r="OHO135" s="211"/>
      <c r="OHP135" s="211"/>
      <c r="OHQ135" s="211"/>
      <c r="OHR135" s="212"/>
      <c r="OHS135" s="213"/>
      <c r="OHT135" s="214"/>
      <c r="OHU135" s="210"/>
      <c r="OHV135" s="210"/>
      <c r="OHW135" s="210"/>
      <c r="OHX135" s="210"/>
      <c r="OHY135" s="211"/>
      <c r="OHZ135" s="211"/>
      <c r="OIA135" s="211"/>
      <c r="OIB135" s="211"/>
      <c r="OIC135" s="211"/>
      <c r="OID135" s="212"/>
      <c r="OIE135" s="213"/>
      <c r="OIF135" s="214"/>
      <c r="OIG135" s="210"/>
      <c r="OIH135" s="210"/>
      <c r="OII135" s="210"/>
      <c r="OIJ135" s="210"/>
      <c r="OIK135" s="211"/>
      <c r="OIL135" s="211"/>
      <c r="OIM135" s="211"/>
      <c r="OIN135" s="211"/>
      <c r="OIO135" s="211"/>
      <c r="OIP135" s="212"/>
      <c r="OIQ135" s="213"/>
      <c r="OIR135" s="214"/>
      <c r="OIS135" s="210"/>
      <c r="OIT135" s="210"/>
      <c r="OIU135" s="210"/>
      <c r="OIV135" s="210"/>
      <c r="OIW135" s="211"/>
      <c r="OIX135" s="211"/>
      <c r="OIY135" s="211"/>
      <c r="OIZ135" s="211"/>
      <c r="OJA135" s="211"/>
      <c r="OJB135" s="212"/>
      <c r="OJC135" s="213"/>
      <c r="OJD135" s="214"/>
      <c r="OJE135" s="210"/>
      <c r="OJF135" s="210"/>
      <c r="OJG135" s="210"/>
      <c r="OJH135" s="210"/>
      <c r="OJI135" s="211"/>
      <c r="OJJ135" s="211"/>
      <c r="OJK135" s="211"/>
      <c r="OJL135" s="211"/>
      <c r="OJM135" s="211"/>
      <c r="OJN135" s="212"/>
      <c r="OJO135" s="213"/>
      <c r="OJP135" s="214"/>
      <c r="OJQ135" s="210"/>
      <c r="OJR135" s="210"/>
      <c r="OJS135" s="210"/>
      <c r="OJT135" s="210"/>
      <c r="OJU135" s="211"/>
      <c r="OJV135" s="211"/>
      <c r="OJW135" s="211"/>
      <c r="OJX135" s="211"/>
      <c r="OJY135" s="211"/>
      <c r="OJZ135" s="212"/>
      <c r="OKA135" s="213"/>
      <c r="OKB135" s="214"/>
      <c r="OKC135" s="210"/>
      <c r="OKD135" s="210"/>
      <c r="OKE135" s="210"/>
      <c r="OKF135" s="210"/>
      <c r="OKG135" s="211"/>
      <c r="OKH135" s="211"/>
      <c r="OKI135" s="211"/>
      <c r="OKJ135" s="211"/>
      <c r="OKK135" s="211"/>
      <c r="OKL135" s="212"/>
      <c r="OKM135" s="213"/>
      <c r="OKN135" s="214"/>
      <c r="OKO135" s="210"/>
      <c r="OKP135" s="210"/>
      <c r="OKQ135" s="210"/>
      <c r="OKR135" s="210"/>
      <c r="OKS135" s="211"/>
      <c r="OKT135" s="211"/>
      <c r="OKU135" s="211"/>
      <c r="OKV135" s="211"/>
      <c r="OKW135" s="211"/>
      <c r="OKX135" s="212"/>
      <c r="OKY135" s="213"/>
      <c r="OKZ135" s="214"/>
      <c r="OLA135" s="210"/>
      <c r="OLB135" s="210"/>
      <c r="OLC135" s="210"/>
      <c r="OLD135" s="210"/>
      <c r="OLE135" s="211"/>
      <c r="OLF135" s="211"/>
      <c r="OLG135" s="211"/>
      <c r="OLH135" s="211"/>
      <c r="OLI135" s="211"/>
      <c r="OLJ135" s="212"/>
      <c r="OLK135" s="213"/>
      <c r="OLL135" s="214"/>
      <c r="OLM135" s="210"/>
      <c r="OLN135" s="210"/>
      <c r="OLO135" s="210"/>
      <c r="OLP135" s="210"/>
      <c r="OLQ135" s="211"/>
      <c r="OLR135" s="211"/>
      <c r="OLS135" s="211"/>
      <c r="OLT135" s="211"/>
      <c r="OLU135" s="211"/>
      <c r="OLV135" s="212"/>
      <c r="OLW135" s="213"/>
      <c r="OLX135" s="214"/>
      <c r="OLY135" s="210"/>
      <c r="OLZ135" s="210"/>
      <c r="OMA135" s="210"/>
      <c r="OMB135" s="210"/>
      <c r="OMC135" s="211"/>
      <c r="OMD135" s="211"/>
      <c r="OME135" s="211"/>
      <c r="OMF135" s="211"/>
      <c r="OMG135" s="211"/>
      <c r="OMH135" s="212"/>
      <c r="OMI135" s="213"/>
      <c r="OMJ135" s="214"/>
      <c r="OMK135" s="210"/>
      <c r="OML135" s="210"/>
      <c r="OMM135" s="210"/>
      <c r="OMN135" s="210"/>
      <c r="OMO135" s="211"/>
      <c r="OMP135" s="211"/>
      <c r="OMQ135" s="211"/>
      <c r="OMR135" s="211"/>
      <c r="OMS135" s="211"/>
      <c r="OMT135" s="212"/>
      <c r="OMU135" s="213"/>
      <c r="OMV135" s="214"/>
      <c r="OMW135" s="210"/>
      <c r="OMX135" s="210"/>
      <c r="OMY135" s="210"/>
      <c r="OMZ135" s="210"/>
      <c r="ONA135" s="211"/>
      <c r="ONB135" s="211"/>
      <c r="ONC135" s="211"/>
      <c r="OND135" s="211"/>
      <c r="ONE135" s="211"/>
      <c r="ONF135" s="212"/>
      <c r="ONG135" s="213"/>
      <c r="ONH135" s="214"/>
      <c r="ONI135" s="210"/>
      <c r="ONJ135" s="210"/>
      <c r="ONK135" s="210"/>
      <c r="ONL135" s="210"/>
      <c r="ONM135" s="211"/>
      <c r="ONN135" s="211"/>
      <c r="ONO135" s="211"/>
      <c r="ONP135" s="211"/>
      <c r="ONQ135" s="211"/>
      <c r="ONR135" s="212"/>
      <c r="ONS135" s="213"/>
      <c r="ONT135" s="214"/>
      <c r="ONU135" s="210"/>
      <c r="ONV135" s="210"/>
      <c r="ONW135" s="210"/>
      <c r="ONX135" s="210"/>
      <c r="ONY135" s="211"/>
      <c r="ONZ135" s="211"/>
      <c r="OOA135" s="211"/>
      <c r="OOB135" s="211"/>
      <c r="OOC135" s="211"/>
      <c r="OOD135" s="212"/>
      <c r="OOE135" s="213"/>
      <c r="OOF135" s="214"/>
      <c r="OOG135" s="210"/>
      <c r="OOH135" s="210"/>
      <c r="OOI135" s="210"/>
      <c r="OOJ135" s="210"/>
      <c r="OOK135" s="211"/>
      <c r="OOL135" s="211"/>
      <c r="OOM135" s="211"/>
      <c r="OON135" s="211"/>
      <c r="OOO135" s="211"/>
      <c r="OOP135" s="212"/>
      <c r="OOQ135" s="213"/>
      <c r="OOR135" s="214"/>
      <c r="OOS135" s="210"/>
      <c r="OOT135" s="210"/>
      <c r="OOU135" s="210"/>
      <c r="OOV135" s="210"/>
      <c r="OOW135" s="211"/>
      <c r="OOX135" s="211"/>
      <c r="OOY135" s="211"/>
      <c r="OOZ135" s="211"/>
      <c r="OPA135" s="211"/>
      <c r="OPB135" s="212"/>
      <c r="OPC135" s="213"/>
      <c r="OPD135" s="214"/>
      <c r="OPE135" s="210"/>
      <c r="OPF135" s="210"/>
      <c r="OPG135" s="210"/>
      <c r="OPH135" s="210"/>
      <c r="OPI135" s="211"/>
      <c r="OPJ135" s="211"/>
      <c r="OPK135" s="211"/>
      <c r="OPL135" s="211"/>
      <c r="OPM135" s="211"/>
      <c r="OPN135" s="212"/>
      <c r="OPO135" s="213"/>
      <c r="OPP135" s="214"/>
      <c r="OPQ135" s="210"/>
      <c r="OPR135" s="210"/>
      <c r="OPS135" s="210"/>
      <c r="OPT135" s="210"/>
      <c r="OPU135" s="211"/>
      <c r="OPV135" s="211"/>
      <c r="OPW135" s="211"/>
      <c r="OPX135" s="211"/>
      <c r="OPY135" s="211"/>
      <c r="OPZ135" s="212"/>
      <c r="OQA135" s="213"/>
      <c r="OQB135" s="214"/>
      <c r="OQC135" s="210"/>
      <c r="OQD135" s="210"/>
      <c r="OQE135" s="210"/>
      <c r="OQF135" s="210"/>
      <c r="OQG135" s="211"/>
      <c r="OQH135" s="211"/>
      <c r="OQI135" s="211"/>
      <c r="OQJ135" s="211"/>
      <c r="OQK135" s="211"/>
      <c r="OQL135" s="212"/>
      <c r="OQM135" s="213"/>
      <c r="OQN135" s="214"/>
      <c r="OQO135" s="210"/>
      <c r="OQP135" s="210"/>
      <c r="OQQ135" s="210"/>
      <c r="OQR135" s="210"/>
      <c r="OQS135" s="211"/>
      <c r="OQT135" s="211"/>
      <c r="OQU135" s="211"/>
      <c r="OQV135" s="211"/>
      <c r="OQW135" s="211"/>
      <c r="OQX135" s="212"/>
      <c r="OQY135" s="213"/>
      <c r="OQZ135" s="214"/>
      <c r="ORA135" s="210"/>
      <c r="ORB135" s="210"/>
      <c r="ORC135" s="210"/>
      <c r="ORD135" s="210"/>
      <c r="ORE135" s="211"/>
      <c r="ORF135" s="211"/>
      <c r="ORG135" s="211"/>
      <c r="ORH135" s="211"/>
      <c r="ORI135" s="211"/>
      <c r="ORJ135" s="212"/>
      <c r="ORK135" s="213"/>
      <c r="ORL135" s="214"/>
      <c r="ORM135" s="210"/>
      <c r="ORN135" s="210"/>
      <c r="ORO135" s="210"/>
      <c r="ORP135" s="210"/>
      <c r="ORQ135" s="211"/>
      <c r="ORR135" s="211"/>
      <c r="ORS135" s="211"/>
      <c r="ORT135" s="211"/>
      <c r="ORU135" s="211"/>
      <c r="ORV135" s="212"/>
      <c r="ORW135" s="213"/>
      <c r="ORX135" s="214"/>
      <c r="ORY135" s="210"/>
      <c r="ORZ135" s="210"/>
      <c r="OSA135" s="210"/>
      <c r="OSB135" s="210"/>
      <c r="OSC135" s="211"/>
      <c r="OSD135" s="211"/>
      <c r="OSE135" s="211"/>
      <c r="OSF135" s="211"/>
      <c r="OSG135" s="211"/>
      <c r="OSH135" s="212"/>
      <c r="OSI135" s="213"/>
      <c r="OSJ135" s="214"/>
      <c r="OSK135" s="210"/>
      <c r="OSL135" s="210"/>
      <c r="OSM135" s="210"/>
      <c r="OSN135" s="210"/>
      <c r="OSO135" s="211"/>
      <c r="OSP135" s="211"/>
      <c r="OSQ135" s="211"/>
      <c r="OSR135" s="211"/>
      <c r="OSS135" s="211"/>
      <c r="OST135" s="212"/>
      <c r="OSU135" s="213"/>
      <c r="OSV135" s="214"/>
      <c r="OSW135" s="210"/>
      <c r="OSX135" s="210"/>
      <c r="OSY135" s="210"/>
      <c r="OSZ135" s="210"/>
      <c r="OTA135" s="211"/>
      <c r="OTB135" s="211"/>
      <c r="OTC135" s="211"/>
      <c r="OTD135" s="211"/>
      <c r="OTE135" s="211"/>
      <c r="OTF135" s="212"/>
      <c r="OTG135" s="213"/>
      <c r="OTH135" s="214"/>
      <c r="OTI135" s="210"/>
      <c r="OTJ135" s="210"/>
      <c r="OTK135" s="210"/>
      <c r="OTL135" s="210"/>
      <c r="OTM135" s="211"/>
      <c r="OTN135" s="211"/>
      <c r="OTO135" s="211"/>
      <c r="OTP135" s="211"/>
      <c r="OTQ135" s="211"/>
      <c r="OTR135" s="212"/>
      <c r="OTS135" s="213"/>
      <c r="OTT135" s="214"/>
      <c r="OTU135" s="210"/>
      <c r="OTV135" s="210"/>
      <c r="OTW135" s="210"/>
      <c r="OTX135" s="210"/>
      <c r="OTY135" s="211"/>
      <c r="OTZ135" s="211"/>
      <c r="OUA135" s="211"/>
      <c r="OUB135" s="211"/>
      <c r="OUC135" s="211"/>
      <c r="OUD135" s="212"/>
      <c r="OUE135" s="213"/>
      <c r="OUF135" s="214"/>
      <c r="OUG135" s="210"/>
      <c r="OUH135" s="210"/>
      <c r="OUI135" s="210"/>
      <c r="OUJ135" s="210"/>
      <c r="OUK135" s="211"/>
      <c r="OUL135" s="211"/>
      <c r="OUM135" s="211"/>
      <c r="OUN135" s="211"/>
      <c r="OUO135" s="211"/>
      <c r="OUP135" s="212"/>
      <c r="OUQ135" s="213"/>
      <c r="OUR135" s="214"/>
      <c r="OUS135" s="210"/>
      <c r="OUT135" s="210"/>
      <c r="OUU135" s="210"/>
      <c r="OUV135" s="210"/>
      <c r="OUW135" s="211"/>
      <c r="OUX135" s="211"/>
      <c r="OUY135" s="211"/>
      <c r="OUZ135" s="211"/>
      <c r="OVA135" s="211"/>
      <c r="OVB135" s="212"/>
      <c r="OVC135" s="213"/>
      <c r="OVD135" s="214"/>
      <c r="OVE135" s="210"/>
      <c r="OVF135" s="210"/>
      <c r="OVG135" s="210"/>
      <c r="OVH135" s="210"/>
      <c r="OVI135" s="211"/>
      <c r="OVJ135" s="211"/>
      <c r="OVK135" s="211"/>
      <c r="OVL135" s="211"/>
      <c r="OVM135" s="211"/>
      <c r="OVN135" s="212"/>
      <c r="OVO135" s="213"/>
      <c r="OVP135" s="214"/>
      <c r="OVQ135" s="210"/>
      <c r="OVR135" s="210"/>
      <c r="OVS135" s="210"/>
      <c r="OVT135" s="210"/>
      <c r="OVU135" s="211"/>
      <c r="OVV135" s="211"/>
      <c r="OVW135" s="211"/>
      <c r="OVX135" s="211"/>
      <c r="OVY135" s="211"/>
      <c r="OVZ135" s="212"/>
      <c r="OWA135" s="213"/>
      <c r="OWB135" s="214"/>
      <c r="OWC135" s="210"/>
      <c r="OWD135" s="210"/>
      <c r="OWE135" s="210"/>
      <c r="OWF135" s="210"/>
      <c r="OWG135" s="211"/>
      <c r="OWH135" s="211"/>
      <c r="OWI135" s="211"/>
      <c r="OWJ135" s="211"/>
      <c r="OWK135" s="211"/>
      <c r="OWL135" s="212"/>
      <c r="OWM135" s="213"/>
      <c r="OWN135" s="214"/>
      <c r="OWO135" s="210"/>
      <c r="OWP135" s="210"/>
      <c r="OWQ135" s="210"/>
      <c r="OWR135" s="210"/>
      <c r="OWS135" s="211"/>
      <c r="OWT135" s="211"/>
      <c r="OWU135" s="211"/>
      <c r="OWV135" s="211"/>
      <c r="OWW135" s="211"/>
      <c r="OWX135" s="212"/>
      <c r="OWY135" s="213"/>
      <c r="OWZ135" s="214"/>
      <c r="OXA135" s="210"/>
      <c r="OXB135" s="210"/>
      <c r="OXC135" s="210"/>
      <c r="OXD135" s="210"/>
      <c r="OXE135" s="211"/>
      <c r="OXF135" s="211"/>
      <c r="OXG135" s="211"/>
      <c r="OXH135" s="211"/>
      <c r="OXI135" s="211"/>
      <c r="OXJ135" s="212"/>
      <c r="OXK135" s="213"/>
      <c r="OXL135" s="214"/>
      <c r="OXM135" s="210"/>
      <c r="OXN135" s="210"/>
      <c r="OXO135" s="210"/>
      <c r="OXP135" s="210"/>
      <c r="OXQ135" s="211"/>
      <c r="OXR135" s="211"/>
      <c r="OXS135" s="211"/>
      <c r="OXT135" s="211"/>
      <c r="OXU135" s="211"/>
      <c r="OXV135" s="212"/>
      <c r="OXW135" s="213"/>
      <c r="OXX135" s="214"/>
      <c r="OXY135" s="210"/>
      <c r="OXZ135" s="210"/>
      <c r="OYA135" s="210"/>
      <c r="OYB135" s="210"/>
      <c r="OYC135" s="211"/>
      <c r="OYD135" s="211"/>
      <c r="OYE135" s="211"/>
      <c r="OYF135" s="211"/>
      <c r="OYG135" s="211"/>
      <c r="OYH135" s="212"/>
      <c r="OYI135" s="213"/>
      <c r="OYJ135" s="214"/>
      <c r="OYK135" s="210"/>
      <c r="OYL135" s="210"/>
      <c r="OYM135" s="210"/>
      <c r="OYN135" s="210"/>
      <c r="OYO135" s="211"/>
      <c r="OYP135" s="211"/>
      <c r="OYQ135" s="211"/>
      <c r="OYR135" s="211"/>
      <c r="OYS135" s="211"/>
      <c r="OYT135" s="212"/>
      <c r="OYU135" s="213"/>
      <c r="OYV135" s="214"/>
      <c r="OYW135" s="210"/>
      <c r="OYX135" s="210"/>
      <c r="OYY135" s="210"/>
      <c r="OYZ135" s="210"/>
      <c r="OZA135" s="211"/>
      <c r="OZB135" s="211"/>
      <c r="OZC135" s="211"/>
      <c r="OZD135" s="211"/>
      <c r="OZE135" s="211"/>
      <c r="OZF135" s="212"/>
      <c r="OZG135" s="213"/>
      <c r="OZH135" s="214"/>
      <c r="OZI135" s="210"/>
      <c r="OZJ135" s="210"/>
      <c r="OZK135" s="210"/>
      <c r="OZL135" s="210"/>
      <c r="OZM135" s="211"/>
      <c r="OZN135" s="211"/>
      <c r="OZO135" s="211"/>
      <c r="OZP135" s="211"/>
      <c r="OZQ135" s="211"/>
      <c r="OZR135" s="212"/>
      <c r="OZS135" s="213"/>
      <c r="OZT135" s="214"/>
      <c r="OZU135" s="210"/>
      <c r="OZV135" s="210"/>
      <c r="OZW135" s="210"/>
      <c r="OZX135" s="210"/>
      <c r="OZY135" s="211"/>
      <c r="OZZ135" s="211"/>
      <c r="PAA135" s="211"/>
      <c r="PAB135" s="211"/>
      <c r="PAC135" s="211"/>
      <c r="PAD135" s="212"/>
      <c r="PAE135" s="213"/>
      <c r="PAF135" s="214"/>
      <c r="PAG135" s="210"/>
      <c r="PAH135" s="210"/>
      <c r="PAI135" s="210"/>
      <c r="PAJ135" s="210"/>
      <c r="PAK135" s="211"/>
      <c r="PAL135" s="211"/>
      <c r="PAM135" s="211"/>
      <c r="PAN135" s="211"/>
      <c r="PAO135" s="211"/>
      <c r="PAP135" s="212"/>
      <c r="PAQ135" s="213"/>
      <c r="PAR135" s="214"/>
      <c r="PAS135" s="210"/>
      <c r="PAT135" s="210"/>
      <c r="PAU135" s="210"/>
      <c r="PAV135" s="210"/>
      <c r="PAW135" s="211"/>
      <c r="PAX135" s="211"/>
      <c r="PAY135" s="211"/>
      <c r="PAZ135" s="211"/>
      <c r="PBA135" s="211"/>
      <c r="PBB135" s="212"/>
      <c r="PBC135" s="213"/>
      <c r="PBD135" s="214"/>
      <c r="PBE135" s="210"/>
      <c r="PBF135" s="210"/>
      <c r="PBG135" s="210"/>
      <c r="PBH135" s="210"/>
      <c r="PBI135" s="211"/>
      <c r="PBJ135" s="211"/>
      <c r="PBK135" s="211"/>
      <c r="PBL135" s="211"/>
      <c r="PBM135" s="211"/>
      <c r="PBN135" s="212"/>
      <c r="PBO135" s="213"/>
      <c r="PBP135" s="214"/>
      <c r="PBQ135" s="210"/>
      <c r="PBR135" s="210"/>
      <c r="PBS135" s="210"/>
      <c r="PBT135" s="210"/>
      <c r="PBU135" s="211"/>
      <c r="PBV135" s="211"/>
      <c r="PBW135" s="211"/>
      <c r="PBX135" s="211"/>
      <c r="PBY135" s="211"/>
      <c r="PBZ135" s="212"/>
      <c r="PCA135" s="213"/>
      <c r="PCB135" s="214"/>
      <c r="PCC135" s="210"/>
      <c r="PCD135" s="210"/>
      <c r="PCE135" s="210"/>
      <c r="PCF135" s="210"/>
      <c r="PCG135" s="211"/>
      <c r="PCH135" s="211"/>
      <c r="PCI135" s="211"/>
      <c r="PCJ135" s="211"/>
      <c r="PCK135" s="211"/>
      <c r="PCL135" s="212"/>
      <c r="PCM135" s="213"/>
      <c r="PCN135" s="214"/>
      <c r="PCO135" s="210"/>
      <c r="PCP135" s="210"/>
      <c r="PCQ135" s="210"/>
      <c r="PCR135" s="210"/>
      <c r="PCS135" s="211"/>
      <c r="PCT135" s="211"/>
      <c r="PCU135" s="211"/>
      <c r="PCV135" s="211"/>
      <c r="PCW135" s="211"/>
      <c r="PCX135" s="212"/>
      <c r="PCY135" s="213"/>
      <c r="PCZ135" s="214"/>
      <c r="PDA135" s="210"/>
      <c r="PDB135" s="210"/>
      <c r="PDC135" s="210"/>
      <c r="PDD135" s="210"/>
      <c r="PDE135" s="211"/>
      <c r="PDF135" s="211"/>
      <c r="PDG135" s="211"/>
      <c r="PDH135" s="211"/>
      <c r="PDI135" s="211"/>
      <c r="PDJ135" s="212"/>
      <c r="PDK135" s="213"/>
      <c r="PDL135" s="214"/>
      <c r="PDM135" s="210"/>
      <c r="PDN135" s="210"/>
      <c r="PDO135" s="210"/>
      <c r="PDP135" s="210"/>
      <c r="PDQ135" s="211"/>
      <c r="PDR135" s="211"/>
      <c r="PDS135" s="211"/>
      <c r="PDT135" s="211"/>
      <c r="PDU135" s="211"/>
      <c r="PDV135" s="212"/>
      <c r="PDW135" s="213"/>
      <c r="PDX135" s="214"/>
      <c r="PDY135" s="210"/>
      <c r="PDZ135" s="210"/>
      <c r="PEA135" s="210"/>
      <c r="PEB135" s="210"/>
      <c r="PEC135" s="211"/>
      <c r="PED135" s="211"/>
      <c r="PEE135" s="211"/>
      <c r="PEF135" s="211"/>
      <c r="PEG135" s="211"/>
      <c r="PEH135" s="212"/>
      <c r="PEI135" s="213"/>
      <c r="PEJ135" s="214"/>
      <c r="PEK135" s="210"/>
      <c r="PEL135" s="210"/>
      <c r="PEM135" s="210"/>
      <c r="PEN135" s="210"/>
      <c r="PEO135" s="211"/>
      <c r="PEP135" s="211"/>
      <c r="PEQ135" s="211"/>
      <c r="PER135" s="211"/>
      <c r="PES135" s="211"/>
      <c r="PET135" s="212"/>
      <c r="PEU135" s="213"/>
      <c r="PEV135" s="214"/>
      <c r="PEW135" s="210"/>
      <c r="PEX135" s="210"/>
      <c r="PEY135" s="210"/>
      <c r="PEZ135" s="210"/>
      <c r="PFA135" s="211"/>
      <c r="PFB135" s="211"/>
      <c r="PFC135" s="211"/>
      <c r="PFD135" s="211"/>
      <c r="PFE135" s="211"/>
      <c r="PFF135" s="212"/>
      <c r="PFG135" s="213"/>
      <c r="PFH135" s="214"/>
      <c r="PFI135" s="210"/>
      <c r="PFJ135" s="210"/>
      <c r="PFK135" s="210"/>
      <c r="PFL135" s="210"/>
      <c r="PFM135" s="211"/>
      <c r="PFN135" s="211"/>
      <c r="PFO135" s="211"/>
      <c r="PFP135" s="211"/>
      <c r="PFQ135" s="211"/>
      <c r="PFR135" s="212"/>
      <c r="PFS135" s="213"/>
      <c r="PFT135" s="214"/>
      <c r="PFU135" s="210"/>
      <c r="PFV135" s="210"/>
      <c r="PFW135" s="210"/>
      <c r="PFX135" s="210"/>
      <c r="PFY135" s="211"/>
      <c r="PFZ135" s="211"/>
      <c r="PGA135" s="211"/>
      <c r="PGB135" s="211"/>
      <c r="PGC135" s="211"/>
      <c r="PGD135" s="212"/>
      <c r="PGE135" s="213"/>
      <c r="PGF135" s="214"/>
      <c r="PGG135" s="210"/>
      <c r="PGH135" s="210"/>
      <c r="PGI135" s="210"/>
      <c r="PGJ135" s="210"/>
      <c r="PGK135" s="211"/>
      <c r="PGL135" s="211"/>
      <c r="PGM135" s="211"/>
      <c r="PGN135" s="211"/>
      <c r="PGO135" s="211"/>
      <c r="PGP135" s="212"/>
      <c r="PGQ135" s="213"/>
      <c r="PGR135" s="214"/>
      <c r="PGS135" s="210"/>
      <c r="PGT135" s="210"/>
      <c r="PGU135" s="210"/>
      <c r="PGV135" s="210"/>
      <c r="PGW135" s="211"/>
      <c r="PGX135" s="211"/>
      <c r="PGY135" s="211"/>
      <c r="PGZ135" s="211"/>
      <c r="PHA135" s="211"/>
      <c r="PHB135" s="212"/>
      <c r="PHC135" s="213"/>
      <c r="PHD135" s="214"/>
      <c r="PHE135" s="210"/>
      <c r="PHF135" s="210"/>
      <c r="PHG135" s="210"/>
      <c r="PHH135" s="210"/>
      <c r="PHI135" s="211"/>
      <c r="PHJ135" s="211"/>
      <c r="PHK135" s="211"/>
      <c r="PHL135" s="211"/>
      <c r="PHM135" s="211"/>
      <c r="PHN135" s="212"/>
      <c r="PHO135" s="213"/>
      <c r="PHP135" s="214"/>
      <c r="PHQ135" s="210"/>
      <c r="PHR135" s="210"/>
      <c r="PHS135" s="210"/>
      <c r="PHT135" s="210"/>
      <c r="PHU135" s="211"/>
      <c r="PHV135" s="211"/>
      <c r="PHW135" s="211"/>
      <c r="PHX135" s="211"/>
      <c r="PHY135" s="211"/>
      <c r="PHZ135" s="212"/>
      <c r="PIA135" s="213"/>
      <c r="PIB135" s="214"/>
      <c r="PIC135" s="210"/>
      <c r="PID135" s="210"/>
      <c r="PIE135" s="210"/>
      <c r="PIF135" s="210"/>
      <c r="PIG135" s="211"/>
      <c r="PIH135" s="211"/>
      <c r="PII135" s="211"/>
      <c r="PIJ135" s="211"/>
      <c r="PIK135" s="211"/>
      <c r="PIL135" s="212"/>
      <c r="PIM135" s="213"/>
      <c r="PIN135" s="214"/>
      <c r="PIO135" s="210"/>
      <c r="PIP135" s="210"/>
      <c r="PIQ135" s="210"/>
      <c r="PIR135" s="210"/>
      <c r="PIS135" s="211"/>
      <c r="PIT135" s="211"/>
      <c r="PIU135" s="211"/>
      <c r="PIV135" s="211"/>
      <c r="PIW135" s="211"/>
      <c r="PIX135" s="212"/>
      <c r="PIY135" s="213"/>
      <c r="PIZ135" s="214"/>
      <c r="PJA135" s="210"/>
      <c r="PJB135" s="210"/>
      <c r="PJC135" s="210"/>
      <c r="PJD135" s="210"/>
      <c r="PJE135" s="211"/>
      <c r="PJF135" s="211"/>
      <c r="PJG135" s="211"/>
      <c r="PJH135" s="211"/>
      <c r="PJI135" s="211"/>
      <c r="PJJ135" s="212"/>
      <c r="PJK135" s="213"/>
      <c r="PJL135" s="214"/>
      <c r="PJM135" s="210"/>
      <c r="PJN135" s="210"/>
      <c r="PJO135" s="210"/>
      <c r="PJP135" s="210"/>
      <c r="PJQ135" s="211"/>
      <c r="PJR135" s="211"/>
      <c r="PJS135" s="211"/>
      <c r="PJT135" s="211"/>
      <c r="PJU135" s="211"/>
      <c r="PJV135" s="212"/>
      <c r="PJW135" s="213"/>
      <c r="PJX135" s="214"/>
      <c r="PJY135" s="210"/>
      <c r="PJZ135" s="210"/>
      <c r="PKA135" s="210"/>
      <c r="PKB135" s="210"/>
      <c r="PKC135" s="211"/>
      <c r="PKD135" s="211"/>
      <c r="PKE135" s="211"/>
      <c r="PKF135" s="211"/>
      <c r="PKG135" s="211"/>
      <c r="PKH135" s="212"/>
      <c r="PKI135" s="213"/>
      <c r="PKJ135" s="214"/>
      <c r="PKK135" s="210"/>
      <c r="PKL135" s="210"/>
      <c r="PKM135" s="210"/>
      <c r="PKN135" s="210"/>
      <c r="PKO135" s="211"/>
      <c r="PKP135" s="211"/>
      <c r="PKQ135" s="211"/>
      <c r="PKR135" s="211"/>
      <c r="PKS135" s="211"/>
      <c r="PKT135" s="212"/>
      <c r="PKU135" s="213"/>
      <c r="PKV135" s="214"/>
      <c r="PKW135" s="210"/>
      <c r="PKX135" s="210"/>
      <c r="PKY135" s="210"/>
      <c r="PKZ135" s="210"/>
      <c r="PLA135" s="211"/>
      <c r="PLB135" s="211"/>
      <c r="PLC135" s="211"/>
      <c r="PLD135" s="211"/>
      <c r="PLE135" s="211"/>
      <c r="PLF135" s="212"/>
      <c r="PLG135" s="213"/>
      <c r="PLH135" s="214"/>
      <c r="PLI135" s="210"/>
      <c r="PLJ135" s="210"/>
      <c r="PLK135" s="210"/>
      <c r="PLL135" s="210"/>
      <c r="PLM135" s="211"/>
      <c r="PLN135" s="211"/>
      <c r="PLO135" s="211"/>
      <c r="PLP135" s="211"/>
      <c r="PLQ135" s="211"/>
      <c r="PLR135" s="212"/>
      <c r="PLS135" s="213"/>
      <c r="PLT135" s="214"/>
      <c r="PLU135" s="210"/>
      <c r="PLV135" s="210"/>
      <c r="PLW135" s="210"/>
      <c r="PLX135" s="210"/>
      <c r="PLY135" s="211"/>
      <c r="PLZ135" s="211"/>
      <c r="PMA135" s="211"/>
      <c r="PMB135" s="211"/>
      <c r="PMC135" s="211"/>
      <c r="PMD135" s="212"/>
      <c r="PME135" s="213"/>
      <c r="PMF135" s="214"/>
      <c r="PMG135" s="210"/>
      <c r="PMH135" s="210"/>
      <c r="PMI135" s="210"/>
      <c r="PMJ135" s="210"/>
      <c r="PMK135" s="211"/>
      <c r="PML135" s="211"/>
      <c r="PMM135" s="211"/>
      <c r="PMN135" s="211"/>
      <c r="PMO135" s="211"/>
      <c r="PMP135" s="212"/>
      <c r="PMQ135" s="213"/>
      <c r="PMR135" s="214"/>
      <c r="PMS135" s="210"/>
      <c r="PMT135" s="210"/>
      <c r="PMU135" s="210"/>
      <c r="PMV135" s="210"/>
      <c r="PMW135" s="211"/>
      <c r="PMX135" s="211"/>
      <c r="PMY135" s="211"/>
      <c r="PMZ135" s="211"/>
      <c r="PNA135" s="211"/>
      <c r="PNB135" s="212"/>
      <c r="PNC135" s="213"/>
      <c r="PND135" s="214"/>
      <c r="PNE135" s="210"/>
      <c r="PNF135" s="210"/>
      <c r="PNG135" s="210"/>
      <c r="PNH135" s="210"/>
      <c r="PNI135" s="211"/>
      <c r="PNJ135" s="211"/>
      <c r="PNK135" s="211"/>
      <c r="PNL135" s="211"/>
      <c r="PNM135" s="211"/>
      <c r="PNN135" s="212"/>
      <c r="PNO135" s="213"/>
      <c r="PNP135" s="214"/>
      <c r="PNQ135" s="210"/>
      <c r="PNR135" s="210"/>
      <c r="PNS135" s="210"/>
      <c r="PNT135" s="210"/>
      <c r="PNU135" s="211"/>
      <c r="PNV135" s="211"/>
      <c r="PNW135" s="211"/>
      <c r="PNX135" s="211"/>
      <c r="PNY135" s="211"/>
      <c r="PNZ135" s="212"/>
      <c r="POA135" s="213"/>
      <c r="POB135" s="214"/>
      <c r="POC135" s="210"/>
      <c r="POD135" s="210"/>
      <c r="POE135" s="210"/>
      <c r="POF135" s="210"/>
      <c r="POG135" s="211"/>
      <c r="POH135" s="211"/>
      <c r="POI135" s="211"/>
      <c r="POJ135" s="211"/>
      <c r="POK135" s="211"/>
      <c r="POL135" s="212"/>
      <c r="POM135" s="213"/>
      <c r="PON135" s="214"/>
      <c r="POO135" s="210"/>
      <c r="POP135" s="210"/>
      <c r="POQ135" s="210"/>
      <c r="POR135" s="210"/>
      <c r="POS135" s="211"/>
      <c r="POT135" s="211"/>
      <c r="POU135" s="211"/>
      <c r="POV135" s="211"/>
      <c r="POW135" s="211"/>
      <c r="POX135" s="212"/>
      <c r="POY135" s="213"/>
      <c r="POZ135" s="214"/>
      <c r="PPA135" s="210"/>
      <c r="PPB135" s="210"/>
      <c r="PPC135" s="210"/>
      <c r="PPD135" s="210"/>
      <c r="PPE135" s="211"/>
      <c r="PPF135" s="211"/>
      <c r="PPG135" s="211"/>
      <c r="PPH135" s="211"/>
      <c r="PPI135" s="211"/>
      <c r="PPJ135" s="212"/>
      <c r="PPK135" s="213"/>
      <c r="PPL135" s="214"/>
      <c r="PPM135" s="210"/>
      <c r="PPN135" s="210"/>
      <c r="PPO135" s="210"/>
      <c r="PPP135" s="210"/>
      <c r="PPQ135" s="211"/>
      <c r="PPR135" s="211"/>
      <c r="PPS135" s="211"/>
      <c r="PPT135" s="211"/>
      <c r="PPU135" s="211"/>
      <c r="PPV135" s="212"/>
      <c r="PPW135" s="213"/>
      <c r="PPX135" s="214"/>
      <c r="PPY135" s="210"/>
      <c r="PPZ135" s="210"/>
      <c r="PQA135" s="210"/>
      <c r="PQB135" s="210"/>
      <c r="PQC135" s="211"/>
      <c r="PQD135" s="211"/>
      <c r="PQE135" s="211"/>
      <c r="PQF135" s="211"/>
      <c r="PQG135" s="211"/>
      <c r="PQH135" s="212"/>
      <c r="PQI135" s="213"/>
      <c r="PQJ135" s="214"/>
      <c r="PQK135" s="210"/>
      <c r="PQL135" s="210"/>
      <c r="PQM135" s="210"/>
      <c r="PQN135" s="210"/>
      <c r="PQO135" s="211"/>
      <c r="PQP135" s="211"/>
      <c r="PQQ135" s="211"/>
      <c r="PQR135" s="211"/>
      <c r="PQS135" s="211"/>
      <c r="PQT135" s="212"/>
      <c r="PQU135" s="213"/>
      <c r="PQV135" s="214"/>
      <c r="PQW135" s="210"/>
      <c r="PQX135" s="210"/>
      <c r="PQY135" s="210"/>
      <c r="PQZ135" s="210"/>
      <c r="PRA135" s="211"/>
      <c r="PRB135" s="211"/>
      <c r="PRC135" s="211"/>
      <c r="PRD135" s="211"/>
      <c r="PRE135" s="211"/>
      <c r="PRF135" s="212"/>
      <c r="PRG135" s="213"/>
      <c r="PRH135" s="214"/>
      <c r="PRI135" s="210"/>
      <c r="PRJ135" s="210"/>
      <c r="PRK135" s="210"/>
      <c r="PRL135" s="210"/>
      <c r="PRM135" s="211"/>
      <c r="PRN135" s="211"/>
      <c r="PRO135" s="211"/>
      <c r="PRP135" s="211"/>
      <c r="PRQ135" s="211"/>
      <c r="PRR135" s="212"/>
      <c r="PRS135" s="213"/>
      <c r="PRT135" s="214"/>
      <c r="PRU135" s="210"/>
      <c r="PRV135" s="210"/>
      <c r="PRW135" s="210"/>
      <c r="PRX135" s="210"/>
      <c r="PRY135" s="211"/>
      <c r="PRZ135" s="211"/>
      <c r="PSA135" s="211"/>
      <c r="PSB135" s="211"/>
      <c r="PSC135" s="211"/>
      <c r="PSD135" s="212"/>
      <c r="PSE135" s="213"/>
      <c r="PSF135" s="214"/>
      <c r="PSG135" s="210"/>
      <c r="PSH135" s="210"/>
      <c r="PSI135" s="210"/>
      <c r="PSJ135" s="210"/>
      <c r="PSK135" s="211"/>
      <c r="PSL135" s="211"/>
      <c r="PSM135" s="211"/>
      <c r="PSN135" s="211"/>
      <c r="PSO135" s="211"/>
      <c r="PSP135" s="212"/>
      <c r="PSQ135" s="213"/>
      <c r="PSR135" s="214"/>
      <c r="PSS135" s="210"/>
      <c r="PST135" s="210"/>
      <c r="PSU135" s="210"/>
      <c r="PSV135" s="210"/>
      <c r="PSW135" s="211"/>
      <c r="PSX135" s="211"/>
      <c r="PSY135" s="211"/>
      <c r="PSZ135" s="211"/>
      <c r="PTA135" s="211"/>
      <c r="PTB135" s="212"/>
      <c r="PTC135" s="213"/>
      <c r="PTD135" s="214"/>
      <c r="PTE135" s="210"/>
      <c r="PTF135" s="210"/>
      <c r="PTG135" s="210"/>
      <c r="PTH135" s="210"/>
      <c r="PTI135" s="211"/>
      <c r="PTJ135" s="211"/>
      <c r="PTK135" s="211"/>
      <c r="PTL135" s="211"/>
      <c r="PTM135" s="211"/>
      <c r="PTN135" s="212"/>
      <c r="PTO135" s="213"/>
      <c r="PTP135" s="214"/>
      <c r="PTQ135" s="210"/>
      <c r="PTR135" s="210"/>
      <c r="PTS135" s="210"/>
      <c r="PTT135" s="210"/>
      <c r="PTU135" s="211"/>
      <c r="PTV135" s="211"/>
      <c r="PTW135" s="211"/>
      <c r="PTX135" s="211"/>
      <c r="PTY135" s="211"/>
      <c r="PTZ135" s="212"/>
      <c r="PUA135" s="213"/>
      <c r="PUB135" s="214"/>
      <c r="PUC135" s="210"/>
      <c r="PUD135" s="210"/>
      <c r="PUE135" s="210"/>
      <c r="PUF135" s="210"/>
      <c r="PUG135" s="211"/>
      <c r="PUH135" s="211"/>
      <c r="PUI135" s="211"/>
      <c r="PUJ135" s="211"/>
      <c r="PUK135" s="211"/>
      <c r="PUL135" s="212"/>
      <c r="PUM135" s="213"/>
      <c r="PUN135" s="214"/>
      <c r="PUO135" s="210"/>
      <c r="PUP135" s="210"/>
      <c r="PUQ135" s="210"/>
      <c r="PUR135" s="210"/>
      <c r="PUS135" s="211"/>
      <c r="PUT135" s="211"/>
      <c r="PUU135" s="211"/>
      <c r="PUV135" s="211"/>
      <c r="PUW135" s="211"/>
      <c r="PUX135" s="212"/>
      <c r="PUY135" s="213"/>
      <c r="PUZ135" s="214"/>
      <c r="PVA135" s="210"/>
      <c r="PVB135" s="210"/>
      <c r="PVC135" s="210"/>
      <c r="PVD135" s="210"/>
      <c r="PVE135" s="211"/>
      <c r="PVF135" s="211"/>
      <c r="PVG135" s="211"/>
      <c r="PVH135" s="211"/>
      <c r="PVI135" s="211"/>
      <c r="PVJ135" s="212"/>
      <c r="PVK135" s="213"/>
      <c r="PVL135" s="214"/>
      <c r="PVM135" s="210"/>
      <c r="PVN135" s="210"/>
      <c r="PVO135" s="210"/>
      <c r="PVP135" s="210"/>
      <c r="PVQ135" s="211"/>
      <c r="PVR135" s="211"/>
      <c r="PVS135" s="211"/>
      <c r="PVT135" s="211"/>
      <c r="PVU135" s="211"/>
      <c r="PVV135" s="212"/>
      <c r="PVW135" s="213"/>
      <c r="PVX135" s="214"/>
      <c r="PVY135" s="210"/>
      <c r="PVZ135" s="210"/>
      <c r="PWA135" s="210"/>
      <c r="PWB135" s="210"/>
      <c r="PWC135" s="211"/>
      <c r="PWD135" s="211"/>
      <c r="PWE135" s="211"/>
      <c r="PWF135" s="211"/>
      <c r="PWG135" s="211"/>
      <c r="PWH135" s="212"/>
      <c r="PWI135" s="213"/>
      <c r="PWJ135" s="214"/>
      <c r="PWK135" s="210"/>
      <c r="PWL135" s="210"/>
      <c r="PWM135" s="210"/>
      <c r="PWN135" s="210"/>
      <c r="PWO135" s="211"/>
      <c r="PWP135" s="211"/>
      <c r="PWQ135" s="211"/>
      <c r="PWR135" s="211"/>
      <c r="PWS135" s="211"/>
      <c r="PWT135" s="212"/>
      <c r="PWU135" s="213"/>
      <c r="PWV135" s="214"/>
      <c r="PWW135" s="210"/>
      <c r="PWX135" s="210"/>
      <c r="PWY135" s="210"/>
      <c r="PWZ135" s="210"/>
      <c r="PXA135" s="211"/>
      <c r="PXB135" s="211"/>
      <c r="PXC135" s="211"/>
      <c r="PXD135" s="211"/>
      <c r="PXE135" s="211"/>
      <c r="PXF135" s="212"/>
      <c r="PXG135" s="213"/>
      <c r="PXH135" s="214"/>
      <c r="PXI135" s="210"/>
      <c r="PXJ135" s="210"/>
      <c r="PXK135" s="210"/>
      <c r="PXL135" s="210"/>
      <c r="PXM135" s="211"/>
      <c r="PXN135" s="211"/>
      <c r="PXO135" s="211"/>
      <c r="PXP135" s="211"/>
      <c r="PXQ135" s="211"/>
      <c r="PXR135" s="212"/>
      <c r="PXS135" s="213"/>
      <c r="PXT135" s="214"/>
      <c r="PXU135" s="210"/>
      <c r="PXV135" s="210"/>
      <c r="PXW135" s="210"/>
      <c r="PXX135" s="210"/>
      <c r="PXY135" s="211"/>
      <c r="PXZ135" s="211"/>
      <c r="PYA135" s="211"/>
      <c r="PYB135" s="211"/>
      <c r="PYC135" s="211"/>
      <c r="PYD135" s="212"/>
      <c r="PYE135" s="213"/>
      <c r="PYF135" s="214"/>
      <c r="PYG135" s="210"/>
      <c r="PYH135" s="210"/>
      <c r="PYI135" s="210"/>
      <c r="PYJ135" s="210"/>
      <c r="PYK135" s="211"/>
      <c r="PYL135" s="211"/>
      <c r="PYM135" s="211"/>
      <c r="PYN135" s="211"/>
      <c r="PYO135" s="211"/>
      <c r="PYP135" s="212"/>
      <c r="PYQ135" s="213"/>
      <c r="PYR135" s="214"/>
      <c r="PYS135" s="210"/>
      <c r="PYT135" s="210"/>
      <c r="PYU135" s="210"/>
      <c r="PYV135" s="210"/>
      <c r="PYW135" s="211"/>
      <c r="PYX135" s="211"/>
      <c r="PYY135" s="211"/>
      <c r="PYZ135" s="211"/>
      <c r="PZA135" s="211"/>
      <c r="PZB135" s="212"/>
      <c r="PZC135" s="213"/>
      <c r="PZD135" s="214"/>
      <c r="PZE135" s="210"/>
      <c r="PZF135" s="210"/>
      <c r="PZG135" s="210"/>
      <c r="PZH135" s="210"/>
      <c r="PZI135" s="211"/>
      <c r="PZJ135" s="211"/>
      <c r="PZK135" s="211"/>
      <c r="PZL135" s="211"/>
      <c r="PZM135" s="211"/>
      <c r="PZN135" s="212"/>
      <c r="PZO135" s="213"/>
      <c r="PZP135" s="214"/>
      <c r="PZQ135" s="210"/>
      <c r="PZR135" s="210"/>
      <c r="PZS135" s="210"/>
      <c r="PZT135" s="210"/>
      <c r="PZU135" s="211"/>
      <c r="PZV135" s="211"/>
      <c r="PZW135" s="211"/>
      <c r="PZX135" s="211"/>
      <c r="PZY135" s="211"/>
      <c r="PZZ135" s="212"/>
      <c r="QAA135" s="213"/>
      <c r="QAB135" s="214"/>
      <c r="QAC135" s="210"/>
      <c r="QAD135" s="210"/>
      <c r="QAE135" s="210"/>
      <c r="QAF135" s="210"/>
      <c r="QAG135" s="211"/>
      <c r="QAH135" s="211"/>
      <c r="QAI135" s="211"/>
      <c r="QAJ135" s="211"/>
      <c r="QAK135" s="211"/>
      <c r="QAL135" s="212"/>
      <c r="QAM135" s="213"/>
      <c r="QAN135" s="214"/>
      <c r="QAO135" s="210"/>
      <c r="QAP135" s="210"/>
      <c r="QAQ135" s="210"/>
      <c r="QAR135" s="210"/>
      <c r="QAS135" s="211"/>
      <c r="QAT135" s="211"/>
      <c r="QAU135" s="211"/>
      <c r="QAV135" s="211"/>
      <c r="QAW135" s="211"/>
      <c r="QAX135" s="212"/>
      <c r="QAY135" s="213"/>
      <c r="QAZ135" s="214"/>
      <c r="QBA135" s="210"/>
      <c r="QBB135" s="210"/>
      <c r="QBC135" s="210"/>
      <c r="QBD135" s="210"/>
      <c r="QBE135" s="211"/>
      <c r="QBF135" s="211"/>
      <c r="QBG135" s="211"/>
      <c r="QBH135" s="211"/>
      <c r="QBI135" s="211"/>
      <c r="QBJ135" s="212"/>
      <c r="QBK135" s="213"/>
      <c r="QBL135" s="214"/>
      <c r="QBM135" s="210"/>
      <c r="QBN135" s="210"/>
      <c r="QBO135" s="210"/>
      <c r="QBP135" s="210"/>
      <c r="QBQ135" s="211"/>
      <c r="QBR135" s="211"/>
      <c r="QBS135" s="211"/>
      <c r="QBT135" s="211"/>
      <c r="QBU135" s="211"/>
      <c r="QBV135" s="212"/>
      <c r="QBW135" s="213"/>
      <c r="QBX135" s="214"/>
      <c r="QBY135" s="210"/>
      <c r="QBZ135" s="210"/>
      <c r="QCA135" s="210"/>
      <c r="QCB135" s="210"/>
      <c r="QCC135" s="211"/>
      <c r="QCD135" s="211"/>
      <c r="QCE135" s="211"/>
      <c r="QCF135" s="211"/>
      <c r="QCG135" s="211"/>
      <c r="QCH135" s="212"/>
      <c r="QCI135" s="213"/>
      <c r="QCJ135" s="214"/>
      <c r="QCK135" s="210"/>
      <c r="QCL135" s="210"/>
      <c r="QCM135" s="210"/>
      <c r="QCN135" s="210"/>
      <c r="QCO135" s="211"/>
      <c r="QCP135" s="211"/>
      <c r="QCQ135" s="211"/>
      <c r="QCR135" s="211"/>
      <c r="QCS135" s="211"/>
      <c r="QCT135" s="212"/>
      <c r="QCU135" s="213"/>
      <c r="QCV135" s="214"/>
      <c r="QCW135" s="210"/>
      <c r="QCX135" s="210"/>
      <c r="QCY135" s="210"/>
      <c r="QCZ135" s="210"/>
      <c r="QDA135" s="211"/>
      <c r="QDB135" s="211"/>
      <c r="QDC135" s="211"/>
      <c r="QDD135" s="211"/>
      <c r="QDE135" s="211"/>
      <c r="QDF135" s="212"/>
      <c r="QDG135" s="213"/>
      <c r="QDH135" s="214"/>
      <c r="QDI135" s="210"/>
      <c r="QDJ135" s="210"/>
      <c r="QDK135" s="210"/>
      <c r="QDL135" s="210"/>
      <c r="QDM135" s="211"/>
      <c r="QDN135" s="211"/>
      <c r="QDO135" s="211"/>
      <c r="QDP135" s="211"/>
      <c r="QDQ135" s="211"/>
      <c r="QDR135" s="212"/>
      <c r="QDS135" s="213"/>
      <c r="QDT135" s="214"/>
      <c r="QDU135" s="210"/>
      <c r="QDV135" s="210"/>
      <c r="QDW135" s="210"/>
      <c r="QDX135" s="210"/>
      <c r="QDY135" s="211"/>
      <c r="QDZ135" s="211"/>
      <c r="QEA135" s="211"/>
      <c r="QEB135" s="211"/>
      <c r="QEC135" s="211"/>
      <c r="QED135" s="212"/>
      <c r="QEE135" s="213"/>
      <c r="QEF135" s="214"/>
      <c r="QEG135" s="210"/>
      <c r="QEH135" s="210"/>
      <c r="QEI135" s="210"/>
      <c r="QEJ135" s="210"/>
      <c r="QEK135" s="211"/>
      <c r="QEL135" s="211"/>
      <c r="QEM135" s="211"/>
      <c r="QEN135" s="211"/>
      <c r="QEO135" s="211"/>
      <c r="QEP135" s="212"/>
      <c r="QEQ135" s="213"/>
      <c r="QER135" s="214"/>
      <c r="QES135" s="210"/>
      <c r="QET135" s="210"/>
      <c r="QEU135" s="210"/>
      <c r="QEV135" s="210"/>
      <c r="QEW135" s="211"/>
      <c r="QEX135" s="211"/>
      <c r="QEY135" s="211"/>
      <c r="QEZ135" s="211"/>
      <c r="QFA135" s="211"/>
      <c r="QFB135" s="212"/>
      <c r="QFC135" s="213"/>
      <c r="QFD135" s="214"/>
      <c r="QFE135" s="210"/>
      <c r="QFF135" s="210"/>
      <c r="QFG135" s="210"/>
      <c r="QFH135" s="210"/>
      <c r="QFI135" s="211"/>
      <c r="QFJ135" s="211"/>
      <c r="QFK135" s="211"/>
      <c r="QFL135" s="211"/>
      <c r="QFM135" s="211"/>
      <c r="QFN135" s="212"/>
      <c r="QFO135" s="213"/>
      <c r="QFP135" s="214"/>
      <c r="QFQ135" s="210"/>
      <c r="QFR135" s="210"/>
      <c r="QFS135" s="210"/>
      <c r="QFT135" s="210"/>
      <c r="QFU135" s="211"/>
      <c r="QFV135" s="211"/>
      <c r="QFW135" s="211"/>
      <c r="QFX135" s="211"/>
      <c r="QFY135" s="211"/>
      <c r="QFZ135" s="212"/>
      <c r="QGA135" s="213"/>
      <c r="QGB135" s="214"/>
      <c r="QGC135" s="210"/>
      <c r="QGD135" s="210"/>
      <c r="QGE135" s="210"/>
      <c r="QGF135" s="210"/>
      <c r="QGG135" s="211"/>
      <c r="QGH135" s="211"/>
      <c r="QGI135" s="211"/>
      <c r="QGJ135" s="211"/>
      <c r="QGK135" s="211"/>
      <c r="QGL135" s="212"/>
      <c r="QGM135" s="213"/>
      <c r="QGN135" s="214"/>
      <c r="QGO135" s="210"/>
      <c r="QGP135" s="210"/>
      <c r="QGQ135" s="210"/>
      <c r="QGR135" s="210"/>
      <c r="QGS135" s="211"/>
      <c r="QGT135" s="211"/>
      <c r="QGU135" s="211"/>
      <c r="QGV135" s="211"/>
      <c r="QGW135" s="211"/>
      <c r="QGX135" s="212"/>
      <c r="QGY135" s="213"/>
      <c r="QGZ135" s="214"/>
      <c r="QHA135" s="210"/>
      <c r="QHB135" s="210"/>
      <c r="QHC135" s="210"/>
      <c r="QHD135" s="210"/>
      <c r="QHE135" s="211"/>
      <c r="QHF135" s="211"/>
      <c r="QHG135" s="211"/>
      <c r="QHH135" s="211"/>
      <c r="QHI135" s="211"/>
      <c r="QHJ135" s="212"/>
      <c r="QHK135" s="213"/>
      <c r="QHL135" s="214"/>
      <c r="QHM135" s="210"/>
      <c r="QHN135" s="210"/>
      <c r="QHO135" s="210"/>
      <c r="QHP135" s="210"/>
      <c r="QHQ135" s="211"/>
      <c r="QHR135" s="211"/>
      <c r="QHS135" s="211"/>
      <c r="QHT135" s="211"/>
      <c r="QHU135" s="211"/>
      <c r="QHV135" s="212"/>
      <c r="QHW135" s="213"/>
      <c r="QHX135" s="214"/>
      <c r="QHY135" s="210"/>
      <c r="QHZ135" s="210"/>
      <c r="QIA135" s="210"/>
      <c r="QIB135" s="210"/>
      <c r="QIC135" s="211"/>
      <c r="QID135" s="211"/>
      <c r="QIE135" s="211"/>
      <c r="QIF135" s="211"/>
      <c r="QIG135" s="211"/>
      <c r="QIH135" s="212"/>
      <c r="QII135" s="213"/>
      <c r="QIJ135" s="214"/>
      <c r="QIK135" s="210"/>
      <c r="QIL135" s="210"/>
      <c r="QIM135" s="210"/>
      <c r="QIN135" s="210"/>
      <c r="QIO135" s="211"/>
      <c r="QIP135" s="211"/>
      <c r="QIQ135" s="211"/>
      <c r="QIR135" s="211"/>
      <c r="QIS135" s="211"/>
      <c r="QIT135" s="212"/>
      <c r="QIU135" s="213"/>
      <c r="QIV135" s="214"/>
      <c r="QIW135" s="210"/>
      <c r="QIX135" s="210"/>
      <c r="QIY135" s="210"/>
      <c r="QIZ135" s="210"/>
      <c r="QJA135" s="211"/>
      <c r="QJB135" s="211"/>
      <c r="QJC135" s="211"/>
      <c r="QJD135" s="211"/>
      <c r="QJE135" s="211"/>
      <c r="QJF135" s="212"/>
      <c r="QJG135" s="213"/>
      <c r="QJH135" s="214"/>
      <c r="QJI135" s="210"/>
      <c r="QJJ135" s="210"/>
      <c r="QJK135" s="210"/>
      <c r="QJL135" s="210"/>
      <c r="QJM135" s="211"/>
      <c r="QJN135" s="211"/>
      <c r="QJO135" s="211"/>
      <c r="QJP135" s="211"/>
      <c r="QJQ135" s="211"/>
      <c r="QJR135" s="212"/>
      <c r="QJS135" s="213"/>
      <c r="QJT135" s="214"/>
      <c r="QJU135" s="210"/>
      <c r="QJV135" s="210"/>
      <c r="QJW135" s="210"/>
      <c r="QJX135" s="210"/>
      <c r="QJY135" s="211"/>
      <c r="QJZ135" s="211"/>
      <c r="QKA135" s="211"/>
      <c r="QKB135" s="211"/>
      <c r="QKC135" s="211"/>
      <c r="QKD135" s="212"/>
      <c r="QKE135" s="213"/>
      <c r="QKF135" s="214"/>
      <c r="QKG135" s="210"/>
      <c r="QKH135" s="210"/>
      <c r="QKI135" s="210"/>
      <c r="QKJ135" s="210"/>
      <c r="QKK135" s="211"/>
      <c r="QKL135" s="211"/>
      <c r="QKM135" s="211"/>
      <c r="QKN135" s="211"/>
      <c r="QKO135" s="211"/>
      <c r="QKP135" s="212"/>
      <c r="QKQ135" s="213"/>
      <c r="QKR135" s="214"/>
      <c r="QKS135" s="210"/>
      <c r="QKT135" s="210"/>
      <c r="QKU135" s="210"/>
      <c r="QKV135" s="210"/>
      <c r="QKW135" s="211"/>
      <c r="QKX135" s="211"/>
      <c r="QKY135" s="211"/>
      <c r="QKZ135" s="211"/>
      <c r="QLA135" s="211"/>
      <c r="QLB135" s="212"/>
      <c r="QLC135" s="213"/>
      <c r="QLD135" s="214"/>
      <c r="QLE135" s="210"/>
      <c r="QLF135" s="210"/>
      <c r="QLG135" s="210"/>
      <c r="QLH135" s="210"/>
      <c r="QLI135" s="211"/>
      <c r="QLJ135" s="211"/>
      <c r="QLK135" s="211"/>
      <c r="QLL135" s="211"/>
      <c r="QLM135" s="211"/>
      <c r="QLN135" s="212"/>
      <c r="QLO135" s="213"/>
      <c r="QLP135" s="214"/>
      <c r="QLQ135" s="210"/>
      <c r="QLR135" s="210"/>
      <c r="QLS135" s="210"/>
      <c r="QLT135" s="210"/>
      <c r="QLU135" s="211"/>
      <c r="QLV135" s="211"/>
      <c r="QLW135" s="211"/>
      <c r="QLX135" s="211"/>
      <c r="QLY135" s="211"/>
      <c r="QLZ135" s="212"/>
      <c r="QMA135" s="213"/>
      <c r="QMB135" s="214"/>
      <c r="QMC135" s="210"/>
      <c r="QMD135" s="210"/>
      <c r="QME135" s="210"/>
      <c r="QMF135" s="210"/>
      <c r="QMG135" s="211"/>
      <c r="QMH135" s="211"/>
      <c r="QMI135" s="211"/>
      <c r="QMJ135" s="211"/>
      <c r="QMK135" s="211"/>
      <c r="QML135" s="212"/>
      <c r="QMM135" s="213"/>
      <c r="QMN135" s="214"/>
      <c r="QMO135" s="210"/>
      <c r="QMP135" s="210"/>
      <c r="QMQ135" s="210"/>
      <c r="QMR135" s="210"/>
      <c r="QMS135" s="211"/>
      <c r="QMT135" s="211"/>
      <c r="QMU135" s="211"/>
      <c r="QMV135" s="211"/>
      <c r="QMW135" s="211"/>
      <c r="QMX135" s="212"/>
      <c r="QMY135" s="213"/>
      <c r="QMZ135" s="214"/>
      <c r="QNA135" s="210"/>
      <c r="QNB135" s="210"/>
      <c r="QNC135" s="210"/>
      <c r="QND135" s="210"/>
      <c r="QNE135" s="211"/>
      <c r="QNF135" s="211"/>
      <c r="QNG135" s="211"/>
      <c r="QNH135" s="211"/>
      <c r="QNI135" s="211"/>
      <c r="QNJ135" s="212"/>
      <c r="QNK135" s="213"/>
      <c r="QNL135" s="214"/>
      <c r="QNM135" s="210"/>
      <c r="QNN135" s="210"/>
      <c r="QNO135" s="210"/>
      <c r="QNP135" s="210"/>
      <c r="QNQ135" s="211"/>
      <c r="QNR135" s="211"/>
      <c r="QNS135" s="211"/>
      <c r="QNT135" s="211"/>
      <c r="QNU135" s="211"/>
      <c r="QNV135" s="212"/>
      <c r="QNW135" s="213"/>
      <c r="QNX135" s="214"/>
      <c r="QNY135" s="210"/>
      <c r="QNZ135" s="210"/>
      <c r="QOA135" s="210"/>
      <c r="QOB135" s="210"/>
      <c r="QOC135" s="211"/>
      <c r="QOD135" s="211"/>
      <c r="QOE135" s="211"/>
      <c r="QOF135" s="211"/>
      <c r="QOG135" s="211"/>
      <c r="QOH135" s="212"/>
      <c r="QOI135" s="213"/>
      <c r="QOJ135" s="214"/>
      <c r="QOK135" s="210"/>
      <c r="QOL135" s="210"/>
      <c r="QOM135" s="210"/>
      <c r="QON135" s="210"/>
      <c r="QOO135" s="211"/>
      <c r="QOP135" s="211"/>
      <c r="QOQ135" s="211"/>
      <c r="QOR135" s="211"/>
      <c r="QOS135" s="211"/>
      <c r="QOT135" s="212"/>
      <c r="QOU135" s="213"/>
      <c r="QOV135" s="214"/>
      <c r="QOW135" s="210"/>
      <c r="QOX135" s="210"/>
      <c r="QOY135" s="210"/>
      <c r="QOZ135" s="210"/>
      <c r="QPA135" s="211"/>
      <c r="QPB135" s="211"/>
      <c r="QPC135" s="211"/>
      <c r="QPD135" s="211"/>
      <c r="QPE135" s="211"/>
      <c r="QPF135" s="212"/>
      <c r="QPG135" s="213"/>
      <c r="QPH135" s="214"/>
      <c r="QPI135" s="210"/>
      <c r="QPJ135" s="210"/>
      <c r="QPK135" s="210"/>
      <c r="QPL135" s="210"/>
      <c r="QPM135" s="211"/>
      <c r="QPN135" s="211"/>
      <c r="QPO135" s="211"/>
      <c r="QPP135" s="211"/>
      <c r="QPQ135" s="211"/>
      <c r="QPR135" s="212"/>
      <c r="QPS135" s="213"/>
      <c r="QPT135" s="214"/>
      <c r="QPU135" s="210"/>
      <c r="QPV135" s="210"/>
      <c r="QPW135" s="210"/>
      <c r="QPX135" s="210"/>
      <c r="QPY135" s="211"/>
      <c r="QPZ135" s="211"/>
      <c r="QQA135" s="211"/>
      <c r="QQB135" s="211"/>
      <c r="QQC135" s="211"/>
      <c r="QQD135" s="212"/>
      <c r="QQE135" s="213"/>
      <c r="QQF135" s="214"/>
      <c r="QQG135" s="210"/>
      <c r="QQH135" s="210"/>
      <c r="QQI135" s="210"/>
      <c r="QQJ135" s="210"/>
      <c r="QQK135" s="211"/>
      <c r="QQL135" s="211"/>
      <c r="QQM135" s="211"/>
      <c r="QQN135" s="211"/>
      <c r="QQO135" s="211"/>
      <c r="QQP135" s="212"/>
      <c r="QQQ135" s="213"/>
      <c r="QQR135" s="214"/>
      <c r="QQS135" s="210"/>
      <c r="QQT135" s="210"/>
      <c r="QQU135" s="210"/>
      <c r="QQV135" s="210"/>
      <c r="QQW135" s="211"/>
      <c r="QQX135" s="211"/>
      <c r="QQY135" s="211"/>
      <c r="QQZ135" s="211"/>
      <c r="QRA135" s="211"/>
      <c r="QRB135" s="212"/>
      <c r="QRC135" s="213"/>
      <c r="QRD135" s="214"/>
      <c r="QRE135" s="210"/>
      <c r="QRF135" s="210"/>
      <c r="QRG135" s="210"/>
      <c r="QRH135" s="210"/>
      <c r="QRI135" s="211"/>
      <c r="QRJ135" s="211"/>
      <c r="QRK135" s="211"/>
      <c r="QRL135" s="211"/>
      <c r="QRM135" s="211"/>
      <c r="QRN135" s="212"/>
      <c r="QRO135" s="213"/>
      <c r="QRP135" s="214"/>
      <c r="QRQ135" s="210"/>
      <c r="QRR135" s="210"/>
      <c r="QRS135" s="210"/>
      <c r="QRT135" s="210"/>
      <c r="QRU135" s="211"/>
      <c r="QRV135" s="211"/>
      <c r="QRW135" s="211"/>
      <c r="QRX135" s="211"/>
      <c r="QRY135" s="211"/>
      <c r="QRZ135" s="212"/>
      <c r="QSA135" s="213"/>
      <c r="QSB135" s="214"/>
      <c r="QSC135" s="210"/>
      <c r="QSD135" s="210"/>
      <c r="QSE135" s="210"/>
      <c r="QSF135" s="210"/>
      <c r="QSG135" s="211"/>
      <c r="QSH135" s="211"/>
      <c r="QSI135" s="211"/>
      <c r="QSJ135" s="211"/>
      <c r="QSK135" s="211"/>
      <c r="QSL135" s="212"/>
      <c r="QSM135" s="213"/>
      <c r="QSN135" s="214"/>
      <c r="QSO135" s="210"/>
      <c r="QSP135" s="210"/>
      <c r="QSQ135" s="210"/>
      <c r="QSR135" s="210"/>
      <c r="QSS135" s="211"/>
      <c r="QST135" s="211"/>
      <c r="QSU135" s="211"/>
      <c r="QSV135" s="211"/>
      <c r="QSW135" s="211"/>
      <c r="QSX135" s="212"/>
      <c r="QSY135" s="213"/>
      <c r="QSZ135" s="214"/>
      <c r="QTA135" s="210"/>
      <c r="QTB135" s="210"/>
      <c r="QTC135" s="210"/>
      <c r="QTD135" s="210"/>
      <c r="QTE135" s="211"/>
      <c r="QTF135" s="211"/>
      <c r="QTG135" s="211"/>
      <c r="QTH135" s="211"/>
      <c r="QTI135" s="211"/>
      <c r="QTJ135" s="212"/>
      <c r="QTK135" s="213"/>
      <c r="QTL135" s="214"/>
      <c r="QTM135" s="210"/>
      <c r="QTN135" s="210"/>
      <c r="QTO135" s="210"/>
      <c r="QTP135" s="210"/>
      <c r="QTQ135" s="211"/>
      <c r="QTR135" s="211"/>
      <c r="QTS135" s="211"/>
      <c r="QTT135" s="211"/>
      <c r="QTU135" s="211"/>
      <c r="QTV135" s="212"/>
      <c r="QTW135" s="213"/>
      <c r="QTX135" s="214"/>
      <c r="QTY135" s="210"/>
      <c r="QTZ135" s="210"/>
      <c r="QUA135" s="210"/>
      <c r="QUB135" s="210"/>
      <c r="QUC135" s="211"/>
      <c r="QUD135" s="211"/>
      <c r="QUE135" s="211"/>
      <c r="QUF135" s="211"/>
      <c r="QUG135" s="211"/>
      <c r="QUH135" s="212"/>
      <c r="QUI135" s="213"/>
      <c r="QUJ135" s="214"/>
      <c r="QUK135" s="210"/>
      <c r="QUL135" s="210"/>
      <c r="QUM135" s="210"/>
      <c r="QUN135" s="210"/>
      <c r="QUO135" s="211"/>
      <c r="QUP135" s="211"/>
      <c r="QUQ135" s="211"/>
      <c r="QUR135" s="211"/>
      <c r="QUS135" s="211"/>
      <c r="QUT135" s="212"/>
      <c r="QUU135" s="213"/>
      <c r="QUV135" s="214"/>
      <c r="QUW135" s="210"/>
      <c r="QUX135" s="210"/>
      <c r="QUY135" s="210"/>
      <c r="QUZ135" s="210"/>
      <c r="QVA135" s="211"/>
      <c r="QVB135" s="211"/>
      <c r="QVC135" s="211"/>
      <c r="QVD135" s="211"/>
      <c r="QVE135" s="211"/>
      <c r="QVF135" s="212"/>
      <c r="QVG135" s="213"/>
      <c r="QVH135" s="214"/>
      <c r="QVI135" s="210"/>
      <c r="QVJ135" s="210"/>
      <c r="QVK135" s="210"/>
      <c r="QVL135" s="210"/>
      <c r="QVM135" s="211"/>
      <c r="QVN135" s="211"/>
      <c r="QVO135" s="211"/>
      <c r="QVP135" s="211"/>
      <c r="QVQ135" s="211"/>
      <c r="QVR135" s="212"/>
      <c r="QVS135" s="213"/>
      <c r="QVT135" s="214"/>
      <c r="QVU135" s="210"/>
      <c r="QVV135" s="210"/>
      <c r="QVW135" s="210"/>
      <c r="QVX135" s="210"/>
      <c r="QVY135" s="211"/>
      <c r="QVZ135" s="211"/>
      <c r="QWA135" s="211"/>
      <c r="QWB135" s="211"/>
      <c r="QWC135" s="211"/>
      <c r="QWD135" s="212"/>
      <c r="QWE135" s="213"/>
      <c r="QWF135" s="214"/>
      <c r="QWG135" s="210"/>
      <c r="QWH135" s="210"/>
      <c r="QWI135" s="210"/>
      <c r="QWJ135" s="210"/>
      <c r="QWK135" s="211"/>
      <c r="QWL135" s="211"/>
      <c r="QWM135" s="211"/>
      <c r="QWN135" s="211"/>
      <c r="QWO135" s="211"/>
      <c r="QWP135" s="212"/>
      <c r="QWQ135" s="213"/>
      <c r="QWR135" s="214"/>
      <c r="QWS135" s="210"/>
      <c r="QWT135" s="210"/>
      <c r="QWU135" s="210"/>
      <c r="QWV135" s="210"/>
      <c r="QWW135" s="211"/>
      <c r="QWX135" s="211"/>
      <c r="QWY135" s="211"/>
      <c r="QWZ135" s="211"/>
      <c r="QXA135" s="211"/>
      <c r="QXB135" s="212"/>
      <c r="QXC135" s="213"/>
      <c r="QXD135" s="214"/>
      <c r="QXE135" s="210"/>
      <c r="QXF135" s="210"/>
      <c r="QXG135" s="210"/>
      <c r="QXH135" s="210"/>
      <c r="QXI135" s="211"/>
      <c r="QXJ135" s="211"/>
      <c r="QXK135" s="211"/>
      <c r="QXL135" s="211"/>
      <c r="QXM135" s="211"/>
      <c r="QXN135" s="212"/>
      <c r="QXO135" s="213"/>
      <c r="QXP135" s="214"/>
      <c r="QXQ135" s="210"/>
      <c r="QXR135" s="210"/>
      <c r="QXS135" s="210"/>
      <c r="QXT135" s="210"/>
      <c r="QXU135" s="211"/>
      <c r="QXV135" s="211"/>
      <c r="QXW135" s="211"/>
      <c r="QXX135" s="211"/>
      <c r="QXY135" s="211"/>
      <c r="QXZ135" s="212"/>
      <c r="QYA135" s="213"/>
      <c r="QYB135" s="214"/>
      <c r="QYC135" s="210"/>
      <c r="QYD135" s="210"/>
      <c r="QYE135" s="210"/>
      <c r="QYF135" s="210"/>
      <c r="QYG135" s="211"/>
      <c r="QYH135" s="211"/>
      <c r="QYI135" s="211"/>
      <c r="QYJ135" s="211"/>
      <c r="QYK135" s="211"/>
      <c r="QYL135" s="212"/>
      <c r="QYM135" s="213"/>
      <c r="QYN135" s="214"/>
      <c r="QYO135" s="210"/>
      <c r="QYP135" s="210"/>
      <c r="QYQ135" s="210"/>
      <c r="QYR135" s="210"/>
      <c r="QYS135" s="211"/>
      <c r="QYT135" s="211"/>
      <c r="QYU135" s="211"/>
      <c r="QYV135" s="211"/>
      <c r="QYW135" s="211"/>
      <c r="QYX135" s="212"/>
      <c r="QYY135" s="213"/>
      <c r="QYZ135" s="214"/>
      <c r="QZA135" s="210"/>
      <c r="QZB135" s="210"/>
      <c r="QZC135" s="210"/>
      <c r="QZD135" s="210"/>
      <c r="QZE135" s="211"/>
      <c r="QZF135" s="211"/>
      <c r="QZG135" s="211"/>
      <c r="QZH135" s="211"/>
      <c r="QZI135" s="211"/>
      <c r="QZJ135" s="212"/>
      <c r="QZK135" s="213"/>
      <c r="QZL135" s="214"/>
      <c r="QZM135" s="210"/>
      <c r="QZN135" s="210"/>
      <c r="QZO135" s="210"/>
      <c r="QZP135" s="210"/>
      <c r="QZQ135" s="211"/>
      <c r="QZR135" s="211"/>
      <c r="QZS135" s="211"/>
      <c r="QZT135" s="211"/>
      <c r="QZU135" s="211"/>
      <c r="QZV135" s="212"/>
      <c r="QZW135" s="213"/>
      <c r="QZX135" s="214"/>
      <c r="QZY135" s="210"/>
      <c r="QZZ135" s="210"/>
      <c r="RAA135" s="210"/>
      <c r="RAB135" s="210"/>
      <c r="RAC135" s="211"/>
      <c r="RAD135" s="211"/>
      <c r="RAE135" s="211"/>
      <c r="RAF135" s="211"/>
      <c r="RAG135" s="211"/>
      <c r="RAH135" s="212"/>
      <c r="RAI135" s="213"/>
      <c r="RAJ135" s="214"/>
      <c r="RAK135" s="210"/>
      <c r="RAL135" s="210"/>
      <c r="RAM135" s="210"/>
      <c r="RAN135" s="210"/>
      <c r="RAO135" s="211"/>
      <c r="RAP135" s="211"/>
      <c r="RAQ135" s="211"/>
      <c r="RAR135" s="211"/>
      <c r="RAS135" s="211"/>
      <c r="RAT135" s="212"/>
      <c r="RAU135" s="213"/>
      <c r="RAV135" s="214"/>
      <c r="RAW135" s="210"/>
      <c r="RAX135" s="210"/>
      <c r="RAY135" s="210"/>
      <c r="RAZ135" s="210"/>
      <c r="RBA135" s="211"/>
      <c r="RBB135" s="211"/>
      <c r="RBC135" s="211"/>
      <c r="RBD135" s="211"/>
      <c r="RBE135" s="211"/>
      <c r="RBF135" s="212"/>
      <c r="RBG135" s="213"/>
      <c r="RBH135" s="214"/>
      <c r="RBI135" s="210"/>
      <c r="RBJ135" s="210"/>
      <c r="RBK135" s="210"/>
      <c r="RBL135" s="210"/>
      <c r="RBM135" s="211"/>
      <c r="RBN135" s="211"/>
      <c r="RBO135" s="211"/>
      <c r="RBP135" s="211"/>
      <c r="RBQ135" s="211"/>
      <c r="RBR135" s="212"/>
      <c r="RBS135" s="213"/>
      <c r="RBT135" s="214"/>
      <c r="RBU135" s="210"/>
      <c r="RBV135" s="210"/>
      <c r="RBW135" s="210"/>
      <c r="RBX135" s="210"/>
      <c r="RBY135" s="211"/>
      <c r="RBZ135" s="211"/>
      <c r="RCA135" s="211"/>
      <c r="RCB135" s="211"/>
      <c r="RCC135" s="211"/>
      <c r="RCD135" s="212"/>
      <c r="RCE135" s="213"/>
      <c r="RCF135" s="214"/>
      <c r="RCG135" s="210"/>
      <c r="RCH135" s="210"/>
      <c r="RCI135" s="210"/>
      <c r="RCJ135" s="210"/>
      <c r="RCK135" s="211"/>
      <c r="RCL135" s="211"/>
      <c r="RCM135" s="211"/>
      <c r="RCN135" s="211"/>
      <c r="RCO135" s="211"/>
      <c r="RCP135" s="212"/>
      <c r="RCQ135" s="213"/>
      <c r="RCR135" s="214"/>
      <c r="RCS135" s="210"/>
      <c r="RCT135" s="210"/>
      <c r="RCU135" s="210"/>
      <c r="RCV135" s="210"/>
      <c r="RCW135" s="211"/>
      <c r="RCX135" s="211"/>
      <c r="RCY135" s="211"/>
      <c r="RCZ135" s="211"/>
      <c r="RDA135" s="211"/>
      <c r="RDB135" s="212"/>
      <c r="RDC135" s="213"/>
      <c r="RDD135" s="214"/>
      <c r="RDE135" s="210"/>
      <c r="RDF135" s="210"/>
      <c r="RDG135" s="210"/>
      <c r="RDH135" s="210"/>
      <c r="RDI135" s="211"/>
      <c r="RDJ135" s="211"/>
      <c r="RDK135" s="211"/>
      <c r="RDL135" s="211"/>
      <c r="RDM135" s="211"/>
      <c r="RDN135" s="212"/>
      <c r="RDO135" s="213"/>
      <c r="RDP135" s="214"/>
      <c r="RDQ135" s="210"/>
      <c r="RDR135" s="210"/>
      <c r="RDS135" s="210"/>
      <c r="RDT135" s="210"/>
      <c r="RDU135" s="211"/>
      <c r="RDV135" s="211"/>
      <c r="RDW135" s="211"/>
      <c r="RDX135" s="211"/>
      <c r="RDY135" s="211"/>
      <c r="RDZ135" s="212"/>
      <c r="REA135" s="213"/>
      <c r="REB135" s="214"/>
      <c r="REC135" s="210"/>
      <c r="RED135" s="210"/>
      <c r="REE135" s="210"/>
      <c r="REF135" s="210"/>
      <c r="REG135" s="211"/>
      <c r="REH135" s="211"/>
      <c r="REI135" s="211"/>
      <c r="REJ135" s="211"/>
      <c r="REK135" s="211"/>
      <c r="REL135" s="212"/>
      <c r="REM135" s="213"/>
      <c r="REN135" s="214"/>
      <c r="REO135" s="210"/>
      <c r="REP135" s="210"/>
      <c r="REQ135" s="210"/>
      <c r="RER135" s="210"/>
      <c r="RES135" s="211"/>
      <c r="RET135" s="211"/>
      <c r="REU135" s="211"/>
      <c r="REV135" s="211"/>
      <c r="REW135" s="211"/>
      <c r="REX135" s="212"/>
      <c r="REY135" s="213"/>
      <c r="REZ135" s="214"/>
      <c r="RFA135" s="210"/>
      <c r="RFB135" s="210"/>
      <c r="RFC135" s="210"/>
      <c r="RFD135" s="210"/>
      <c r="RFE135" s="211"/>
      <c r="RFF135" s="211"/>
      <c r="RFG135" s="211"/>
      <c r="RFH135" s="211"/>
      <c r="RFI135" s="211"/>
      <c r="RFJ135" s="212"/>
      <c r="RFK135" s="213"/>
      <c r="RFL135" s="214"/>
      <c r="RFM135" s="210"/>
      <c r="RFN135" s="210"/>
      <c r="RFO135" s="210"/>
      <c r="RFP135" s="210"/>
      <c r="RFQ135" s="211"/>
      <c r="RFR135" s="211"/>
      <c r="RFS135" s="211"/>
      <c r="RFT135" s="211"/>
      <c r="RFU135" s="211"/>
      <c r="RFV135" s="212"/>
      <c r="RFW135" s="213"/>
      <c r="RFX135" s="214"/>
      <c r="RFY135" s="210"/>
      <c r="RFZ135" s="210"/>
      <c r="RGA135" s="210"/>
      <c r="RGB135" s="210"/>
      <c r="RGC135" s="211"/>
      <c r="RGD135" s="211"/>
      <c r="RGE135" s="211"/>
      <c r="RGF135" s="211"/>
      <c r="RGG135" s="211"/>
      <c r="RGH135" s="212"/>
      <c r="RGI135" s="213"/>
      <c r="RGJ135" s="214"/>
      <c r="RGK135" s="210"/>
      <c r="RGL135" s="210"/>
      <c r="RGM135" s="210"/>
      <c r="RGN135" s="210"/>
      <c r="RGO135" s="211"/>
      <c r="RGP135" s="211"/>
      <c r="RGQ135" s="211"/>
      <c r="RGR135" s="211"/>
      <c r="RGS135" s="211"/>
      <c r="RGT135" s="212"/>
      <c r="RGU135" s="213"/>
      <c r="RGV135" s="214"/>
      <c r="RGW135" s="210"/>
      <c r="RGX135" s="210"/>
      <c r="RGY135" s="210"/>
      <c r="RGZ135" s="210"/>
      <c r="RHA135" s="211"/>
      <c r="RHB135" s="211"/>
      <c r="RHC135" s="211"/>
      <c r="RHD135" s="211"/>
      <c r="RHE135" s="211"/>
      <c r="RHF135" s="212"/>
      <c r="RHG135" s="213"/>
      <c r="RHH135" s="214"/>
      <c r="RHI135" s="210"/>
      <c r="RHJ135" s="210"/>
      <c r="RHK135" s="210"/>
      <c r="RHL135" s="210"/>
      <c r="RHM135" s="211"/>
      <c r="RHN135" s="211"/>
      <c r="RHO135" s="211"/>
      <c r="RHP135" s="211"/>
      <c r="RHQ135" s="211"/>
      <c r="RHR135" s="212"/>
      <c r="RHS135" s="213"/>
      <c r="RHT135" s="214"/>
      <c r="RHU135" s="210"/>
      <c r="RHV135" s="210"/>
      <c r="RHW135" s="210"/>
      <c r="RHX135" s="210"/>
      <c r="RHY135" s="211"/>
      <c r="RHZ135" s="211"/>
      <c r="RIA135" s="211"/>
      <c r="RIB135" s="211"/>
      <c r="RIC135" s="211"/>
      <c r="RID135" s="212"/>
      <c r="RIE135" s="213"/>
      <c r="RIF135" s="214"/>
      <c r="RIG135" s="210"/>
      <c r="RIH135" s="210"/>
      <c r="RII135" s="210"/>
      <c r="RIJ135" s="210"/>
      <c r="RIK135" s="211"/>
      <c r="RIL135" s="211"/>
      <c r="RIM135" s="211"/>
      <c r="RIN135" s="211"/>
      <c r="RIO135" s="211"/>
      <c r="RIP135" s="212"/>
      <c r="RIQ135" s="213"/>
      <c r="RIR135" s="214"/>
      <c r="RIS135" s="210"/>
      <c r="RIT135" s="210"/>
      <c r="RIU135" s="210"/>
      <c r="RIV135" s="210"/>
      <c r="RIW135" s="211"/>
      <c r="RIX135" s="211"/>
      <c r="RIY135" s="211"/>
      <c r="RIZ135" s="211"/>
      <c r="RJA135" s="211"/>
      <c r="RJB135" s="212"/>
      <c r="RJC135" s="213"/>
      <c r="RJD135" s="214"/>
      <c r="RJE135" s="210"/>
      <c r="RJF135" s="210"/>
      <c r="RJG135" s="210"/>
      <c r="RJH135" s="210"/>
      <c r="RJI135" s="211"/>
      <c r="RJJ135" s="211"/>
      <c r="RJK135" s="211"/>
      <c r="RJL135" s="211"/>
      <c r="RJM135" s="211"/>
      <c r="RJN135" s="212"/>
      <c r="RJO135" s="213"/>
      <c r="RJP135" s="214"/>
      <c r="RJQ135" s="210"/>
      <c r="RJR135" s="210"/>
      <c r="RJS135" s="210"/>
      <c r="RJT135" s="210"/>
      <c r="RJU135" s="211"/>
      <c r="RJV135" s="211"/>
      <c r="RJW135" s="211"/>
      <c r="RJX135" s="211"/>
      <c r="RJY135" s="211"/>
      <c r="RJZ135" s="212"/>
      <c r="RKA135" s="213"/>
      <c r="RKB135" s="214"/>
      <c r="RKC135" s="210"/>
      <c r="RKD135" s="210"/>
      <c r="RKE135" s="210"/>
      <c r="RKF135" s="210"/>
      <c r="RKG135" s="211"/>
      <c r="RKH135" s="211"/>
      <c r="RKI135" s="211"/>
      <c r="RKJ135" s="211"/>
      <c r="RKK135" s="211"/>
      <c r="RKL135" s="212"/>
      <c r="RKM135" s="213"/>
      <c r="RKN135" s="214"/>
      <c r="RKO135" s="210"/>
      <c r="RKP135" s="210"/>
      <c r="RKQ135" s="210"/>
      <c r="RKR135" s="210"/>
      <c r="RKS135" s="211"/>
      <c r="RKT135" s="211"/>
      <c r="RKU135" s="211"/>
      <c r="RKV135" s="211"/>
      <c r="RKW135" s="211"/>
      <c r="RKX135" s="212"/>
      <c r="RKY135" s="213"/>
      <c r="RKZ135" s="214"/>
      <c r="RLA135" s="210"/>
      <c r="RLB135" s="210"/>
      <c r="RLC135" s="210"/>
      <c r="RLD135" s="210"/>
      <c r="RLE135" s="211"/>
      <c r="RLF135" s="211"/>
      <c r="RLG135" s="211"/>
      <c r="RLH135" s="211"/>
      <c r="RLI135" s="211"/>
      <c r="RLJ135" s="212"/>
      <c r="RLK135" s="213"/>
      <c r="RLL135" s="214"/>
      <c r="RLM135" s="210"/>
      <c r="RLN135" s="210"/>
      <c r="RLO135" s="210"/>
      <c r="RLP135" s="210"/>
      <c r="RLQ135" s="211"/>
      <c r="RLR135" s="211"/>
      <c r="RLS135" s="211"/>
      <c r="RLT135" s="211"/>
      <c r="RLU135" s="211"/>
      <c r="RLV135" s="212"/>
      <c r="RLW135" s="213"/>
      <c r="RLX135" s="214"/>
      <c r="RLY135" s="210"/>
      <c r="RLZ135" s="210"/>
      <c r="RMA135" s="210"/>
      <c r="RMB135" s="210"/>
      <c r="RMC135" s="211"/>
      <c r="RMD135" s="211"/>
      <c r="RME135" s="211"/>
      <c r="RMF135" s="211"/>
      <c r="RMG135" s="211"/>
      <c r="RMH135" s="212"/>
      <c r="RMI135" s="213"/>
      <c r="RMJ135" s="214"/>
      <c r="RMK135" s="210"/>
      <c r="RML135" s="210"/>
      <c r="RMM135" s="210"/>
      <c r="RMN135" s="210"/>
      <c r="RMO135" s="211"/>
      <c r="RMP135" s="211"/>
      <c r="RMQ135" s="211"/>
      <c r="RMR135" s="211"/>
      <c r="RMS135" s="211"/>
      <c r="RMT135" s="212"/>
      <c r="RMU135" s="213"/>
      <c r="RMV135" s="214"/>
      <c r="RMW135" s="210"/>
      <c r="RMX135" s="210"/>
      <c r="RMY135" s="210"/>
      <c r="RMZ135" s="210"/>
      <c r="RNA135" s="211"/>
      <c r="RNB135" s="211"/>
      <c r="RNC135" s="211"/>
      <c r="RND135" s="211"/>
      <c r="RNE135" s="211"/>
      <c r="RNF135" s="212"/>
      <c r="RNG135" s="213"/>
      <c r="RNH135" s="214"/>
      <c r="RNI135" s="210"/>
      <c r="RNJ135" s="210"/>
      <c r="RNK135" s="210"/>
      <c r="RNL135" s="210"/>
      <c r="RNM135" s="211"/>
      <c r="RNN135" s="211"/>
      <c r="RNO135" s="211"/>
      <c r="RNP135" s="211"/>
      <c r="RNQ135" s="211"/>
      <c r="RNR135" s="212"/>
      <c r="RNS135" s="213"/>
      <c r="RNT135" s="214"/>
      <c r="RNU135" s="210"/>
      <c r="RNV135" s="210"/>
      <c r="RNW135" s="210"/>
      <c r="RNX135" s="210"/>
      <c r="RNY135" s="211"/>
      <c r="RNZ135" s="211"/>
      <c r="ROA135" s="211"/>
      <c r="ROB135" s="211"/>
      <c r="ROC135" s="211"/>
      <c r="ROD135" s="212"/>
      <c r="ROE135" s="213"/>
      <c r="ROF135" s="214"/>
      <c r="ROG135" s="210"/>
      <c r="ROH135" s="210"/>
      <c r="ROI135" s="210"/>
      <c r="ROJ135" s="210"/>
      <c r="ROK135" s="211"/>
      <c r="ROL135" s="211"/>
      <c r="ROM135" s="211"/>
      <c r="RON135" s="211"/>
      <c r="ROO135" s="211"/>
      <c r="ROP135" s="212"/>
      <c r="ROQ135" s="213"/>
      <c r="ROR135" s="214"/>
      <c r="ROS135" s="210"/>
      <c r="ROT135" s="210"/>
      <c r="ROU135" s="210"/>
      <c r="ROV135" s="210"/>
      <c r="ROW135" s="211"/>
      <c r="ROX135" s="211"/>
      <c r="ROY135" s="211"/>
      <c r="ROZ135" s="211"/>
      <c r="RPA135" s="211"/>
      <c r="RPB135" s="212"/>
      <c r="RPC135" s="213"/>
      <c r="RPD135" s="214"/>
      <c r="RPE135" s="210"/>
      <c r="RPF135" s="210"/>
      <c r="RPG135" s="210"/>
      <c r="RPH135" s="210"/>
      <c r="RPI135" s="211"/>
      <c r="RPJ135" s="211"/>
      <c r="RPK135" s="211"/>
      <c r="RPL135" s="211"/>
      <c r="RPM135" s="211"/>
      <c r="RPN135" s="212"/>
      <c r="RPO135" s="213"/>
      <c r="RPP135" s="214"/>
      <c r="RPQ135" s="210"/>
      <c r="RPR135" s="210"/>
      <c r="RPS135" s="210"/>
      <c r="RPT135" s="210"/>
      <c r="RPU135" s="211"/>
      <c r="RPV135" s="211"/>
      <c r="RPW135" s="211"/>
      <c r="RPX135" s="211"/>
      <c r="RPY135" s="211"/>
      <c r="RPZ135" s="212"/>
      <c r="RQA135" s="213"/>
      <c r="RQB135" s="214"/>
      <c r="RQC135" s="210"/>
      <c r="RQD135" s="210"/>
      <c r="RQE135" s="210"/>
      <c r="RQF135" s="210"/>
      <c r="RQG135" s="211"/>
      <c r="RQH135" s="211"/>
      <c r="RQI135" s="211"/>
      <c r="RQJ135" s="211"/>
      <c r="RQK135" s="211"/>
      <c r="RQL135" s="212"/>
      <c r="RQM135" s="213"/>
      <c r="RQN135" s="214"/>
      <c r="RQO135" s="210"/>
      <c r="RQP135" s="210"/>
      <c r="RQQ135" s="210"/>
      <c r="RQR135" s="210"/>
      <c r="RQS135" s="211"/>
      <c r="RQT135" s="211"/>
      <c r="RQU135" s="211"/>
      <c r="RQV135" s="211"/>
      <c r="RQW135" s="211"/>
      <c r="RQX135" s="212"/>
      <c r="RQY135" s="213"/>
      <c r="RQZ135" s="214"/>
      <c r="RRA135" s="210"/>
      <c r="RRB135" s="210"/>
      <c r="RRC135" s="210"/>
      <c r="RRD135" s="210"/>
      <c r="RRE135" s="211"/>
      <c r="RRF135" s="211"/>
      <c r="RRG135" s="211"/>
      <c r="RRH135" s="211"/>
      <c r="RRI135" s="211"/>
      <c r="RRJ135" s="212"/>
      <c r="RRK135" s="213"/>
      <c r="RRL135" s="214"/>
      <c r="RRM135" s="210"/>
      <c r="RRN135" s="210"/>
      <c r="RRO135" s="210"/>
      <c r="RRP135" s="210"/>
      <c r="RRQ135" s="211"/>
      <c r="RRR135" s="211"/>
      <c r="RRS135" s="211"/>
      <c r="RRT135" s="211"/>
      <c r="RRU135" s="211"/>
      <c r="RRV135" s="212"/>
      <c r="RRW135" s="213"/>
      <c r="RRX135" s="214"/>
      <c r="RRY135" s="210"/>
      <c r="RRZ135" s="210"/>
      <c r="RSA135" s="210"/>
      <c r="RSB135" s="210"/>
      <c r="RSC135" s="211"/>
      <c r="RSD135" s="211"/>
      <c r="RSE135" s="211"/>
      <c r="RSF135" s="211"/>
      <c r="RSG135" s="211"/>
      <c r="RSH135" s="212"/>
      <c r="RSI135" s="213"/>
      <c r="RSJ135" s="214"/>
      <c r="RSK135" s="210"/>
      <c r="RSL135" s="210"/>
      <c r="RSM135" s="210"/>
      <c r="RSN135" s="210"/>
      <c r="RSO135" s="211"/>
      <c r="RSP135" s="211"/>
      <c r="RSQ135" s="211"/>
      <c r="RSR135" s="211"/>
      <c r="RSS135" s="211"/>
      <c r="RST135" s="212"/>
      <c r="RSU135" s="213"/>
      <c r="RSV135" s="214"/>
      <c r="RSW135" s="210"/>
      <c r="RSX135" s="210"/>
      <c r="RSY135" s="210"/>
      <c r="RSZ135" s="210"/>
      <c r="RTA135" s="211"/>
      <c r="RTB135" s="211"/>
      <c r="RTC135" s="211"/>
      <c r="RTD135" s="211"/>
      <c r="RTE135" s="211"/>
      <c r="RTF135" s="212"/>
      <c r="RTG135" s="213"/>
      <c r="RTH135" s="214"/>
      <c r="RTI135" s="210"/>
      <c r="RTJ135" s="210"/>
      <c r="RTK135" s="210"/>
      <c r="RTL135" s="210"/>
      <c r="RTM135" s="211"/>
      <c r="RTN135" s="211"/>
      <c r="RTO135" s="211"/>
      <c r="RTP135" s="211"/>
      <c r="RTQ135" s="211"/>
      <c r="RTR135" s="212"/>
      <c r="RTS135" s="213"/>
      <c r="RTT135" s="214"/>
      <c r="RTU135" s="210"/>
      <c r="RTV135" s="210"/>
      <c r="RTW135" s="210"/>
      <c r="RTX135" s="210"/>
      <c r="RTY135" s="211"/>
      <c r="RTZ135" s="211"/>
      <c r="RUA135" s="211"/>
      <c r="RUB135" s="211"/>
      <c r="RUC135" s="211"/>
      <c r="RUD135" s="212"/>
      <c r="RUE135" s="213"/>
      <c r="RUF135" s="214"/>
      <c r="RUG135" s="210"/>
      <c r="RUH135" s="210"/>
      <c r="RUI135" s="210"/>
      <c r="RUJ135" s="210"/>
      <c r="RUK135" s="211"/>
      <c r="RUL135" s="211"/>
      <c r="RUM135" s="211"/>
      <c r="RUN135" s="211"/>
      <c r="RUO135" s="211"/>
      <c r="RUP135" s="212"/>
      <c r="RUQ135" s="213"/>
      <c r="RUR135" s="214"/>
      <c r="RUS135" s="210"/>
      <c r="RUT135" s="210"/>
      <c r="RUU135" s="210"/>
      <c r="RUV135" s="210"/>
      <c r="RUW135" s="211"/>
      <c r="RUX135" s="211"/>
      <c r="RUY135" s="211"/>
      <c r="RUZ135" s="211"/>
      <c r="RVA135" s="211"/>
      <c r="RVB135" s="212"/>
      <c r="RVC135" s="213"/>
      <c r="RVD135" s="214"/>
      <c r="RVE135" s="210"/>
      <c r="RVF135" s="210"/>
      <c r="RVG135" s="210"/>
      <c r="RVH135" s="210"/>
      <c r="RVI135" s="211"/>
      <c r="RVJ135" s="211"/>
      <c r="RVK135" s="211"/>
      <c r="RVL135" s="211"/>
      <c r="RVM135" s="211"/>
      <c r="RVN135" s="212"/>
      <c r="RVO135" s="213"/>
      <c r="RVP135" s="214"/>
      <c r="RVQ135" s="210"/>
      <c r="RVR135" s="210"/>
      <c r="RVS135" s="210"/>
      <c r="RVT135" s="210"/>
      <c r="RVU135" s="211"/>
      <c r="RVV135" s="211"/>
      <c r="RVW135" s="211"/>
      <c r="RVX135" s="211"/>
      <c r="RVY135" s="211"/>
      <c r="RVZ135" s="212"/>
      <c r="RWA135" s="213"/>
      <c r="RWB135" s="214"/>
      <c r="RWC135" s="210"/>
      <c r="RWD135" s="210"/>
      <c r="RWE135" s="210"/>
      <c r="RWF135" s="210"/>
      <c r="RWG135" s="211"/>
      <c r="RWH135" s="211"/>
      <c r="RWI135" s="211"/>
      <c r="RWJ135" s="211"/>
      <c r="RWK135" s="211"/>
      <c r="RWL135" s="212"/>
      <c r="RWM135" s="213"/>
      <c r="RWN135" s="214"/>
      <c r="RWO135" s="210"/>
      <c r="RWP135" s="210"/>
      <c r="RWQ135" s="210"/>
      <c r="RWR135" s="210"/>
      <c r="RWS135" s="211"/>
      <c r="RWT135" s="211"/>
      <c r="RWU135" s="211"/>
      <c r="RWV135" s="211"/>
      <c r="RWW135" s="211"/>
      <c r="RWX135" s="212"/>
      <c r="RWY135" s="213"/>
      <c r="RWZ135" s="214"/>
      <c r="RXA135" s="210"/>
      <c r="RXB135" s="210"/>
      <c r="RXC135" s="210"/>
      <c r="RXD135" s="210"/>
      <c r="RXE135" s="211"/>
      <c r="RXF135" s="211"/>
      <c r="RXG135" s="211"/>
      <c r="RXH135" s="211"/>
      <c r="RXI135" s="211"/>
      <c r="RXJ135" s="212"/>
      <c r="RXK135" s="213"/>
      <c r="RXL135" s="214"/>
      <c r="RXM135" s="210"/>
      <c r="RXN135" s="210"/>
      <c r="RXO135" s="210"/>
      <c r="RXP135" s="210"/>
      <c r="RXQ135" s="211"/>
      <c r="RXR135" s="211"/>
      <c r="RXS135" s="211"/>
      <c r="RXT135" s="211"/>
      <c r="RXU135" s="211"/>
      <c r="RXV135" s="212"/>
      <c r="RXW135" s="213"/>
      <c r="RXX135" s="214"/>
      <c r="RXY135" s="210"/>
      <c r="RXZ135" s="210"/>
      <c r="RYA135" s="210"/>
      <c r="RYB135" s="210"/>
      <c r="RYC135" s="211"/>
      <c r="RYD135" s="211"/>
      <c r="RYE135" s="211"/>
      <c r="RYF135" s="211"/>
      <c r="RYG135" s="211"/>
      <c r="RYH135" s="212"/>
      <c r="RYI135" s="213"/>
      <c r="RYJ135" s="214"/>
      <c r="RYK135" s="210"/>
      <c r="RYL135" s="210"/>
      <c r="RYM135" s="210"/>
      <c r="RYN135" s="210"/>
      <c r="RYO135" s="211"/>
      <c r="RYP135" s="211"/>
      <c r="RYQ135" s="211"/>
      <c r="RYR135" s="211"/>
      <c r="RYS135" s="211"/>
      <c r="RYT135" s="212"/>
      <c r="RYU135" s="213"/>
      <c r="RYV135" s="214"/>
      <c r="RYW135" s="210"/>
      <c r="RYX135" s="210"/>
      <c r="RYY135" s="210"/>
      <c r="RYZ135" s="210"/>
      <c r="RZA135" s="211"/>
      <c r="RZB135" s="211"/>
      <c r="RZC135" s="211"/>
      <c r="RZD135" s="211"/>
      <c r="RZE135" s="211"/>
      <c r="RZF135" s="212"/>
      <c r="RZG135" s="213"/>
      <c r="RZH135" s="214"/>
      <c r="RZI135" s="210"/>
      <c r="RZJ135" s="210"/>
      <c r="RZK135" s="210"/>
      <c r="RZL135" s="210"/>
      <c r="RZM135" s="211"/>
      <c r="RZN135" s="211"/>
      <c r="RZO135" s="211"/>
      <c r="RZP135" s="211"/>
      <c r="RZQ135" s="211"/>
      <c r="RZR135" s="212"/>
      <c r="RZS135" s="213"/>
      <c r="RZT135" s="214"/>
      <c r="RZU135" s="210"/>
      <c r="RZV135" s="210"/>
      <c r="RZW135" s="210"/>
      <c r="RZX135" s="210"/>
      <c r="RZY135" s="211"/>
      <c r="RZZ135" s="211"/>
      <c r="SAA135" s="211"/>
      <c r="SAB135" s="211"/>
      <c r="SAC135" s="211"/>
      <c r="SAD135" s="212"/>
      <c r="SAE135" s="213"/>
      <c r="SAF135" s="214"/>
      <c r="SAG135" s="210"/>
      <c r="SAH135" s="210"/>
      <c r="SAI135" s="210"/>
      <c r="SAJ135" s="210"/>
      <c r="SAK135" s="211"/>
      <c r="SAL135" s="211"/>
      <c r="SAM135" s="211"/>
      <c r="SAN135" s="211"/>
      <c r="SAO135" s="211"/>
      <c r="SAP135" s="212"/>
      <c r="SAQ135" s="213"/>
      <c r="SAR135" s="214"/>
      <c r="SAS135" s="210"/>
      <c r="SAT135" s="210"/>
      <c r="SAU135" s="210"/>
      <c r="SAV135" s="210"/>
      <c r="SAW135" s="211"/>
      <c r="SAX135" s="211"/>
      <c r="SAY135" s="211"/>
      <c r="SAZ135" s="211"/>
      <c r="SBA135" s="211"/>
      <c r="SBB135" s="212"/>
      <c r="SBC135" s="213"/>
      <c r="SBD135" s="214"/>
      <c r="SBE135" s="210"/>
      <c r="SBF135" s="210"/>
      <c r="SBG135" s="210"/>
      <c r="SBH135" s="210"/>
      <c r="SBI135" s="211"/>
      <c r="SBJ135" s="211"/>
      <c r="SBK135" s="211"/>
      <c r="SBL135" s="211"/>
      <c r="SBM135" s="211"/>
      <c r="SBN135" s="212"/>
      <c r="SBO135" s="213"/>
      <c r="SBP135" s="214"/>
      <c r="SBQ135" s="210"/>
      <c r="SBR135" s="210"/>
      <c r="SBS135" s="210"/>
      <c r="SBT135" s="210"/>
      <c r="SBU135" s="211"/>
      <c r="SBV135" s="211"/>
      <c r="SBW135" s="211"/>
      <c r="SBX135" s="211"/>
      <c r="SBY135" s="211"/>
      <c r="SBZ135" s="212"/>
      <c r="SCA135" s="213"/>
      <c r="SCB135" s="214"/>
      <c r="SCC135" s="210"/>
      <c r="SCD135" s="210"/>
      <c r="SCE135" s="210"/>
      <c r="SCF135" s="210"/>
      <c r="SCG135" s="211"/>
      <c r="SCH135" s="211"/>
      <c r="SCI135" s="211"/>
      <c r="SCJ135" s="211"/>
      <c r="SCK135" s="211"/>
      <c r="SCL135" s="212"/>
      <c r="SCM135" s="213"/>
      <c r="SCN135" s="214"/>
      <c r="SCO135" s="210"/>
      <c r="SCP135" s="210"/>
      <c r="SCQ135" s="210"/>
      <c r="SCR135" s="210"/>
      <c r="SCS135" s="211"/>
      <c r="SCT135" s="211"/>
      <c r="SCU135" s="211"/>
      <c r="SCV135" s="211"/>
      <c r="SCW135" s="211"/>
      <c r="SCX135" s="212"/>
      <c r="SCY135" s="213"/>
      <c r="SCZ135" s="214"/>
      <c r="SDA135" s="210"/>
      <c r="SDB135" s="210"/>
      <c r="SDC135" s="210"/>
      <c r="SDD135" s="210"/>
      <c r="SDE135" s="211"/>
      <c r="SDF135" s="211"/>
      <c r="SDG135" s="211"/>
      <c r="SDH135" s="211"/>
      <c r="SDI135" s="211"/>
      <c r="SDJ135" s="212"/>
      <c r="SDK135" s="213"/>
      <c r="SDL135" s="214"/>
      <c r="SDM135" s="210"/>
      <c r="SDN135" s="210"/>
      <c r="SDO135" s="210"/>
      <c r="SDP135" s="210"/>
      <c r="SDQ135" s="211"/>
      <c r="SDR135" s="211"/>
      <c r="SDS135" s="211"/>
      <c r="SDT135" s="211"/>
      <c r="SDU135" s="211"/>
      <c r="SDV135" s="212"/>
      <c r="SDW135" s="213"/>
      <c r="SDX135" s="214"/>
      <c r="SDY135" s="210"/>
      <c r="SDZ135" s="210"/>
      <c r="SEA135" s="210"/>
      <c r="SEB135" s="210"/>
      <c r="SEC135" s="211"/>
      <c r="SED135" s="211"/>
      <c r="SEE135" s="211"/>
      <c r="SEF135" s="211"/>
      <c r="SEG135" s="211"/>
      <c r="SEH135" s="212"/>
      <c r="SEI135" s="213"/>
      <c r="SEJ135" s="214"/>
      <c r="SEK135" s="210"/>
      <c r="SEL135" s="210"/>
      <c r="SEM135" s="210"/>
      <c r="SEN135" s="210"/>
      <c r="SEO135" s="211"/>
      <c r="SEP135" s="211"/>
      <c r="SEQ135" s="211"/>
      <c r="SER135" s="211"/>
      <c r="SES135" s="211"/>
      <c r="SET135" s="212"/>
      <c r="SEU135" s="213"/>
      <c r="SEV135" s="214"/>
      <c r="SEW135" s="210"/>
      <c r="SEX135" s="210"/>
      <c r="SEY135" s="210"/>
      <c r="SEZ135" s="210"/>
      <c r="SFA135" s="211"/>
      <c r="SFB135" s="211"/>
      <c r="SFC135" s="211"/>
      <c r="SFD135" s="211"/>
      <c r="SFE135" s="211"/>
      <c r="SFF135" s="212"/>
      <c r="SFG135" s="213"/>
      <c r="SFH135" s="214"/>
      <c r="SFI135" s="210"/>
      <c r="SFJ135" s="210"/>
      <c r="SFK135" s="210"/>
      <c r="SFL135" s="210"/>
      <c r="SFM135" s="211"/>
      <c r="SFN135" s="211"/>
      <c r="SFO135" s="211"/>
      <c r="SFP135" s="211"/>
      <c r="SFQ135" s="211"/>
      <c r="SFR135" s="212"/>
      <c r="SFS135" s="213"/>
      <c r="SFT135" s="214"/>
      <c r="SFU135" s="210"/>
      <c r="SFV135" s="210"/>
      <c r="SFW135" s="210"/>
      <c r="SFX135" s="210"/>
      <c r="SFY135" s="211"/>
      <c r="SFZ135" s="211"/>
      <c r="SGA135" s="211"/>
      <c r="SGB135" s="211"/>
      <c r="SGC135" s="211"/>
      <c r="SGD135" s="212"/>
      <c r="SGE135" s="213"/>
      <c r="SGF135" s="214"/>
      <c r="SGG135" s="210"/>
      <c r="SGH135" s="210"/>
      <c r="SGI135" s="210"/>
      <c r="SGJ135" s="210"/>
      <c r="SGK135" s="211"/>
      <c r="SGL135" s="211"/>
      <c r="SGM135" s="211"/>
      <c r="SGN135" s="211"/>
      <c r="SGO135" s="211"/>
      <c r="SGP135" s="212"/>
      <c r="SGQ135" s="213"/>
      <c r="SGR135" s="214"/>
      <c r="SGS135" s="210"/>
      <c r="SGT135" s="210"/>
      <c r="SGU135" s="210"/>
      <c r="SGV135" s="210"/>
      <c r="SGW135" s="211"/>
      <c r="SGX135" s="211"/>
      <c r="SGY135" s="211"/>
      <c r="SGZ135" s="211"/>
      <c r="SHA135" s="211"/>
      <c r="SHB135" s="212"/>
      <c r="SHC135" s="213"/>
      <c r="SHD135" s="214"/>
      <c r="SHE135" s="210"/>
      <c r="SHF135" s="210"/>
      <c r="SHG135" s="210"/>
      <c r="SHH135" s="210"/>
      <c r="SHI135" s="211"/>
      <c r="SHJ135" s="211"/>
      <c r="SHK135" s="211"/>
      <c r="SHL135" s="211"/>
      <c r="SHM135" s="211"/>
      <c r="SHN135" s="212"/>
      <c r="SHO135" s="213"/>
      <c r="SHP135" s="214"/>
      <c r="SHQ135" s="210"/>
      <c r="SHR135" s="210"/>
      <c r="SHS135" s="210"/>
      <c r="SHT135" s="210"/>
      <c r="SHU135" s="211"/>
      <c r="SHV135" s="211"/>
      <c r="SHW135" s="211"/>
      <c r="SHX135" s="211"/>
      <c r="SHY135" s="211"/>
      <c r="SHZ135" s="212"/>
      <c r="SIA135" s="213"/>
      <c r="SIB135" s="214"/>
      <c r="SIC135" s="210"/>
      <c r="SID135" s="210"/>
      <c r="SIE135" s="210"/>
      <c r="SIF135" s="210"/>
      <c r="SIG135" s="211"/>
      <c r="SIH135" s="211"/>
      <c r="SII135" s="211"/>
      <c r="SIJ135" s="211"/>
      <c r="SIK135" s="211"/>
      <c r="SIL135" s="212"/>
      <c r="SIM135" s="213"/>
      <c r="SIN135" s="214"/>
      <c r="SIO135" s="210"/>
      <c r="SIP135" s="210"/>
      <c r="SIQ135" s="210"/>
      <c r="SIR135" s="210"/>
      <c r="SIS135" s="211"/>
      <c r="SIT135" s="211"/>
      <c r="SIU135" s="211"/>
      <c r="SIV135" s="211"/>
      <c r="SIW135" s="211"/>
      <c r="SIX135" s="212"/>
      <c r="SIY135" s="213"/>
      <c r="SIZ135" s="214"/>
      <c r="SJA135" s="210"/>
      <c r="SJB135" s="210"/>
      <c r="SJC135" s="210"/>
      <c r="SJD135" s="210"/>
      <c r="SJE135" s="211"/>
      <c r="SJF135" s="211"/>
      <c r="SJG135" s="211"/>
      <c r="SJH135" s="211"/>
      <c r="SJI135" s="211"/>
      <c r="SJJ135" s="212"/>
      <c r="SJK135" s="213"/>
      <c r="SJL135" s="214"/>
      <c r="SJM135" s="210"/>
      <c r="SJN135" s="210"/>
      <c r="SJO135" s="210"/>
      <c r="SJP135" s="210"/>
      <c r="SJQ135" s="211"/>
      <c r="SJR135" s="211"/>
      <c r="SJS135" s="211"/>
      <c r="SJT135" s="211"/>
      <c r="SJU135" s="211"/>
      <c r="SJV135" s="212"/>
      <c r="SJW135" s="213"/>
      <c r="SJX135" s="214"/>
      <c r="SJY135" s="210"/>
      <c r="SJZ135" s="210"/>
      <c r="SKA135" s="210"/>
      <c r="SKB135" s="210"/>
      <c r="SKC135" s="211"/>
      <c r="SKD135" s="211"/>
      <c r="SKE135" s="211"/>
      <c r="SKF135" s="211"/>
      <c r="SKG135" s="211"/>
      <c r="SKH135" s="212"/>
      <c r="SKI135" s="213"/>
      <c r="SKJ135" s="214"/>
      <c r="SKK135" s="210"/>
      <c r="SKL135" s="210"/>
      <c r="SKM135" s="210"/>
      <c r="SKN135" s="210"/>
      <c r="SKO135" s="211"/>
      <c r="SKP135" s="211"/>
      <c r="SKQ135" s="211"/>
      <c r="SKR135" s="211"/>
      <c r="SKS135" s="211"/>
      <c r="SKT135" s="212"/>
      <c r="SKU135" s="213"/>
      <c r="SKV135" s="214"/>
      <c r="SKW135" s="210"/>
      <c r="SKX135" s="210"/>
      <c r="SKY135" s="210"/>
      <c r="SKZ135" s="210"/>
      <c r="SLA135" s="211"/>
      <c r="SLB135" s="211"/>
      <c r="SLC135" s="211"/>
      <c r="SLD135" s="211"/>
      <c r="SLE135" s="211"/>
      <c r="SLF135" s="212"/>
      <c r="SLG135" s="213"/>
      <c r="SLH135" s="214"/>
      <c r="SLI135" s="210"/>
      <c r="SLJ135" s="210"/>
      <c r="SLK135" s="210"/>
      <c r="SLL135" s="210"/>
      <c r="SLM135" s="211"/>
      <c r="SLN135" s="211"/>
      <c r="SLO135" s="211"/>
      <c r="SLP135" s="211"/>
      <c r="SLQ135" s="211"/>
      <c r="SLR135" s="212"/>
      <c r="SLS135" s="213"/>
      <c r="SLT135" s="214"/>
      <c r="SLU135" s="210"/>
      <c r="SLV135" s="210"/>
      <c r="SLW135" s="210"/>
      <c r="SLX135" s="210"/>
      <c r="SLY135" s="211"/>
      <c r="SLZ135" s="211"/>
      <c r="SMA135" s="211"/>
      <c r="SMB135" s="211"/>
      <c r="SMC135" s="211"/>
      <c r="SMD135" s="212"/>
      <c r="SME135" s="213"/>
      <c r="SMF135" s="214"/>
      <c r="SMG135" s="210"/>
      <c r="SMH135" s="210"/>
      <c r="SMI135" s="210"/>
      <c r="SMJ135" s="210"/>
      <c r="SMK135" s="211"/>
      <c r="SML135" s="211"/>
      <c r="SMM135" s="211"/>
      <c r="SMN135" s="211"/>
      <c r="SMO135" s="211"/>
      <c r="SMP135" s="212"/>
      <c r="SMQ135" s="213"/>
      <c r="SMR135" s="214"/>
      <c r="SMS135" s="210"/>
      <c r="SMT135" s="210"/>
      <c r="SMU135" s="210"/>
      <c r="SMV135" s="210"/>
      <c r="SMW135" s="211"/>
      <c r="SMX135" s="211"/>
      <c r="SMY135" s="211"/>
      <c r="SMZ135" s="211"/>
      <c r="SNA135" s="211"/>
      <c r="SNB135" s="212"/>
      <c r="SNC135" s="213"/>
      <c r="SND135" s="214"/>
      <c r="SNE135" s="210"/>
      <c r="SNF135" s="210"/>
      <c r="SNG135" s="210"/>
      <c r="SNH135" s="210"/>
      <c r="SNI135" s="211"/>
      <c r="SNJ135" s="211"/>
      <c r="SNK135" s="211"/>
      <c r="SNL135" s="211"/>
      <c r="SNM135" s="211"/>
      <c r="SNN135" s="212"/>
      <c r="SNO135" s="213"/>
      <c r="SNP135" s="214"/>
      <c r="SNQ135" s="210"/>
      <c r="SNR135" s="210"/>
      <c r="SNS135" s="210"/>
      <c r="SNT135" s="210"/>
      <c r="SNU135" s="211"/>
      <c r="SNV135" s="211"/>
      <c r="SNW135" s="211"/>
      <c r="SNX135" s="211"/>
      <c r="SNY135" s="211"/>
      <c r="SNZ135" s="212"/>
      <c r="SOA135" s="213"/>
      <c r="SOB135" s="214"/>
      <c r="SOC135" s="210"/>
      <c r="SOD135" s="210"/>
      <c r="SOE135" s="210"/>
      <c r="SOF135" s="210"/>
      <c r="SOG135" s="211"/>
      <c r="SOH135" s="211"/>
      <c r="SOI135" s="211"/>
      <c r="SOJ135" s="211"/>
      <c r="SOK135" s="211"/>
      <c r="SOL135" s="212"/>
      <c r="SOM135" s="213"/>
      <c r="SON135" s="214"/>
      <c r="SOO135" s="210"/>
      <c r="SOP135" s="210"/>
      <c r="SOQ135" s="210"/>
      <c r="SOR135" s="210"/>
      <c r="SOS135" s="211"/>
      <c r="SOT135" s="211"/>
      <c r="SOU135" s="211"/>
      <c r="SOV135" s="211"/>
      <c r="SOW135" s="211"/>
      <c r="SOX135" s="212"/>
      <c r="SOY135" s="213"/>
      <c r="SOZ135" s="214"/>
      <c r="SPA135" s="210"/>
      <c r="SPB135" s="210"/>
      <c r="SPC135" s="210"/>
      <c r="SPD135" s="210"/>
      <c r="SPE135" s="211"/>
      <c r="SPF135" s="211"/>
      <c r="SPG135" s="211"/>
      <c r="SPH135" s="211"/>
      <c r="SPI135" s="211"/>
      <c r="SPJ135" s="212"/>
      <c r="SPK135" s="213"/>
      <c r="SPL135" s="214"/>
      <c r="SPM135" s="210"/>
      <c r="SPN135" s="210"/>
      <c r="SPO135" s="210"/>
      <c r="SPP135" s="210"/>
      <c r="SPQ135" s="211"/>
      <c r="SPR135" s="211"/>
      <c r="SPS135" s="211"/>
      <c r="SPT135" s="211"/>
      <c r="SPU135" s="211"/>
      <c r="SPV135" s="212"/>
      <c r="SPW135" s="213"/>
      <c r="SPX135" s="214"/>
      <c r="SPY135" s="210"/>
      <c r="SPZ135" s="210"/>
      <c r="SQA135" s="210"/>
      <c r="SQB135" s="210"/>
      <c r="SQC135" s="211"/>
      <c r="SQD135" s="211"/>
      <c r="SQE135" s="211"/>
      <c r="SQF135" s="211"/>
      <c r="SQG135" s="211"/>
      <c r="SQH135" s="212"/>
      <c r="SQI135" s="213"/>
      <c r="SQJ135" s="214"/>
      <c r="SQK135" s="210"/>
      <c r="SQL135" s="210"/>
      <c r="SQM135" s="210"/>
      <c r="SQN135" s="210"/>
      <c r="SQO135" s="211"/>
      <c r="SQP135" s="211"/>
      <c r="SQQ135" s="211"/>
      <c r="SQR135" s="211"/>
      <c r="SQS135" s="211"/>
      <c r="SQT135" s="212"/>
      <c r="SQU135" s="213"/>
      <c r="SQV135" s="214"/>
      <c r="SQW135" s="210"/>
      <c r="SQX135" s="210"/>
      <c r="SQY135" s="210"/>
      <c r="SQZ135" s="210"/>
      <c r="SRA135" s="211"/>
      <c r="SRB135" s="211"/>
      <c r="SRC135" s="211"/>
      <c r="SRD135" s="211"/>
      <c r="SRE135" s="211"/>
      <c r="SRF135" s="212"/>
      <c r="SRG135" s="213"/>
      <c r="SRH135" s="214"/>
      <c r="SRI135" s="210"/>
      <c r="SRJ135" s="210"/>
      <c r="SRK135" s="210"/>
      <c r="SRL135" s="210"/>
      <c r="SRM135" s="211"/>
      <c r="SRN135" s="211"/>
      <c r="SRO135" s="211"/>
      <c r="SRP135" s="211"/>
      <c r="SRQ135" s="211"/>
      <c r="SRR135" s="212"/>
      <c r="SRS135" s="213"/>
      <c r="SRT135" s="214"/>
      <c r="SRU135" s="210"/>
      <c r="SRV135" s="210"/>
      <c r="SRW135" s="210"/>
      <c r="SRX135" s="210"/>
      <c r="SRY135" s="211"/>
      <c r="SRZ135" s="211"/>
      <c r="SSA135" s="211"/>
      <c r="SSB135" s="211"/>
      <c r="SSC135" s="211"/>
      <c r="SSD135" s="212"/>
      <c r="SSE135" s="213"/>
      <c r="SSF135" s="214"/>
      <c r="SSG135" s="210"/>
      <c r="SSH135" s="210"/>
      <c r="SSI135" s="210"/>
      <c r="SSJ135" s="210"/>
      <c r="SSK135" s="211"/>
      <c r="SSL135" s="211"/>
      <c r="SSM135" s="211"/>
      <c r="SSN135" s="211"/>
      <c r="SSO135" s="211"/>
      <c r="SSP135" s="212"/>
      <c r="SSQ135" s="213"/>
      <c r="SSR135" s="214"/>
      <c r="SSS135" s="210"/>
      <c r="SST135" s="210"/>
      <c r="SSU135" s="210"/>
      <c r="SSV135" s="210"/>
      <c r="SSW135" s="211"/>
      <c r="SSX135" s="211"/>
      <c r="SSY135" s="211"/>
      <c r="SSZ135" s="211"/>
      <c r="STA135" s="211"/>
      <c r="STB135" s="212"/>
      <c r="STC135" s="213"/>
      <c r="STD135" s="214"/>
      <c r="STE135" s="210"/>
      <c r="STF135" s="210"/>
      <c r="STG135" s="210"/>
      <c r="STH135" s="210"/>
      <c r="STI135" s="211"/>
      <c r="STJ135" s="211"/>
      <c r="STK135" s="211"/>
      <c r="STL135" s="211"/>
      <c r="STM135" s="211"/>
      <c r="STN135" s="212"/>
      <c r="STO135" s="213"/>
      <c r="STP135" s="214"/>
      <c r="STQ135" s="210"/>
      <c r="STR135" s="210"/>
      <c r="STS135" s="210"/>
      <c r="STT135" s="210"/>
      <c r="STU135" s="211"/>
      <c r="STV135" s="211"/>
      <c r="STW135" s="211"/>
      <c r="STX135" s="211"/>
      <c r="STY135" s="211"/>
      <c r="STZ135" s="212"/>
      <c r="SUA135" s="213"/>
      <c r="SUB135" s="214"/>
      <c r="SUC135" s="210"/>
      <c r="SUD135" s="210"/>
      <c r="SUE135" s="210"/>
      <c r="SUF135" s="210"/>
      <c r="SUG135" s="211"/>
      <c r="SUH135" s="211"/>
      <c r="SUI135" s="211"/>
      <c r="SUJ135" s="211"/>
      <c r="SUK135" s="211"/>
      <c r="SUL135" s="212"/>
      <c r="SUM135" s="213"/>
      <c r="SUN135" s="214"/>
      <c r="SUO135" s="210"/>
      <c r="SUP135" s="210"/>
      <c r="SUQ135" s="210"/>
      <c r="SUR135" s="210"/>
      <c r="SUS135" s="211"/>
      <c r="SUT135" s="211"/>
      <c r="SUU135" s="211"/>
      <c r="SUV135" s="211"/>
      <c r="SUW135" s="211"/>
      <c r="SUX135" s="212"/>
      <c r="SUY135" s="213"/>
      <c r="SUZ135" s="214"/>
      <c r="SVA135" s="210"/>
      <c r="SVB135" s="210"/>
      <c r="SVC135" s="210"/>
      <c r="SVD135" s="210"/>
      <c r="SVE135" s="211"/>
      <c r="SVF135" s="211"/>
      <c r="SVG135" s="211"/>
      <c r="SVH135" s="211"/>
      <c r="SVI135" s="211"/>
      <c r="SVJ135" s="212"/>
      <c r="SVK135" s="213"/>
      <c r="SVL135" s="214"/>
      <c r="SVM135" s="210"/>
      <c r="SVN135" s="210"/>
      <c r="SVO135" s="210"/>
      <c r="SVP135" s="210"/>
      <c r="SVQ135" s="211"/>
      <c r="SVR135" s="211"/>
      <c r="SVS135" s="211"/>
      <c r="SVT135" s="211"/>
      <c r="SVU135" s="211"/>
      <c r="SVV135" s="212"/>
      <c r="SVW135" s="213"/>
      <c r="SVX135" s="214"/>
      <c r="SVY135" s="210"/>
      <c r="SVZ135" s="210"/>
      <c r="SWA135" s="210"/>
      <c r="SWB135" s="210"/>
      <c r="SWC135" s="211"/>
      <c r="SWD135" s="211"/>
      <c r="SWE135" s="211"/>
      <c r="SWF135" s="211"/>
      <c r="SWG135" s="211"/>
      <c r="SWH135" s="212"/>
      <c r="SWI135" s="213"/>
      <c r="SWJ135" s="214"/>
      <c r="SWK135" s="210"/>
      <c r="SWL135" s="210"/>
      <c r="SWM135" s="210"/>
      <c r="SWN135" s="210"/>
      <c r="SWO135" s="211"/>
      <c r="SWP135" s="211"/>
      <c r="SWQ135" s="211"/>
      <c r="SWR135" s="211"/>
      <c r="SWS135" s="211"/>
      <c r="SWT135" s="212"/>
      <c r="SWU135" s="213"/>
      <c r="SWV135" s="214"/>
      <c r="SWW135" s="210"/>
      <c r="SWX135" s="210"/>
      <c r="SWY135" s="210"/>
      <c r="SWZ135" s="210"/>
      <c r="SXA135" s="211"/>
      <c r="SXB135" s="211"/>
      <c r="SXC135" s="211"/>
      <c r="SXD135" s="211"/>
      <c r="SXE135" s="211"/>
      <c r="SXF135" s="212"/>
      <c r="SXG135" s="213"/>
      <c r="SXH135" s="214"/>
      <c r="SXI135" s="210"/>
      <c r="SXJ135" s="210"/>
      <c r="SXK135" s="210"/>
      <c r="SXL135" s="210"/>
      <c r="SXM135" s="211"/>
      <c r="SXN135" s="211"/>
      <c r="SXO135" s="211"/>
      <c r="SXP135" s="211"/>
      <c r="SXQ135" s="211"/>
      <c r="SXR135" s="212"/>
      <c r="SXS135" s="213"/>
      <c r="SXT135" s="214"/>
      <c r="SXU135" s="210"/>
      <c r="SXV135" s="210"/>
      <c r="SXW135" s="210"/>
      <c r="SXX135" s="210"/>
      <c r="SXY135" s="211"/>
      <c r="SXZ135" s="211"/>
      <c r="SYA135" s="211"/>
      <c r="SYB135" s="211"/>
      <c r="SYC135" s="211"/>
      <c r="SYD135" s="212"/>
      <c r="SYE135" s="213"/>
      <c r="SYF135" s="214"/>
      <c r="SYG135" s="210"/>
      <c r="SYH135" s="210"/>
      <c r="SYI135" s="210"/>
      <c r="SYJ135" s="210"/>
      <c r="SYK135" s="211"/>
      <c r="SYL135" s="211"/>
      <c r="SYM135" s="211"/>
      <c r="SYN135" s="211"/>
      <c r="SYO135" s="211"/>
      <c r="SYP135" s="212"/>
      <c r="SYQ135" s="213"/>
      <c r="SYR135" s="214"/>
      <c r="SYS135" s="210"/>
      <c r="SYT135" s="210"/>
      <c r="SYU135" s="210"/>
      <c r="SYV135" s="210"/>
      <c r="SYW135" s="211"/>
      <c r="SYX135" s="211"/>
      <c r="SYY135" s="211"/>
      <c r="SYZ135" s="211"/>
      <c r="SZA135" s="211"/>
      <c r="SZB135" s="212"/>
      <c r="SZC135" s="213"/>
      <c r="SZD135" s="214"/>
      <c r="SZE135" s="210"/>
      <c r="SZF135" s="210"/>
      <c r="SZG135" s="210"/>
      <c r="SZH135" s="210"/>
      <c r="SZI135" s="211"/>
      <c r="SZJ135" s="211"/>
      <c r="SZK135" s="211"/>
      <c r="SZL135" s="211"/>
      <c r="SZM135" s="211"/>
      <c r="SZN135" s="212"/>
      <c r="SZO135" s="213"/>
      <c r="SZP135" s="214"/>
      <c r="SZQ135" s="210"/>
      <c r="SZR135" s="210"/>
      <c r="SZS135" s="210"/>
      <c r="SZT135" s="210"/>
      <c r="SZU135" s="211"/>
      <c r="SZV135" s="211"/>
      <c r="SZW135" s="211"/>
      <c r="SZX135" s="211"/>
      <c r="SZY135" s="211"/>
      <c r="SZZ135" s="212"/>
      <c r="TAA135" s="213"/>
      <c r="TAB135" s="214"/>
      <c r="TAC135" s="210"/>
      <c r="TAD135" s="210"/>
      <c r="TAE135" s="210"/>
      <c r="TAF135" s="210"/>
      <c r="TAG135" s="211"/>
      <c r="TAH135" s="211"/>
      <c r="TAI135" s="211"/>
      <c r="TAJ135" s="211"/>
      <c r="TAK135" s="211"/>
      <c r="TAL135" s="212"/>
      <c r="TAM135" s="213"/>
      <c r="TAN135" s="214"/>
      <c r="TAO135" s="210"/>
      <c r="TAP135" s="210"/>
      <c r="TAQ135" s="210"/>
      <c r="TAR135" s="210"/>
      <c r="TAS135" s="211"/>
      <c r="TAT135" s="211"/>
      <c r="TAU135" s="211"/>
      <c r="TAV135" s="211"/>
      <c r="TAW135" s="211"/>
      <c r="TAX135" s="212"/>
      <c r="TAY135" s="213"/>
      <c r="TAZ135" s="214"/>
      <c r="TBA135" s="210"/>
      <c r="TBB135" s="210"/>
      <c r="TBC135" s="210"/>
      <c r="TBD135" s="210"/>
      <c r="TBE135" s="211"/>
      <c r="TBF135" s="211"/>
      <c r="TBG135" s="211"/>
      <c r="TBH135" s="211"/>
      <c r="TBI135" s="211"/>
      <c r="TBJ135" s="212"/>
      <c r="TBK135" s="213"/>
      <c r="TBL135" s="214"/>
      <c r="TBM135" s="210"/>
      <c r="TBN135" s="210"/>
      <c r="TBO135" s="210"/>
      <c r="TBP135" s="210"/>
      <c r="TBQ135" s="211"/>
      <c r="TBR135" s="211"/>
      <c r="TBS135" s="211"/>
      <c r="TBT135" s="211"/>
      <c r="TBU135" s="211"/>
      <c r="TBV135" s="212"/>
      <c r="TBW135" s="213"/>
      <c r="TBX135" s="214"/>
      <c r="TBY135" s="210"/>
      <c r="TBZ135" s="210"/>
      <c r="TCA135" s="210"/>
      <c r="TCB135" s="210"/>
      <c r="TCC135" s="211"/>
      <c r="TCD135" s="211"/>
      <c r="TCE135" s="211"/>
      <c r="TCF135" s="211"/>
      <c r="TCG135" s="211"/>
      <c r="TCH135" s="212"/>
      <c r="TCI135" s="213"/>
      <c r="TCJ135" s="214"/>
      <c r="TCK135" s="210"/>
      <c r="TCL135" s="210"/>
      <c r="TCM135" s="210"/>
      <c r="TCN135" s="210"/>
      <c r="TCO135" s="211"/>
      <c r="TCP135" s="211"/>
      <c r="TCQ135" s="211"/>
      <c r="TCR135" s="211"/>
      <c r="TCS135" s="211"/>
      <c r="TCT135" s="212"/>
      <c r="TCU135" s="213"/>
      <c r="TCV135" s="214"/>
      <c r="TCW135" s="210"/>
      <c r="TCX135" s="210"/>
      <c r="TCY135" s="210"/>
      <c r="TCZ135" s="210"/>
      <c r="TDA135" s="211"/>
      <c r="TDB135" s="211"/>
      <c r="TDC135" s="211"/>
      <c r="TDD135" s="211"/>
      <c r="TDE135" s="211"/>
      <c r="TDF135" s="212"/>
      <c r="TDG135" s="213"/>
      <c r="TDH135" s="214"/>
      <c r="TDI135" s="210"/>
      <c r="TDJ135" s="210"/>
      <c r="TDK135" s="210"/>
      <c r="TDL135" s="210"/>
      <c r="TDM135" s="211"/>
      <c r="TDN135" s="211"/>
      <c r="TDO135" s="211"/>
      <c r="TDP135" s="211"/>
      <c r="TDQ135" s="211"/>
      <c r="TDR135" s="212"/>
      <c r="TDS135" s="213"/>
      <c r="TDT135" s="214"/>
      <c r="TDU135" s="210"/>
      <c r="TDV135" s="210"/>
      <c r="TDW135" s="210"/>
      <c r="TDX135" s="210"/>
      <c r="TDY135" s="211"/>
      <c r="TDZ135" s="211"/>
      <c r="TEA135" s="211"/>
      <c r="TEB135" s="211"/>
      <c r="TEC135" s="211"/>
      <c r="TED135" s="212"/>
      <c r="TEE135" s="213"/>
      <c r="TEF135" s="214"/>
      <c r="TEG135" s="210"/>
      <c r="TEH135" s="210"/>
      <c r="TEI135" s="210"/>
      <c r="TEJ135" s="210"/>
      <c r="TEK135" s="211"/>
      <c r="TEL135" s="211"/>
      <c r="TEM135" s="211"/>
      <c r="TEN135" s="211"/>
      <c r="TEO135" s="211"/>
      <c r="TEP135" s="212"/>
      <c r="TEQ135" s="213"/>
      <c r="TER135" s="214"/>
      <c r="TES135" s="210"/>
      <c r="TET135" s="210"/>
      <c r="TEU135" s="210"/>
      <c r="TEV135" s="210"/>
      <c r="TEW135" s="211"/>
      <c r="TEX135" s="211"/>
      <c r="TEY135" s="211"/>
      <c r="TEZ135" s="211"/>
      <c r="TFA135" s="211"/>
      <c r="TFB135" s="212"/>
      <c r="TFC135" s="213"/>
      <c r="TFD135" s="214"/>
      <c r="TFE135" s="210"/>
      <c r="TFF135" s="210"/>
      <c r="TFG135" s="210"/>
      <c r="TFH135" s="210"/>
      <c r="TFI135" s="211"/>
      <c r="TFJ135" s="211"/>
      <c r="TFK135" s="211"/>
      <c r="TFL135" s="211"/>
      <c r="TFM135" s="211"/>
      <c r="TFN135" s="212"/>
      <c r="TFO135" s="213"/>
      <c r="TFP135" s="214"/>
      <c r="TFQ135" s="210"/>
      <c r="TFR135" s="210"/>
      <c r="TFS135" s="210"/>
      <c r="TFT135" s="210"/>
      <c r="TFU135" s="211"/>
      <c r="TFV135" s="211"/>
      <c r="TFW135" s="211"/>
      <c r="TFX135" s="211"/>
      <c r="TFY135" s="211"/>
      <c r="TFZ135" s="212"/>
      <c r="TGA135" s="213"/>
      <c r="TGB135" s="214"/>
      <c r="TGC135" s="210"/>
      <c r="TGD135" s="210"/>
      <c r="TGE135" s="210"/>
      <c r="TGF135" s="210"/>
      <c r="TGG135" s="211"/>
      <c r="TGH135" s="211"/>
      <c r="TGI135" s="211"/>
      <c r="TGJ135" s="211"/>
      <c r="TGK135" s="211"/>
      <c r="TGL135" s="212"/>
      <c r="TGM135" s="213"/>
      <c r="TGN135" s="214"/>
      <c r="TGO135" s="210"/>
      <c r="TGP135" s="210"/>
      <c r="TGQ135" s="210"/>
      <c r="TGR135" s="210"/>
      <c r="TGS135" s="211"/>
      <c r="TGT135" s="211"/>
      <c r="TGU135" s="211"/>
      <c r="TGV135" s="211"/>
      <c r="TGW135" s="211"/>
      <c r="TGX135" s="212"/>
      <c r="TGY135" s="213"/>
      <c r="TGZ135" s="214"/>
      <c r="THA135" s="210"/>
      <c r="THB135" s="210"/>
      <c r="THC135" s="210"/>
      <c r="THD135" s="210"/>
      <c r="THE135" s="211"/>
      <c r="THF135" s="211"/>
      <c r="THG135" s="211"/>
      <c r="THH135" s="211"/>
      <c r="THI135" s="211"/>
      <c r="THJ135" s="212"/>
      <c r="THK135" s="213"/>
      <c r="THL135" s="214"/>
      <c r="THM135" s="210"/>
      <c r="THN135" s="210"/>
      <c r="THO135" s="210"/>
      <c r="THP135" s="210"/>
      <c r="THQ135" s="211"/>
      <c r="THR135" s="211"/>
      <c r="THS135" s="211"/>
      <c r="THT135" s="211"/>
      <c r="THU135" s="211"/>
      <c r="THV135" s="212"/>
      <c r="THW135" s="213"/>
      <c r="THX135" s="214"/>
      <c r="THY135" s="210"/>
      <c r="THZ135" s="210"/>
      <c r="TIA135" s="210"/>
      <c r="TIB135" s="210"/>
      <c r="TIC135" s="211"/>
      <c r="TID135" s="211"/>
      <c r="TIE135" s="211"/>
      <c r="TIF135" s="211"/>
      <c r="TIG135" s="211"/>
      <c r="TIH135" s="212"/>
      <c r="TII135" s="213"/>
      <c r="TIJ135" s="214"/>
      <c r="TIK135" s="210"/>
      <c r="TIL135" s="210"/>
      <c r="TIM135" s="210"/>
      <c r="TIN135" s="210"/>
      <c r="TIO135" s="211"/>
      <c r="TIP135" s="211"/>
      <c r="TIQ135" s="211"/>
      <c r="TIR135" s="211"/>
      <c r="TIS135" s="211"/>
      <c r="TIT135" s="212"/>
      <c r="TIU135" s="213"/>
      <c r="TIV135" s="214"/>
      <c r="TIW135" s="210"/>
      <c r="TIX135" s="210"/>
      <c r="TIY135" s="210"/>
      <c r="TIZ135" s="210"/>
      <c r="TJA135" s="211"/>
      <c r="TJB135" s="211"/>
      <c r="TJC135" s="211"/>
      <c r="TJD135" s="211"/>
      <c r="TJE135" s="211"/>
      <c r="TJF135" s="212"/>
      <c r="TJG135" s="213"/>
      <c r="TJH135" s="214"/>
      <c r="TJI135" s="210"/>
      <c r="TJJ135" s="210"/>
      <c r="TJK135" s="210"/>
      <c r="TJL135" s="210"/>
      <c r="TJM135" s="211"/>
      <c r="TJN135" s="211"/>
      <c r="TJO135" s="211"/>
      <c r="TJP135" s="211"/>
      <c r="TJQ135" s="211"/>
      <c r="TJR135" s="212"/>
      <c r="TJS135" s="213"/>
      <c r="TJT135" s="214"/>
      <c r="TJU135" s="210"/>
      <c r="TJV135" s="210"/>
      <c r="TJW135" s="210"/>
      <c r="TJX135" s="210"/>
      <c r="TJY135" s="211"/>
      <c r="TJZ135" s="211"/>
      <c r="TKA135" s="211"/>
      <c r="TKB135" s="211"/>
      <c r="TKC135" s="211"/>
      <c r="TKD135" s="212"/>
      <c r="TKE135" s="213"/>
      <c r="TKF135" s="214"/>
      <c r="TKG135" s="210"/>
      <c r="TKH135" s="210"/>
      <c r="TKI135" s="210"/>
      <c r="TKJ135" s="210"/>
      <c r="TKK135" s="211"/>
      <c r="TKL135" s="211"/>
      <c r="TKM135" s="211"/>
      <c r="TKN135" s="211"/>
      <c r="TKO135" s="211"/>
      <c r="TKP135" s="212"/>
      <c r="TKQ135" s="213"/>
      <c r="TKR135" s="214"/>
      <c r="TKS135" s="210"/>
      <c r="TKT135" s="210"/>
      <c r="TKU135" s="210"/>
      <c r="TKV135" s="210"/>
      <c r="TKW135" s="211"/>
      <c r="TKX135" s="211"/>
      <c r="TKY135" s="211"/>
      <c r="TKZ135" s="211"/>
      <c r="TLA135" s="211"/>
      <c r="TLB135" s="212"/>
      <c r="TLC135" s="213"/>
      <c r="TLD135" s="214"/>
      <c r="TLE135" s="210"/>
      <c r="TLF135" s="210"/>
      <c r="TLG135" s="210"/>
      <c r="TLH135" s="210"/>
      <c r="TLI135" s="211"/>
      <c r="TLJ135" s="211"/>
      <c r="TLK135" s="211"/>
      <c r="TLL135" s="211"/>
      <c r="TLM135" s="211"/>
      <c r="TLN135" s="212"/>
      <c r="TLO135" s="213"/>
      <c r="TLP135" s="214"/>
      <c r="TLQ135" s="210"/>
      <c r="TLR135" s="210"/>
      <c r="TLS135" s="210"/>
      <c r="TLT135" s="210"/>
      <c r="TLU135" s="211"/>
      <c r="TLV135" s="211"/>
      <c r="TLW135" s="211"/>
      <c r="TLX135" s="211"/>
      <c r="TLY135" s="211"/>
      <c r="TLZ135" s="212"/>
      <c r="TMA135" s="213"/>
      <c r="TMB135" s="214"/>
      <c r="TMC135" s="210"/>
      <c r="TMD135" s="210"/>
      <c r="TME135" s="210"/>
      <c r="TMF135" s="210"/>
      <c r="TMG135" s="211"/>
      <c r="TMH135" s="211"/>
      <c r="TMI135" s="211"/>
      <c r="TMJ135" s="211"/>
      <c r="TMK135" s="211"/>
      <c r="TML135" s="212"/>
      <c r="TMM135" s="213"/>
      <c r="TMN135" s="214"/>
      <c r="TMO135" s="210"/>
      <c r="TMP135" s="210"/>
      <c r="TMQ135" s="210"/>
      <c r="TMR135" s="210"/>
      <c r="TMS135" s="211"/>
      <c r="TMT135" s="211"/>
      <c r="TMU135" s="211"/>
      <c r="TMV135" s="211"/>
      <c r="TMW135" s="211"/>
      <c r="TMX135" s="212"/>
      <c r="TMY135" s="213"/>
      <c r="TMZ135" s="214"/>
      <c r="TNA135" s="210"/>
      <c r="TNB135" s="210"/>
      <c r="TNC135" s="210"/>
      <c r="TND135" s="210"/>
      <c r="TNE135" s="211"/>
      <c r="TNF135" s="211"/>
      <c r="TNG135" s="211"/>
      <c r="TNH135" s="211"/>
      <c r="TNI135" s="211"/>
      <c r="TNJ135" s="212"/>
      <c r="TNK135" s="213"/>
      <c r="TNL135" s="214"/>
      <c r="TNM135" s="210"/>
      <c r="TNN135" s="210"/>
      <c r="TNO135" s="210"/>
      <c r="TNP135" s="210"/>
      <c r="TNQ135" s="211"/>
      <c r="TNR135" s="211"/>
      <c r="TNS135" s="211"/>
      <c r="TNT135" s="211"/>
      <c r="TNU135" s="211"/>
      <c r="TNV135" s="212"/>
      <c r="TNW135" s="213"/>
      <c r="TNX135" s="214"/>
      <c r="TNY135" s="210"/>
      <c r="TNZ135" s="210"/>
      <c r="TOA135" s="210"/>
      <c r="TOB135" s="210"/>
      <c r="TOC135" s="211"/>
      <c r="TOD135" s="211"/>
      <c r="TOE135" s="211"/>
      <c r="TOF135" s="211"/>
      <c r="TOG135" s="211"/>
      <c r="TOH135" s="212"/>
      <c r="TOI135" s="213"/>
      <c r="TOJ135" s="214"/>
      <c r="TOK135" s="210"/>
      <c r="TOL135" s="210"/>
      <c r="TOM135" s="210"/>
      <c r="TON135" s="210"/>
      <c r="TOO135" s="211"/>
      <c r="TOP135" s="211"/>
      <c r="TOQ135" s="211"/>
      <c r="TOR135" s="211"/>
      <c r="TOS135" s="211"/>
      <c r="TOT135" s="212"/>
      <c r="TOU135" s="213"/>
      <c r="TOV135" s="214"/>
      <c r="TOW135" s="210"/>
      <c r="TOX135" s="210"/>
      <c r="TOY135" s="210"/>
      <c r="TOZ135" s="210"/>
      <c r="TPA135" s="211"/>
      <c r="TPB135" s="211"/>
      <c r="TPC135" s="211"/>
      <c r="TPD135" s="211"/>
      <c r="TPE135" s="211"/>
      <c r="TPF135" s="212"/>
      <c r="TPG135" s="213"/>
      <c r="TPH135" s="214"/>
      <c r="TPI135" s="210"/>
      <c r="TPJ135" s="210"/>
      <c r="TPK135" s="210"/>
      <c r="TPL135" s="210"/>
      <c r="TPM135" s="211"/>
      <c r="TPN135" s="211"/>
      <c r="TPO135" s="211"/>
      <c r="TPP135" s="211"/>
      <c r="TPQ135" s="211"/>
      <c r="TPR135" s="212"/>
      <c r="TPS135" s="213"/>
      <c r="TPT135" s="214"/>
      <c r="TPU135" s="210"/>
      <c r="TPV135" s="210"/>
      <c r="TPW135" s="210"/>
      <c r="TPX135" s="210"/>
      <c r="TPY135" s="211"/>
      <c r="TPZ135" s="211"/>
      <c r="TQA135" s="211"/>
      <c r="TQB135" s="211"/>
      <c r="TQC135" s="211"/>
      <c r="TQD135" s="212"/>
      <c r="TQE135" s="213"/>
      <c r="TQF135" s="214"/>
      <c r="TQG135" s="210"/>
      <c r="TQH135" s="210"/>
      <c r="TQI135" s="210"/>
      <c r="TQJ135" s="210"/>
      <c r="TQK135" s="211"/>
      <c r="TQL135" s="211"/>
      <c r="TQM135" s="211"/>
      <c r="TQN135" s="211"/>
      <c r="TQO135" s="211"/>
      <c r="TQP135" s="212"/>
      <c r="TQQ135" s="213"/>
      <c r="TQR135" s="214"/>
      <c r="TQS135" s="210"/>
      <c r="TQT135" s="210"/>
      <c r="TQU135" s="210"/>
      <c r="TQV135" s="210"/>
      <c r="TQW135" s="211"/>
      <c r="TQX135" s="211"/>
      <c r="TQY135" s="211"/>
      <c r="TQZ135" s="211"/>
      <c r="TRA135" s="211"/>
      <c r="TRB135" s="212"/>
      <c r="TRC135" s="213"/>
      <c r="TRD135" s="214"/>
      <c r="TRE135" s="210"/>
      <c r="TRF135" s="210"/>
      <c r="TRG135" s="210"/>
      <c r="TRH135" s="210"/>
      <c r="TRI135" s="211"/>
      <c r="TRJ135" s="211"/>
      <c r="TRK135" s="211"/>
      <c r="TRL135" s="211"/>
      <c r="TRM135" s="211"/>
      <c r="TRN135" s="212"/>
      <c r="TRO135" s="213"/>
      <c r="TRP135" s="214"/>
      <c r="TRQ135" s="210"/>
      <c r="TRR135" s="210"/>
      <c r="TRS135" s="210"/>
      <c r="TRT135" s="210"/>
      <c r="TRU135" s="211"/>
      <c r="TRV135" s="211"/>
      <c r="TRW135" s="211"/>
      <c r="TRX135" s="211"/>
      <c r="TRY135" s="211"/>
      <c r="TRZ135" s="212"/>
      <c r="TSA135" s="213"/>
      <c r="TSB135" s="214"/>
      <c r="TSC135" s="210"/>
      <c r="TSD135" s="210"/>
      <c r="TSE135" s="210"/>
      <c r="TSF135" s="210"/>
      <c r="TSG135" s="211"/>
      <c r="TSH135" s="211"/>
      <c r="TSI135" s="211"/>
      <c r="TSJ135" s="211"/>
      <c r="TSK135" s="211"/>
      <c r="TSL135" s="212"/>
      <c r="TSM135" s="213"/>
      <c r="TSN135" s="214"/>
      <c r="TSO135" s="210"/>
      <c r="TSP135" s="210"/>
      <c r="TSQ135" s="210"/>
      <c r="TSR135" s="210"/>
      <c r="TSS135" s="211"/>
      <c r="TST135" s="211"/>
      <c r="TSU135" s="211"/>
      <c r="TSV135" s="211"/>
      <c r="TSW135" s="211"/>
      <c r="TSX135" s="212"/>
      <c r="TSY135" s="213"/>
      <c r="TSZ135" s="214"/>
      <c r="TTA135" s="210"/>
      <c r="TTB135" s="210"/>
      <c r="TTC135" s="210"/>
      <c r="TTD135" s="210"/>
      <c r="TTE135" s="211"/>
      <c r="TTF135" s="211"/>
      <c r="TTG135" s="211"/>
      <c r="TTH135" s="211"/>
      <c r="TTI135" s="211"/>
      <c r="TTJ135" s="212"/>
      <c r="TTK135" s="213"/>
      <c r="TTL135" s="214"/>
      <c r="TTM135" s="210"/>
      <c r="TTN135" s="210"/>
      <c r="TTO135" s="210"/>
      <c r="TTP135" s="210"/>
      <c r="TTQ135" s="211"/>
      <c r="TTR135" s="211"/>
      <c r="TTS135" s="211"/>
      <c r="TTT135" s="211"/>
      <c r="TTU135" s="211"/>
      <c r="TTV135" s="212"/>
      <c r="TTW135" s="213"/>
      <c r="TTX135" s="214"/>
      <c r="TTY135" s="210"/>
      <c r="TTZ135" s="210"/>
      <c r="TUA135" s="210"/>
      <c r="TUB135" s="210"/>
      <c r="TUC135" s="211"/>
      <c r="TUD135" s="211"/>
      <c r="TUE135" s="211"/>
      <c r="TUF135" s="211"/>
      <c r="TUG135" s="211"/>
      <c r="TUH135" s="212"/>
      <c r="TUI135" s="213"/>
      <c r="TUJ135" s="214"/>
      <c r="TUK135" s="210"/>
      <c r="TUL135" s="210"/>
      <c r="TUM135" s="210"/>
      <c r="TUN135" s="210"/>
      <c r="TUO135" s="211"/>
      <c r="TUP135" s="211"/>
      <c r="TUQ135" s="211"/>
      <c r="TUR135" s="211"/>
      <c r="TUS135" s="211"/>
      <c r="TUT135" s="212"/>
      <c r="TUU135" s="213"/>
      <c r="TUV135" s="214"/>
      <c r="TUW135" s="210"/>
      <c r="TUX135" s="210"/>
      <c r="TUY135" s="210"/>
      <c r="TUZ135" s="210"/>
      <c r="TVA135" s="211"/>
      <c r="TVB135" s="211"/>
      <c r="TVC135" s="211"/>
      <c r="TVD135" s="211"/>
      <c r="TVE135" s="211"/>
      <c r="TVF135" s="212"/>
      <c r="TVG135" s="213"/>
      <c r="TVH135" s="214"/>
      <c r="TVI135" s="210"/>
      <c r="TVJ135" s="210"/>
      <c r="TVK135" s="210"/>
      <c r="TVL135" s="210"/>
      <c r="TVM135" s="211"/>
      <c r="TVN135" s="211"/>
      <c r="TVO135" s="211"/>
      <c r="TVP135" s="211"/>
      <c r="TVQ135" s="211"/>
      <c r="TVR135" s="212"/>
      <c r="TVS135" s="213"/>
      <c r="TVT135" s="214"/>
      <c r="TVU135" s="210"/>
      <c r="TVV135" s="210"/>
      <c r="TVW135" s="210"/>
      <c r="TVX135" s="210"/>
      <c r="TVY135" s="211"/>
      <c r="TVZ135" s="211"/>
      <c r="TWA135" s="211"/>
      <c r="TWB135" s="211"/>
      <c r="TWC135" s="211"/>
      <c r="TWD135" s="212"/>
      <c r="TWE135" s="213"/>
      <c r="TWF135" s="214"/>
      <c r="TWG135" s="210"/>
      <c r="TWH135" s="210"/>
      <c r="TWI135" s="210"/>
      <c r="TWJ135" s="210"/>
      <c r="TWK135" s="211"/>
      <c r="TWL135" s="211"/>
      <c r="TWM135" s="211"/>
      <c r="TWN135" s="211"/>
      <c r="TWO135" s="211"/>
      <c r="TWP135" s="212"/>
      <c r="TWQ135" s="213"/>
      <c r="TWR135" s="214"/>
      <c r="TWS135" s="210"/>
      <c r="TWT135" s="210"/>
      <c r="TWU135" s="210"/>
      <c r="TWV135" s="210"/>
      <c r="TWW135" s="211"/>
      <c r="TWX135" s="211"/>
      <c r="TWY135" s="211"/>
      <c r="TWZ135" s="211"/>
      <c r="TXA135" s="211"/>
      <c r="TXB135" s="212"/>
      <c r="TXC135" s="213"/>
      <c r="TXD135" s="214"/>
      <c r="TXE135" s="210"/>
      <c r="TXF135" s="210"/>
      <c r="TXG135" s="210"/>
      <c r="TXH135" s="210"/>
      <c r="TXI135" s="211"/>
      <c r="TXJ135" s="211"/>
      <c r="TXK135" s="211"/>
      <c r="TXL135" s="211"/>
      <c r="TXM135" s="211"/>
      <c r="TXN135" s="212"/>
      <c r="TXO135" s="213"/>
      <c r="TXP135" s="214"/>
      <c r="TXQ135" s="210"/>
      <c r="TXR135" s="210"/>
      <c r="TXS135" s="210"/>
      <c r="TXT135" s="210"/>
      <c r="TXU135" s="211"/>
      <c r="TXV135" s="211"/>
      <c r="TXW135" s="211"/>
      <c r="TXX135" s="211"/>
      <c r="TXY135" s="211"/>
      <c r="TXZ135" s="212"/>
      <c r="TYA135" s="213"/>
      <c r="TYB135" s="214"/>
      <c r="TYC135" s="210"/>
      <c r="TYD135" s="210"/>
      <c r="TYE135" s="210"/>
      <c r="TYF135" s="210"/>
      <c r="TYG135" s="211"/>
      <c r="TYH135" s="211"/>
      <c r="TYI135" s="211"/>
      <c r="TYJ135" s="211"/>
      <c r="TYK135" s="211"/>
      <c r="TYL135" s="212"/>
      <c r="TYM135" s="213"/>
      <c r="TYN135" s="214"/>
      <c r="TYO135" s="210"/>
      <c r="TYP135" s="210"/>
      <c r="TYQ135" s="210"/>
      <c r="TYR135" s="210"/>
      <c r="TYS135" s="211"/>
      <c r="TYT135" s="211"/>
      <c r="TYU135" s="211"/>
      <c r="TYV135" s="211"/>
      <c r="TYW135" s="211"/>
      <c r="TYX135" s="212"/>
      <c r="TYY135" s="213"/>
      <c r="TYZ135" s="214"/>
      <c r="TZA135" s="210"/>
      <c r="TZB135" s="210"/>
      <c r="TZC135" s="210"/>
      <c r="TZD135" s="210"/>
      <c r="TZE135" s="211"/>
      <c r="TZF135" s="211"/>
      <c r="TZG135" s="211"/>
      <c r="TZH135" s="211"/>
      <c r="TZI135" s="211"/>
      <c r="TZJ135" s="212"/>
      <c r="TZK135" s="213"/>
      <c r="TZL135" s="214"/>
      <c r="TZM135" s="210"/>
      <c r="TZN135" s="210"/>
      <c r="TZO135" s="210"/>
      <c r="TZP135" s="210"/>
      <c r="TZQ135" s="211"/>
      <c r="TZR135" s="211"/>
      <c r="TZS135" s="211"/>
      <c r="TZT135" s="211"/>
      <c r="TZU135" s="211"/>
      <c r="TZV135" s="212"/>
      <c r="TZW135" s="213"/>
      <c r="TZX135" s="214"/>
      <c r="TZY135" s="210"/>
      <c r="TZZ135" s="210"/>
      <c r="UAA135" s="210"/>
      <c r="UAB135" s="210"/>
      <c r="UAC135" s="211"/>
      <c r="UAD135" s="211"/>
      <c r="UAE135" s="211"/>
      <c r="UAF135" s="211"/>
      <c r="UAG135" s="211"/>
      <c r="UAH135" s="212"/>
      <c r="UAI135" s="213"/>
      <c r="UAJ135" s="214"/>
      <c r="UAK135" s="210"/>
      <c r="UAL135" s="210"/>
      <c r="UAM135" s="210"/>
      <c r="UAN135" s="210"/>
      <c r="UAO135" s="211"/>
      <c r="UAP135" s="211"/>
      <c r="UAQ135" s="211"/>
      <c r="UAR135" s="211"/>
      <c r="UAS135" s="211"/>
      <c r="UAT135" s="212"/>
      <c r="UAU135" s="213"/>
      <c r="UAV135" s="214"/>
      <c r="UAW135" s="210"/>
      <c r="UAX135" s="210"/>
      <c r="UAY135" s="210"/>
      <c r="UAZ135" s="210"/>
      <c r="UBA135" s="211"/>
      <c r="UBB135" s="211"/>
      <c r="UBC135" s="211"/>
      <c r="UBD135" s="211"/>
      <c r="UBE135" s="211"/>
      <c r="UBF135" s="212"/>
      <c r="UBG135" s="213"/>
      <c r="UBH135" s="214"/>
      <c r="UBI135" s="210"/>
      <c r="UBJ135" s="210"/>
      <c r="UBK135" s="210"/>
      <c r="UBL135" s="210"/>
      <c r="UBM135" s="211"/>
      <c r="UBN135" s="211"/>
      <c r="UBO135" s="211"/>
      <c r="UBP135" s="211"/>
      <c r="UBQ135" s="211"/>
      <c r="UBR135" s="212"/>
      <c r="UBS135" s="213"/>
      <c r="UBT135" s="214"/>
      <c r="UBU135" s="210"/>
      <c r="UBV135" s="210"/>
      <c r="UBW135" s="210"/>
      <c r="UBX135" s="210"/>
      <c r="UBY135" s="211"/>
      <c r="UBZ135" s="211"/>
      <c r="UCA135" s="211"/>
      <c r="UCB135" s="211"/>
      <c r="UCC135" s="211"/>
      <c r="UCD135" s="212"/>
      <c r="UCE135" s="213"/>
      <c r="UCF135" s="214"/>
      <c r="UCG135" s="210"/>
      <c r="UCH135" s="210"/>
      <c r="UCI135" s="210"/>
      <c r="UCJ135" s="210"/>
      <c r="UCK135" s="211"/>
      <c r="UCL135" s="211"/>
      <c r="UCM135" s="211"/>
      <c r="UCN135" s="211"/>
      <c r="UCO135" s="211"/>
      <c r="UCP135" s="212"/>
      <c r="UCQ135" s="213"/>
      <c r="UCR135" s="214"/>
      <c r="UCS135" s="210"/>
      <c r="UCT135" s="210"/>
      <c r="UCU135" s="210"/>
      <c r="UCV135" s="210"/>
      <c r="UCW135" s="211"/>
      <c r="UCX135" s="211"/>
      <c r="UCY135" s="211"/>
      <c r="UCZ135" s="211"/>
      <c r="UDA135" s="211"/>
      <c r="UDB135" s="212"/>
      <c r="UDC135" s="213"/>
      <c r="UDD135" s="214"/>
      <c r="UDE135" s="210"/>
      <c r="UDF135" s="210"/>
      <c r="UDG135" s="210"/>
      <c r="UDH135" s="210"/>
      <c r="UDI135" s="211"/>
      <c r="UDJ135" s="211"/>
      <c r="UDK135" s="211"/>
      <c r="UDL135" s="211"/>
      <c r="UDM135" s="211"/>
      <c r="UDN135" s="212"/>
      <c r="UDO135" s="213"/>
      <c r="UDP135" s="214"/>
      <c r="UDQ135" s="210"/>
      <c r="UDR135" s="210"/>
      <c r="UDS135" s="210"/>
      <c r="UDT135" s="210"/>
      <c r="UDU135" s="211"/>
      <c r="UDV135" s="211"/>
      <c r="UDW135" s="211"/>
      <c r="UDX135" s="211"/>
      <c r="UDY135" s="211"/>
      <c r="UDZ135" s="212"/>
      <c r="UEA135" s="213"/>
      <c r="UEB135" s="214"/>
      <c r="UEC135" s="210"/>
      <c r="UED135" s="210"/>
      <c r="UEE135" s="210"/>
      <c r="UEF135" s="210"/>
      <c r="UEG135" s="211"/>
      <c r="UEH135" s="211"/>
      <c r="UEI135" s="211"/>
      <c r="UEJ135" s="211"/>
      <c r="UEK135" s="211"/>
      <c r="UEL135" s="212"/>
      <c r="UEM135" s="213"/>
      <c r="UEN135" s="214"/>
      <c r="UEO135" s="210"/>
      <c r="UEP135" s="210"/>
      <c r="UEQ135" s="210"/>
      <c r="UER135" s="210"/>
      <c r="UES135" s="211"/>
      <c r="UET135" s="211"/>
      <c r="UEU135" s="211"/>
      <c r="UEV135" s="211"/>
      <c r="UEW135" s="211"/>
      <c r="UEX135" s="212"/>
      <c r="UEY135" s="213"/>
      <c r="UEZ135" s="214"/>
      <c r="UFA135" s="210"/>
      <c r="UFB135" s="210"/>
      <c r="UFC135" s="210"/>
      <c r="UFD135" s="210"/>
      <c r="UFE135" s="211"/>
      <c r="UFF135" s="211"/>
      <c r="UFG135" s="211"/>
      <c r="UFH135" s="211"/>
      <c r="UFI135" s="211"/>
      <c r="UFJ135" s="212"/>
      <c r="UFK135" s="213"/>
      <c r="UFL135" s="214"/>
      <c r="UFM135" s="210"/>
      <c r="UFN135" s="210"/>
      <c r="UFO135" s="210"/>
      <c r="UFP135" s="210"/>
      <c r="UFQ135" s="211"/>
      <c r="UFR135" s="211"/>
      <c r="UFS135" s="211"/>
      <c r="UFT135" s="211"/>
      <c r="UFU135" s="211"/>
      <c r="UFV135" s="212"/>
      <c r="UFW135" s="213"/>
      <c r="UFX135" s="214"/>
      <c r="UFY135" s="210"/>
      <c r="UFZ135" s="210"/>
      <c r="UGA135" s="210"/>
      <c r="UGB135" s="210"/>
      <c r="UGC135" s="211"/>
      <c r="UGD135" s="211"/>
      <c r="UGE135" s="211"/>
      <c r="UGF135" s="211"/>
      <c r="UGG135" s="211"/>
      <c r="UGH135" s="212"/>
      <c r="UGI135" s="213"/>
      <c r="UGJ135" s="214"/>
      <c r="UGK135" s="210"/>
      <c r="UGL135" s="210"/>
      <c r="UGM135" s="210"/>
      <c r="UGN135" s="210"/>
      <c r="UGO135" s="211"/>
      <c r="UGP135" s="211"/>
      <c r="UGQ135" s="211"/>
      <c r="UGR135" s="211"/>
      <c r="UGS135" s="211"/>
      <c r="UGT135" s="212"/>
      <c r="UGU135" s="213"/>
      <c r="UGV135" s="214"/>
      <c r="UGW135" s="210"/>
      <c r="UGX135" s="210"/>
      <c r="UGY135" s="210"/>
      <c r="UGZ135" s="210"/>
      <c r="UHA135" s="211"/>
      <c r="UHB135" s="211"/>
      <c r="UHC135" s="211"/>
      <c r="UHD135" s="211"/>
      <c r="UHE135" s="211"/>
      <c r="UHF135" s="212"/>
      <c r="UHG135" s="213"/>
      <c r="UHH135" s="214"/>
      <c r="UHI135" s="210"/>
      <c r="UHJ135" s="210"/>
      <c r="UHK135" s="210"/>
      <c r="UHL135" s="210"/>
      <c r="UHM135" s="211"/>
      <c r="UHN135" s="211"/>
      <c r="UHO135" s="211"/>
      <c r="UHP135" s="211"/>
      <c r="UHQ135" s="211"/>
      <c r="UHR135" s="212"/>
      <c r="UHS135" s="213"/>
      <c r="UHT135" s="214"/>
      <c r="UHU135" s="210"/>
      <c r="UHV135" s="210"/>
      <c r="UHW135" s="210"/>
      <c r="UHX135" s="210"/>
      <c r="UHY135" s="211"/>
      <c r="UHZ135" s="211"/>
      <c r="UIA135" s="211"/>
      <c r="UIB135" s="211"/>
      <c r="UIC135" s="211"/>
      <c r="UID135" s="212"/>
      <c r="UIE135" s="213"/>
      <c r="UIF135" s="214"/>
      <c r="UIG135" s="210"/>
      <c r="UIH135" s="210"/>
      <c r="UII135" s="210"/>
      <c r="UIJ135" s="210"/>
      <c r="UIK135" s="211"/>
      <c r="UIL135" s="211"/>
      <c r="UIM135" s="211"/>
      <c r="UIN135" s="211"/>
      <c r="UIO135" s="211"/>
      <c r="UIP135" s="212"/>
      <c r="UIQ135" s="213"/>
      <c r="UIR135" s="214"/>
      <c r="UIS135" s="210"/>
      <c r="UIT135" s="210"/>
      <c r="UIU135" s="210"/>
      <c r="UIV135" s="210"/>
      <c r="UIW135" s="211"/>
      <c r="UIX135" s="211"/>
      <c r="UIY135" s="211"/>
      <c r="UIZ135" s="211"/>
      <c r="UJA135" s="211"/>
      <c r="UJB135" s="212"/>
      <c r="UJC135" s="213"/>
      <c r="UJD135" s="214"/>
      <c r="UJE135" s="210"/>
      <c r="UJF135" s="210"/>
      <c r="UJG135" s="210"/>
      <c r="UJH135" s="210"/>
      <c r="UJI135" s="211"/>
      <c r="UJJ135" s="211"/>
      <c r="UJK135" s="211"/>
      <c r="UJL135" s="211"/>
      <c r="UJM135" s="211"/>
      <c r="UJN135" s="212"/>
      <c r="UJO135" s="213"/>
      <c r="UJP135" s="214"/>
      <c r="UJQ135" s="210"/>
      <c r="UJR135" s="210"/>
      <c r="UJS135" s="210"/>
      <c r="UJT135" s="210"/>
      <c r="UJU135" s="211"/>
      <c r="UJV135" s="211"/>
      <c r="UJW135" s="211"/>
      <c r="UJX135" s="211"/>
      <c r="UJY135" s="211"/>
      <c r="UJZ135" s="212"/>
      <c r="UKA135" s="213"/>
      <c r="UKB135" s="214"/>
      <c r="UKC135" s="210"/>
      <c r="UKD135" s="210"/>
      <c r="UKE135" s="210"/>
      <c r="UKF135" s="210"/>
      <c r="UKG135" s="211"/>
      <c r="UKH135" s="211"/>
      <c r="UKI135" s="211"/>
      <c r="UKJ135" s="211"/>
      <c r="UKK135" s="211"/>
      <c r="UKL135" s="212"/>
      <c r="UKM135" s="213"/>
      <c r="UKN135" s="214"/>
      <c r="UKO135" s="210"/>
      <c r="UKP135" s="210"/>
      <c r="UKQ135" s="210"/>
      <c r="UKR135" s="210"/>
      <c r="UKS135" s="211"/>
      <c r="UKT135" s="211"/>
      <c r="UKU135" s="211"/>
      <c r="UKV135" s="211"/>
      <c r="UKW135" s="211"/>
      <c r="UKX135" s="212"/>
      <c r="UKY135" s="213"/>
      <c r="UKZ135" s="214"/>
      <c r="ULA135" s="210"/>
      <c r="ULB135" s="210"/>
      <c r="ULC135" s="210"/>
      <c r="ULD135" s="210"/>
      <c r="ULE135" s="211"/>
      <c r="ULF135" s="211"/>
      <c r="ULG135" s="211"/>
      <c r="ULH135" s="211"/>
      <c r="ULI135" s="211"/>
      <c r="ULJ135" s="212"/>
      <c r="ULK135" s="213"/>
      <c r="ULL135" s="214"/>
      <c r="ULM135" s="210"/>
      <c r="ULN135" s="210"/>
      <c r="ULO135" s="210"/>
      <c r="ULP135" s="210"/>
      <c r="ULQ135" s="211"/>
      <c r="ULR135" s="211"/>
      <c r="ULS135" s="211"/>
      <c r="ULT135" s="211"/>
      <c r="ULU135" s="211"/>
      <c r="ULV135" s="212"/>
      <c r="ULW135" s="213"/>
      <c r="ULX135" s="214"/>
      <c r="ULY135" s="210"/>
      <c r="ULZ135" s="210"/>
      <c r="UMA135" s="210"/>
      <c r="UMB135" s="210"/>
      <c r="UMC135" s="211"/>
      <c r="UMD135" s="211"/>
      <c r="UME135" s="211"/>
      <c r="UMF135" s="211"/>
      <c r="UMG135" s="211"/>
      <c r="UMH135" s="212"/>
      <c r="UMI135" s="213"/>
      <c r="UMJ135" s="214"/>
      <c r="UMK135" s="210"/>
      <c r="UML135" s="210"/>
      <c r="UMM135" s="210"/>
      <c r="UMN135" s="210"/>
      <c r="UMO135" s="211"/>
      <c r="UMP135" s="211"/>
      <c r="UMQ135" s="211"/>
      <c r="UMR135" s="211"/>
      <c r="UMS135" s="211"/>
      <c r="UMT135" s="212"/>
      <c r="UMU135" s="213"/>
      <c r="UMV135" s="214"/>
      <c r="UMW135" s="210"/>
      <c r="UMX135" s="210"/>
      <c r="UMY135" s="210"/>
      <c r="UMZ135" s="210"/>
      <c r="UNA135" s="211"/>
      <c r="UNB135" s="211"/>
      <c r="UNC135" s="211"/>
      <c r="UND135" s="211"/>
      <c r="UNE135" s="211"/>
      <c r="UNF135" s="212"/>
      <c r="UNG135" s="213"/>
      <c r="UNH135" s="214"/>
      <c r="UNI135" s="210"/>
      <c r="UNJ135" s="210"/>
      <c r="UNK135" s="210"/>
      <c r="UNL135" s="210"/>
      <c r="UNM135" s="211"/>
      <c r="UNN135" s="211"/>
      <c r="UNO135" s="211"/>
      <c r="UNP135" s="211"/>
      <c r="UNQ135" s="211"/>
      <c r="UNR135" s="212"/>
      <c r="UNS135" s="213"/>
      <c r="UNT135" s="214"/>
      <c r="UNU135" s="210"/>
      <c r="UNV135" s="210"/>
      <c r="UNW135" s="210"/>
      <c r="UNX135" s="210"/>
      <c r="UNY135" s="211"/>
      <c r="UNZ135" s="211"/>
      <c r="UOA135" s="211"/>
      <c r="UOB135" s="211"/>
      <c r="UOC135" s="211"/>
      <c r="UOD135" s="212"/>
      <c r="UOE135" s="213"/>
      <c r="UOF135" s="214"/>
      <c r="UOG135" s="210"/>
      <c r="UOH135" s="210"/>
      <c r="UOI135" s="210"/>
      <c r="UOJ135" s="210"/>
      <c r="UOK135" s="211"/>
      <c r="UOL135" s="211"/>
      <c r="UOM135" s="211"/>
      <c r="UON135" s="211"/>
      <c r="UOO135" s="211"/>
      <c r="UOP135" s="212"/>
      <c r="UOQ135" s="213"/>
      <c r="UOR135" s="214"/>
      <c r="UOS135" s="210"/>
      <c r="UOT135" s="210"/>
      <c r="UOU135" s="210"/>
      <c r="UOV135" s="210"/>
      <c r="UOW135" s="211"/>
      <c r="UOX135" s="211"/>
      <c r="UOY135" s="211"/>
      <c r="UOZ135" s="211"/>
      <c r="UPA135" s="211"/>
      <c r="UPB135" s="212"/>
      <c r="UPC135" s="213"/>
      <c r="UPD135" s="214"/>
      <c r="UPE135" s="210"/>
      <c r="UPF135" s="210"/>
      <c r="UPG135" s="210"/>
      <c r="UPH135" s="210"/>
      <c r="UPI135" s="211"/>
      <c r="UPJ135" s="211"/>
      <c r="UPK135" s="211"/>
      <c r="UPL135" s="211"/>
      <c r="UPM135" s="211"/>
      <c r="UPN135" s="212"/>
      <c r="UPO135" s="213"/>
      <c r="UPP135" s="214"/>
      <c r="UPQ135" s="210"/>
      <c r="UPR135" s="210"/>
      <c r="UPS135" s="210"/>
      <c r="UPT135" s="210"/>
      <c r="UPU135" s="211"/>
      <c r="UPV135" s="211"/>
      <c r="UPW135" s="211"/>
      <c r="UPX135" s="211"/>
      <c r="UPY135" s="211"/>
      <c r="UPZ135" s="212"/>
      <c r="UQA135" s="213"/>
      <c r="UQB135" s="214"/>
      <c r="UQC135" s="210"/>
      <c r="UQD135" s="210"/>
      <c r="UQE135" s="210"/>
      <c r="UQF135" s="210"/>
      <c r="UQG135" s="211"/>
      <c r="UQH135" s="211"/>
      <c r="UQI135" s="211"/>
      <c r="UQJ135" s="211"/>
      <c r="UQK135" s="211"/>
      <c r="UQL135" s="212"/>
      <c r="UQM135" s="213"/>
      <c r="UQN135" s="214"/>
      <c r="UQO135" s="210"/>
      <c r="UQP135" s="210"/>
      <c r="UQQ135" s="210"/>
      <c r="UQR135" s="210"/>
      <c r="UQS135" s="211"/>
      <c r="UQT135" s="211"/>
      <c r="UQU135" s="211"/>
      <c r="UQV135" s="211"/>
      <c r="UQW135" s="211"/>
      <c r="UQX135" s="212"/>
      <c r="UQY135" s="213"/>
      <c r="UQZ135" s="214"/>
      <c r="URA135" s="210"/>
      <c r="URB135" s="210"/>
      <c r="URC135" s="210"/>
      <c r="URD135" s="210"/>
      <c r="URE135" s="211"/>
      <c r="URF135" s="211"/>
      <c r="URG135" s="211"/>
      <c r="URH135" s="211"/>
      <c r="URI135" s="211"/>
      <c r="URJ135" s="212"/>
      <c r="URK135" s="213"/>
      <c r="URL135" s="214"/>
      <c r="URM135" s="210"/>
      <c r="URN135" s="210"/>
      <c r="URO135" s="210"/>
      <c r="URP135" s="210"/>
      <c r="URQ135" s="211"/>
      <c r="URR135" s="211"/>
      <c r="URS135" s="211"/>
      <c r="URT135" s="211"/>
      <c r="URU135" s="211"/>
      <c r="URV135" s="212"/>
      <c r="URW135" s="213"/>
      <c r="URX135" s="214"/>
      <c r="URY135" s="210"/>
      <c r="URZ135" s="210"/>
      <c r="USA135" s="210"/>
      <c r="USB135" s="210"/>
      <c r="USC135" s="211"/>
      <c r="USD135" s="211"/>
      <c r="USE135" s="211"/>
      <c r="USF135" s="211"/>
      <c r="USG135" s="211"/>
      <c r="USH135" s="212"/>
      <c r="USI135" s="213"/>
      <c r="USJ135" s="214"/>
      <c r="USK135" s="210"/>
      <c r="USL135" s="210"/>
      <c r="USM135" s="210"/>
      <c r="USN135" s="210"/>
      <c r="USO135" s="211"/>
      <c r="USP135" s="211"/>
      <c r="USQ135" s="211"/>
      <c r="USR135" s="211"/>
      <c r="USS135" s="211"/>
      <c r="UST135" s="212"/>
      <c r="USU135" s="213"/>
      <c r="USV135" s="214"/>
      <c r="USW135" s="210"/>
      <c r="USX135" s="210"/>
      <c r="USY135" s="210"/>
      <c r="USZ135" s="210"/>
      <c r="UTA135" s="211"/>
      <c r="UTB135" s="211"/>
      <c r="UTC135" s="211"/>
      <c r="UTD135" s="211"/>
      <c r="UTE135" s="211"/>
      <c r="UTF135" s="212"/>
      <c r="UTG135" s="213"/>
      <c r="UTH135" s="214"/>
      <c r="UTI135" s="210"/>
      <c r="UTJ135" s="210"/>
      <c r="UTK135" s="210"/>
      <c r="UTL135" s="210"/>
      <c r="UTM135" s="211"/>
      <c r="UTN135" s="211"/>
      <c r="UTO135" s="211"/>
      <c r="UTP135" s="211"/>
      <c r="UTQ135" s="211"/>
      <c r="UTR135" s="212"/>
      <c r="UTS135" s="213"/>
      <c r="UTT135" s="214"/>
      <c r="UTU135" s="210"/>
      <c r="UTV135" s="210"/>
      <c r="UTW135" s="210"/>
      <c r="UTX135" s="210"/>
      <c r="UTY135" s="211"/>
      <c r="UTZ135" s="211"/>
      <c r="UUA135" s="211"/>
      <c r="UUB135" s="211"/>
      <c r="UUC135" s="211"/>
      <c r="UUD135" s="212"/>
      <c r="UUE135" s="213"/>
      <c r="UUF135" s="214"/>
      <c r="UUG135" s="210"/>
      <c r="UUH135" s="210"/>
      <c r="UUI135" s="210"/>
      <c r="UUJ135" s="210"/>
      <c r="UUK135" s="211"/>
      <c r="UUL135" s="211"/>
      <c r="UUM135" s="211"/>
      <c r="UUN135" s="211"/>
      <c r="UUO135" s="211"/>
      <c r="UUP135" s="212"/>
      <c r="UUQ135" s="213"/>
      <c r="UUR135" s="214"/>
      <c r="UUS135" s="210"/>
      <c r="UUT135" s="210"/>
      <c r="UUU135" s="210"/>
      <c r="UUV135" s="210"/>
      <c r="UUW135" s="211"/>
      <c r="UUX135" s="211"/>
      <c r="UUY135" s="211"/>
      <c r="UUZ135" s="211"/>
      <c r="UVA135" s="211"/>
      <c r="UVB135" s="212"/>
      <c r="UVC135" s="213"/>
      <c r="UVD135" s="214"/>
      <c r="UVE135" s="210"/>
      <c r="UVF135" s="210"/>
      <c r="UVG135" s="210"/>
      <c r="UVH135" s="210"/>
      <c r="UVI135" s="211"/>
      <c r="UVJ135" s="211"/>
      <c r="UVK135" s="211"/>
      <c r="UVL135" s="211"/>
      <c r="UVM135" s="211"/>
      <c r="UVN135" s="212"/>
      <c r="UVO135" s="213"/>
      <c r="UVP135" s="214"/>
      <c r="UVQ135" s="210"/>
      <c r="UVR135" s="210"/>
      <c r="UVS135" s="210"/>
      <c r="UVT135" s="210"/>
      <c r="UVU135" s="211"/>
      <c r="UVV135" s="211"/>
      <c r="UVW135" s="211"/>
      <c r="UVX135" s="211"/>
      <c r="UVY135" s="211"/>
      <c r="UVZ135" s="212"/>
      <c r="UWA135" s="213"/>
      <c r="UWB135" s="214"/>
      <c r="UWC135" s="210"/>
      <c r="UWD135" s="210"/>
      <c r="UWE135" s="210"/>
      <c r="UWF135" s="210"/>
      <c r="UWG135" s="211"/>
      <c r="UWH135" s="211"/>
      <c r="UWI135" s="211"/>
      <c r="UWJ135" s="211"/>
      <c r="UWK135" s="211"/>
      <c r="UWL135" s="212"/>
      <c r="UWM135" s="213"/>
      <c r="UWN135" s="214"/>
      <c r="UWO135" s="210"/>
      <c r="UWP135" s="210"/>
      <c r="UWQ135" s="210"/>
      <c r="UWR135" s="210"/>
      <c r="UWS135" s="211"/>
      <c r="UWT135" s="211"/>
      <c r="UWU135" s="211"/>
      <c r="UWV135" s="211"/>
      <c r="UWW135" s="211"/>
      <c r="UWX135" s="212"/>
      <c r="UWY135" s="213"/>
      <c r="UWZ135" s="214"/>
      <c r="UXA135" s="210"/>
      <c r="UXB135" s="210"/>
      <c r="UXC135" s="210"/>
      <c r="UXD135" s="210"/>
      <c r="UXE135" s="211"/>
      <c r="UXF135" s="211"/>
      <c r="UXG135" s="211"/>
      <c r="UXH135" s="211"/>
      <c r="UXI135" s="211"/>
      <c r="UXJ135" s="212"/>
      <c r="UXK135" s="213"/>
      <c r="UXL135" s="214"/>
      <c r="UXM135" s="210"/>
      <c r="UXN135" s="210"/>
      <c r="UXO135" s="210"/>
      <c r="UXP135" s="210"/>
      <c r="UXQ135" s="211"/>
      <c r="UXR135" s="211"/>
      <c r="UXS135" s="211"/>
      <c r="UXT135" s="211"/>
      <c r="UXU135" s="211"/>
      <c r="UXV135" s="212"/>
      <c r="UXW135" s="213"/>
      <c r="UXX135" s="214"/>
      <c r="UXY135" s="210"/>
      <c r="UXZ135" s="210"/>
      <c r="UYA135" s="210"/>
      <c r="UYB135" s="210"/>
      <c r="UYC135" s="211"/>
      <c r="UYD135" s="211"/>
      <c r="UYE135" s="211"/>
      <c r="UYF135" s="211"/>
      <c r="UYG135" s="211"/>
      <c r="UYH135" s="212"/>
      <c r="UYI135" s="213"/>
      <c r="UYJ135" s="214"/>
      <c r="UYK135" s="210"/>
      <c r="UYL135" s="210"/>
      <c r="UYM135" s="210"/>
      <c r="UYN135" s="210"/>
      <c r="UYO135" s="211"/>
      <c r="UYP135" s="211"/>
      <c r="UYQ135" s="211"/>
      <c r="UYR135" s="211"/>
      <c r="UYS135" s="211"/>
      <c r="UYT135" s="212"/>
      <c r="UYU135" s="213"/>
      <c r="UYV135" s="214"/>
      <c r="UYW135" s="210"/>
      <c r="UYX135" s="210"/>
      <c r="UYY135" s="210"/>
      <c r="UYZ135" s="210"/>
      <c r="UZA135" s="211"/>
      <c r="UZB135" s="211"/>
      <c r="UZC135" s="211"/>
      <c r="UZD135" s="211"/>
      <c r="UZE135" s="211"/>
      <c r="UZF135" s="212"/>
      <c r="UZG135" s="213"/>
      <c r="UZH135" s="214"/>
      <c r="UZI135" s="210"/>
      <c r="UZJ135" s="210"/>
      <c r="UZK135" s="210"/>
      <c r="UZL135" s="210"/>
      <c r="UZM135" s="211"/>
      <c r="UZN135" s="211"/>
      <c r="UZO135" s="211"/>
      <c r="UZP135" s="211"/>
      <c r="UZQ135" s="211"/>
      <c r="UZR135" s="212"/>
      <c r="UZS135" s="213"/>
      <c r="UZT135" s="214"/>
      <c r="UZU135" s="210"/>
      <c r="UZV135" s="210"/>
      <c r="UZW135" s="210"/>
      <c r="UZX135" s="210"/>
      <c r="UZY135" s="211"/>
      <c r="UZZ135" s="211"/>
      <c r="VAA135" s="211"/>
      <c r="VAB135" s="211"/>
      <c r="VAC135" s="211"/>
      <c r="VAD135" s="212"/>
      <c r="VAE135" s="213"/>
      <c r="VAF135" s="214"/>
      <c r="VAG135" s="210"/>
      <c r="VAH135" s="210"/>
      <c r="VAI135" s="210"/>
      <c r="VAJ135" s="210"/>
      <c r="VAK135" s="211"/>
      <c r="VAL135" s="211"/>
      <c r="VAM135" s="211"/>
      <c r="VAN135" s="211"/>
      <c r="VAO135" s="211"/>
      <c r="VAP135" s="212"/>
      <c r="VAQ135" s="213"/>
      <c r="VAR135" s="214"/>
      <c r="VAS135" s="210"/>
      <c r="VAT135" s="210"/>
      <c r="VAU135" s="210"/>
      <c r="VAV135" s="210"/>
      <c r="VAW135" s="211"/>
      <c r="VAX135" s="211"/>
      <c r="VAY135" s="211"/>
      <c r="VAZ135" s="211"/>
      <c r="VBA135" s="211"/>
      <c r="VBB135" s="212"/>
      <c r="VBC135" s="213"/>
      <c r="VBD135" s="214"/>
      <c r="VBE135" s="210"/>
      <c r="VBF135" s="210"/>
      <c r="VBG135" s="210"/>
      <c r="VBH135" s="210"/>
      <c r="VBI135" s="211"/>
      <c r="VBJ135" s="211"/>
      <c r="VBK135" s="211"/>
      <c r="VBL135" s="211"/>
      <c r="VBM135" s="211"/>
      <c r="VBN135" s="212"/>
      <c r="VBO135" s="213"/>
      <c r="VBP135" s="214"/>
      <c r="VBQ135" s="210"/>
      <c r="VBR135" s="210"/>
      <c r="VBS135" s="210"/>
      <c r="VBT135" s="210"/>
      <c r="VBU135" s="211"/>
      <c r="VBV135" s="211"/>
      <c r="VBW135" s="211"/>
      <c r="VBX135" s="211"/>
      <c r="VBY135" s="211"/>
      <c r="VBZ135" s="212"/>
      <c r="VCA135" s="213"/>
      <c r="VCB135" s="214"/>
      <c r="VCC135" s="210"/>
      <c r="VCD135" s="210"/>
      <c r="VCE135" s="210"/>
      <c r="VCF135" s="210"/>
      <c r="VCG135" s="211"/>
      <c r="VCH135" s="211"/>
      <c r="VCI135" s="211"/>
      <c r="VCJ135" s="211"/>
      <c r="VCK135" s="211"/>
      <c r="VCL135" s="212"/>
      <c r="VCM135" s="213"/>
      <c r="VCN135" s="214"/>
      <c r="VCO135" s="210"/>
      <c r="VCP135" s="210"/>
      <c r="VCQ135" s="210"/>
      <c r="VCR135" s="210"/>
      <c r="VCS135" s="211"/>
      <c r="VCT135" s="211"/>
      <c r="VCU135" s="211"/>
      <c r="VCV135" s="211"/>
      <c r="VCW135" s="211"/>
      <c r="VCX135" s="212"/>
      <c r="VCY135" s="213"/>
      <c r="VCZ135" s="214"/>
      <c r="VDA135" s="210"/>
      <c r="VDB135" s="210"/>
      <c r="VDC135" s="210"/>
      <c r="VDD135" s="210"/>
      <c r="VDE135" s="211"/>
      <c r="VDF135" s="211"/>
      <c r="VDG135" s="211"/>
      <c r="VDH135" s="211"/>
      <c r="VDI135" s="211"/>
      <c r="VDJ135" s="212"/>
      <c r="VDK135" s="213"/>
      <c r="VDL135" s="214"/>
      <c r="VDM135" s="210"/>
      <c r="VDN135" s="210"/>
      <c r="VDO135" s="210"/>
      <c r="VDP135" s="210"/>
      <c r="VDQ135" s="211"/>
      <c r="VDR135" s="211"/>
      <c r="VDS135" s="211"/>
      <c r="VDT135" s="211"/>
      <c r="VDU135" s="211"/>
      <c r="VDV135" s="212"/>
      <c r="VDW135" s="213"/>
      <c r="VDX135" s="214"/>
      <c r="VDY135" s="210"/>
      <c r="VDZ135" s="210"/>
      <c r="VEA135" s="210"/>
      <c r="VEB135" s="210"/>
      <c r="VEC135" s="211"/>
      <c r="VED135" s="211"/>
      <c r="VEE135" s="211"/>
      <c r="VEF135" s="211"/>
      <c r="VEG135" s="211"/>
      <c r="VEH135" s="212"/>
      <c r="VEI135" s="213"/>
      <c r="VEJ135" s="214"/>
      <c r="VEK135" s="210"/>
      <c r="VEL135" s="210"/>
      <c r="VEM135" s="210"/>
      <c r="VEN135" s="210"/>
      <c r="VEO135" s="211"/>
      <c r="VEP135" s="211"/>
      <c r="VEQ135" s="211"/>
      <c r="VER135" s="211"/>
      <c r="VES135" s="211"/>
      <c r="VET135" s="212"/>
      <c r="VEU135" s="213"/>
      <c r="VEV135" s="214"/>
      <c r="VEW135" s="210"/>
      <c r="VEX135" s="210"/>
      <c r="VEY135" s="210"/>
      <c r="VEZ135" s="210"/>
      <c r="VFA135" s="211"/>
      <c r="VFB135" s="211"/>
      <c r="VFC135" s="211"/>
      <c r="VFD135" s="211"/>
      <c r="VFE135" s="211"/>
      <c r="VFF135" s="212"/>
      <c r="VFG135" s="213"/>
      <c r="VFH135" s="214"/>
      <c r="VFI135" s="210"/>
      <c r="VFJ135" s="210"/>
      <c r="VFK135" s="210"/>
      <c r="VFL135" s="210"/>
      <c r="VFM135" s="211"/>
      <c r="VFN135" s="211"/>
      <c r="VFO135" s="211"/>
      <c r="VFP135" s="211"/>
      <c r="VFQ135" s="211"/>
      <c r="VFR135" s="212"/>
      <c r="VFS135" s="213"/>
      <c r="VFT135" s="214"/>
      <c r="VFU135" s="210"/>
      <c r="VFV135" s="210"/>
      <c r="VFW135" s="210"/>
      <c r="VFX135" s="210"/>
      <c r="VFY135" s="211"/>
      <c r="VFZ135" s="211"/>
      <c r="VGA135" s="211"/>
      <c r="VGB135" s="211"/>
      <c r="VGC135" s="211"/>
      <c r="VGD135" s="212"/>
      <c r="VGE135" s="213"/>
      <c r="VGF135" s="214"/>
      <c r="VGG135" s="210"/>
      <c r="VGH135" s="210"/>
      <c r="VGI135" s="210"/>
      <c r="VGJ135" s="210"/>
      <c r="VGK135" s="211"/>
      <c r="VGL135" s="211"/>
      <c r="VGM135" s="211"/>
      <c r="VGN135" s="211"/>
      <c r="VGO135" s="211"/>
      <c r="VGP135" s="212"/>
      <c r="VGQ135" s="213"/>
      <c r="VGR135" s="214"/>
      <c r="VGS135" s="210"/>
      <c r="VGT135" s="210"/>
      <c r="VGU135" s="210"/>
      <c r="VGV135" s="210"/>
      <c r="VGW135" s="211"/>
      <c r="VGX135" s="211"/>
      <c r="VGY135" s="211"/>
      <c r="VGZ135" s="211"/>
      <c r="VHA135" s="211"/>
      <c r="VHB135" s="212"/>
      <c r="VHC135" s="213"/>
      <c r="VHD135" s="214"/>
      <c r="VHE135" s="210"/>
      <c r="VHF135" s="210"/>
      <c r="VHG135" s="210"/>
      <c r="VHH135" s="210"/>
      <c r="VHI135" s="211"/>
      <c r="VHJ135" s="211"/>
      <c r="VHK135" s="211"/>
      <c r="VHL135" s="211"/>
      <c r="VHM135" s="211"/>
      <c r="VHN135" s="212"/>
      <c r="VHO135" s="213"/>
      <c r="VHP135" s="214"/>
      <c r="VHQ135" s="210"/>
      <c r="VHR135" s="210"/>
      <c r="VHS135" s="210"/>
      <c r="VHT135" s="210"/>
      <c r="VHU135" s="211"/>
      <c r="VHV135" s="211"/>
      <c r="VHW135" s="211"/>
      <c r="VHX135" s="211"/>
      <c r="VHY135" s="211"/>
      <c r="VHZ135" s="212"/>
      <c r="VIA135" s="213"/>
      <c r="VIB135" s="214"/>
      <c r="VIC135" s="210"/>
      <c r="VID135" s="210"/>
      <c r="VIE135" s="210"/>
      <c r="VIF135" s="210"/>
      <c r="VIG135" s="211"/>
      <c r="VIH135" s="211"/>
      <c r="VII135" s="211"/>
      <c r="VIJ135" s="211"/>
      <c r="VIK135" s="211"/>
      <c r="VIL135" s="212"/>
      <c r="VIM135" s="213"/>
      <c r="VIN135" s="214"/>
      <c r="VIO135" s="210"/>
      <c r="VIP135" s="210"/>
      <c r="VIQ135" s="210"/>
      <c r="VIR135" s="210"/>
      <c r="VIS135" s="211"/>
      <c r="VIT135" s="211"/>
      <c r="VIU135" s="211"/>
      <c r="VIV135" s="211"/>
      <c r="VIW135" s="211"/>
      <c r="VIX135" s="212"/>
      <c r="VIY135" s="213"/>
      <c r="VIZ135" s="214"/>
      <c r="VJA135" s="210"/>
      <c r="VJB135" s="210"/>
      <c r="VJC135" s="210"/>
      <c r="VJD135" s="210"/>
      <c r="VJE135" s="211"/>
      <c r="VJF135" s="211"/>
      <c r="VJG135" s="211"/>
      <c r="VJH135" s="211"/>
      <c r="VJI135" s="211"/>
      <c r="VJJ135" s="212"/>
      <c r="VJK135" s="213"/>
      <c r="VJL135" s="214"/>
      <c r="VJM135" s="210"/>
      <c r="VJN135" s="210"/>
      <c r="VJO135" s="210"/>
      <c r="VJP135" s="210"/>
      <c r="VJQ135" s="211"/>
      <c r="VJR135" s="211"/>
      <c r="VJS135" s="211"/>
      <c r="VJT135" s="211"/>
      <c r="VJU135" s="211"/>
      <c r="VJV135" s="212"/>
      <c r="VJW135" s="213"/>
      <c r="VJX135" s="214"/>
      <c r="VJY135" s="210"/>
      <c r="VJZ135" s="210"/>
      <c r="VKA135" s="210"/>
      <c r="VKB135" s="210"/>
      <c r="VKC135" s="211"/>
      <c r="VKD135" s="211"/>
      <c r="VKE135" s="211"/>
      <c r="VKF135" s="211"/>
      <c r="VKG135" s="211"/>
      <c r="VKH135" s="212"/>
      <c r="VKI135" s="213"/>
      <c r="VKJ135" s="214"/>
      <c r="VKK135" s="210"/>
      <c r="VKL135" s="210"/>
      <c r="VKM135" s="210"/>
      <c r="VKN135" s="210"/>
      <c r="VKO135" s="211"/>
      <c r="VKP135" s="211"/>
      <c r="VKQ135" s="211"/>
      <c r="VKR135" s="211"/>
      <c r="VKS135" s="211"/>
      <c r="VKT135" s="212"/>
      <c r="VKU135" s="213"/>
      <c r="VKV135" s="214"/>
      <c r="VKW135" s="210"/>
      <c r="VKX135" s="210"/>
      <c r="VKY135" s="210"/>
      <c r="VKZ135" s="210"/>
      <c r="VLA135" s="211"/>
      <c r="VLB135" s="211"/>
      <c r="VLC135" s="211"/>
      <c r="VLD135" s="211"/>
      <c r="VLE135" s="211"/>
      <c r="VLF135" s="212"/>
      <c r="VLG135" s="213"/>
      <c r="VLH135" s="214"/>
      <c r="VLI135" s="210"/>
      <c r="VLJ135" s="210"/>
      <c r="VLK135" s="210"/>
      <c r="VLL135" s="210"/>
      <c r="VLM135" s="211"/>
      <c r="VLN135" s="211"/>
      <c r="VLO135" s="211"/>
      <c r="VLP135" s="211"/>
      <c r="VLQ135" s="211"/>
      <c r="VLR135" s="212"/>
      <c r="VLS135" s="213"/>
      <c r="VLT135" s="214"/>
      <c r="VLU135" s="210"/>
      <c r="VLV135" s="210"/>
      <c r="VLW135" s="210"/>
      <c r="VLX135" s="210"/>
      <c r="VLY135" s="211"/>
      <c r="VLZ135" s="211"/>
      <c r="VMA135" s="211"/>
      <c r="VMB135" s="211"/>
      <c r="VMC135" s="211"/>
      <c r="VMD135" s="212"/>
      <c r="VME135" s="213"/>
      <c r="VMF135" s="214"/>
      <c r="VMG135" s="210"/>
      <c r="VMH135" s="210"/>
      <c r="VMI135" s="210"/>
      <c r="VMJ135" s="210"/>
      <c r="VMK135" s="211"/>
      <c r="VML135" s="211"/>
      <c r="VMM135" s="211"/>
      <c r="VMN135" s="211"/>
      <c r="VMO135" s="211"/>
      <c r="VMP135" s="212"/>
      <c r="VMQ135" s="213"/>
      <c r="VMR135" s="214"/>
      <c r="VMS135" s="210"/>
      <c r="VMT135" s="210"/>
      <c r="VMU135" s="210"/>
      <c r="VMV135" s="210"/>
      <c r="VMW135" s="211"/>
      <c r="VMX135" s="211"/>
      <c r="VMY135" s="211"/>
      <c r="VMZ135" s="211"/>
      <c r="VNA135" s="211"/>
      <c r="VNB135" s="212"/>
      <c r="VNC135" s="213"/>
      <c r="VND135" s="214"/>
      <c r="VNE135" s="210"/>
      <c r="VNF135" s="210"/>
      <c r="VNG135" s="210"/>
      <c r="VNH135" s="210"/>
      <c r="VNI135" s="211"/>
      <c r="VNJ135" s="211"/>
      <c r="VNK135" s="211"/>
      <c r="VNL135" s="211"/>
      <c r="VNM135" s="211"/>
      <c r="VNN135" s="212"/>
      <c r="VNO135" s="213"/>
      <c r="VNP135" s="214"/>
      <c r="VNQ135" s="210"/>
      <c r="VNR135" s="210"/>
      <c r="VNS135" s="210"/>
      <c r="VNT135" s="210"/>
      <c r="VNU135" s="211"/>
      <c r="VNV135" s="211"/>
      <c r="VNW135" s="211"/>
      <c r="VNX135" s="211"/>
      <c r="VNY135" s="211"/>
      <c r="VNZ135" s="212"/>
      <c r="VOA135" s="213"/>
      <c r="VOB135" s="214"/>
      <c r="VOC135" s="210"/>
      <c r="VOD135" s="210"/>
      <c r="VOE135" s="210"/>
      <c r="VOF135" s="210"/>
      <c r="VOG135" s="211"/>
      <c r="VOH135" s="211"/>
      <c r="VOI135" s="211"/>
      <c r="VOJ135" s="211"/>
      <c r="VOK135" s="211"/>
      <c r="VOL135" s="212"/>
      <c r="VOM135" s="213"/>
      <c r="VON135" s="214"/>
      <c r="VOO135" s="210"/>
      <c r="VOP135" s="210"/>
      <c r="VOQ135" s="210"/>
      <c r="VOR135" s="210"/>
      <c r="VOS135" s="211"/>
      <c r="VOT135" s="211"/>
      <c r="VOU135" s="211"/>
      <c r="VOV135" s="211"/>
      <c r="VOW135" s="211"/>
      <c r="VOX135" s="212"/>
      <c r="VOY135" s="213"/>
      <c r="VOZ135" s="214"/>
      <c r="VPA135" s="210"/>
      <c r="VPB135" s="210"/>
      <c r="VPC135" s="210"/>
      <c r="VPD135" s="210"/>
      <c r="VPE135" s="211"/>
      <c r="VPF135" s="211"/>
      <c r="VPG135" s="211"/>
      <c r="VPH135" s="211"/>
      <c r="VPI135" s="211"/>
      <c r="VPJ135" s="212"/>
      <c r="VPK135" s="213"/>
      <c r="VPL135" s="214"/>
      <c r="VPM135" s="210"/>
      <c r="VPN135" s="210"/>
      <c r="VPO135" s="210"/>
      <c r="VPP135" s="210"/>
      <c r="VPQ135" s="211"/>
      <c r="VPR135" s="211"/>
      <c r="VPS135" s="211"/>
      <c r="VPT135" s="211"/>
      <c r="VPU135" s="211"/>
      <c r="VPV135" s="212"/>
      <c r="VPW135" s="213"/>
      <c r="VPX135" s="214"/>
      <c r="VPY135" s="210"/>
      <c r="VPZ135" s="210"/>
      <c r="VQA135" s="210"/>
      <c r="VQB135" s="210"/>
      <c r="VQC135" s="211"/>
      <c r="VQD135" s="211"/>
      <c r="VQE135" s="211"/>
      <c r="VQF135" s="211"/>
      <c r="VQG135" s="211"/>
      <c r="VQH135" s="212"/>
      <c r="VQI135" s="213"/>
      <c r="VQJ135" s="214"/>
      <c r="VQK135" s="210"/>
      <c r="VQL135" s="210"/>
      <c r="VQM135" s="210"/>
      <c r="VQN135" s="210"/>
      <c r="VQO135" s="211"/>
      <c r="VQP135" s="211"/>
      <c r="VQQ135" s="211"/>
      <c r="VQR135" s="211"/>
      <c r="VQS135" s="211"/>
      <c r="VQT135" s="212"/>
      <c r="VQU135" s="213"/>
      <c r="VQV135" s="214"/>
      <c r="VQW135" s="210"/>
      <c r="VQX135" s="210"/>
      <c r="VQY135" s="210"/>
      <c r="VQZ135" s="210"/>
      <c r="VRA135" s="211"/>
      <c r="VRB135" s="211"/>
      <c r="VRC135" s="211"/>
      <c r="VRD135" s="211"/>
      <c r="VRE135" s="211"/>
      <c r="VRF135" s="212"/>
      <c r="VRG135" s="213"/>
      <c r="VRH135" s="214"/>
      <c r="VRI135" s="210"/>
      <c r="VRJ135" s="210"/>
      <c r="VRK135" s="210"/>
      <c r="VRL135" s="210"/>
      <c r="VRM135" s="211"/>
      <c r="VRN135" s="211"/>
      <c r="VRO135" s="211"/>
      <c r="VRP135" s="211"/>
      <c r="VRQ135" s="211"/>
      <c r="VRR135" s="212"/>
      <c r="VRS135" s="213"/>
      <c r="VRT135" s="214"/>
      <c r="VRU135" s="210"/>
      <c r="VRV135" s="210"/>
      <c r="VRW135" s="210"/>
      <c r="VRX135" s="210"/>
      <c r="VRY135" s="211"/>
      <c r="VRZ135" s="211"/>
      <c r="VSA135" s="211"/>
      <c r="VSB135" s="211"/>
      <c r="VSC135" s="211"/>
      <c r="VSD135" s="212"/>
      <c r="VSE135" s="213"/>
      <c r="VSF135" s="214"/>
      <c r="VSG135" s="210"/>
      <c r="VSH135" s="210"/>
      <c r="VSI135" s="210"/>
      <c r="VSJ135" s="210"/>
      <c r="VSK135" s="211"/>
      <c r="VSL135" s="211"/>
      <c r="VSM135" s="211"/>
      <c r="VSN135" s="211"/>
      <c r="VSO135" s="211"/>
      <c r="VSP135" s="212"/>
      <c r="VSQ135" s="213"/>
      <c r="VSR135" s="214"/>
      <c r="VSS135" s="210"/>
      <c r="VST135" s="210"/>
      <c r="VSU135" s="210"/>
      <c r="VSV135" s="210"/>
      <c r="VSW135" s="211"/>
      <c r="VSX135" s="211"/>
      <c r="VSY135" s="211"/>
      <c r="VSZ135" s="211"/>
      <c r="VTA135" s="211"/>
      <c r="VTB135" s="212"/>
      <c r="VTC135" s="213"/>
      <c r="VTD135" s="214"/>
      <c r="VTE135" s="210"/>
      <c r="VTF135" s="210"/>
      <c r="VTG135" s="210"/>
      <c r="VTH135" s="210"/>
      <c r="VTI135" s="211"/>
      <c r="VTJ135" s="211"/>
      <c r="VTK135" s="211"/>
      <c r="VTL135" s="211"/>
      <c r="VTM135" s="211"/>
      <c r="VTN135" s="212"/>
      <c r="VTO135" s="213"/>
      <c r="VTP135" s="214"/>
      <c r="VTQ135" s="210"/>
      <c r="VTR135" s="210"/>
      <c r="VTS135" s="210"/>
      <c r="VTT135" s="210"/>
      <c r="VTU135" s="211"/>
      <c r="VTV135" s="211"/>
      <c r="VTW135" s="211"/>
      <c r="VTX135" s="211"/>
      <c r="VTY135" s="211"/>
      <c r="VTZ135" s="212"/>
      <c r="VUA135" s="213"/>
      <c r="VUB135" s="214"/>
      <c r="VUC135" s="210"/>
      <c r="VUD135" s="210"/>
      <c r="VUE135" s="210"/>
      <c r="VUF135" s="210"/>
      <c r="VUG135" s="211"/>
      <c r="VUH135" s="211"/>
      <c r="VUI135" s="211"/>
      <c r="VUJ135" s="211"/>
      <c r="VUK135" s="211"/>
      <c r="VUL135" s="212"/>
      <c r="VUM135" s="213"/>
      <c r="VUN135" s="214"/>
      <c r="VUO135" s="210"/>
      <c r="VUP135" s="210"/>
      <c r="VUQ135" s="210"/>
      <c r="VUR135" s="210"/>
      <c r="VUS135" s="211"/>
      <c r="VUT135" s="211"/>
      <c r="VUU135" s="211"/>
      <c r="VUV135" s="211"/>
      <c r="VUW135" s="211"/>
      <c r="VUX135" s="212"/>
      <c r="VUY135" s="213"/>
      <c r="VUZ135" s="214"/>
      <c r="VVA135" s="210"/>
      <c r="VVB135" s="210"/>
      <c r="VVC135" s="210"/>
      <c r="VVD135" s="210"/>
      <c r="VVE135" s="211"/>
      <c r="VVF135" s="211"/>
      <c r="VVG135" s="211"/>
      <c r="VVH135" s="211"/>
      <c r="VVI135" s="211"/>
      <c r="VVJ135" s="212"/>
      <c r="VVK135" s="213"/>
      <c r="VVL135" s="214"/>
      <c r="VVM135" s="210"/>
      <c r="VVN135" s="210"/>
      <c r="VVO135" s="210"/>
      <c r="VVP135" s="210"/>
      <c r="VVQ135" s="211"/>
      <c r="VVR135" s="211"/>
      <c r="VVS135" s="211"/>
      <c r="VVT135" s="211"/>
      <c r="VVU135" s="211"/>
      <c r="VVV135" s="212"/>
      <c r="VVW135" s="213"/>
      <c r="VVX135" s="214"/>
      <c r="VVY135" s="210"/>
      <c r="VVZ135" s="210"/>
      <c r="VWA135" s="210"/>
      <c r="VWB135" s="210"/>
      <c r="VWC135" s="211"/>
      <c r="VWD135" s="211"/>
      <c r="VWE135" s="211"/>
      <c r="VWF135" s="211"/>
      <c r="VWG135" s="211"/>
      <c r="VWH135" s="212"/>
      <c r="VWI135" s="213"/>
      <c r="VWJ135" s="214"/>
      <c r="VWK135" s="210"/>
      <c r="VWL135" s="210"/>
      <c r="VWM135" s="210"/>
      <c r="VWN135" s="210"/>
      <c r="VWO135" s="211"/>
      <c r="VWP135" s="211"/>
      <c r="VWQ135" s="211"/>
      <c r="VWR135" s="211"/>
      <c r="VWS135" s="211"/>
      <c r="VWT135" s="212"/>
      <c r="VWU135" s="213"/>
      <c r="VWV135" s="214"/>
      <c r="VWW135" s="210"/>
      <c r="VWX135" s="210"/>
      <c r="VWY135" s="210"/>
      <c r="VWZ135" s="210"/>
      <c r="VXA135" s="211"/>
      <c r="VXB135" s="211"/>
      <c r="VXC135" s="211"/>
      <c r="VXD135" s="211"/>
      <c r="VXE135" s="211"/>
      <c r="VXF135" s="212"/>
      <c r="VXG135" s="213"/>
      <c r="VXH135" s="214"/>
      <c r="VXI135" s="210"/>
      <c r="VXJ135" s="210"/>
      <c r="VXK135" s="210"/>
      <c r="VXL135" s="210"/>
      <c r="VXM135" s="211"/>
      <c r="VXN135" s="211"/>
      <c r="VXO135" s="211"/>
      <c r="VXP135" s="211"/>
      <c r="VXQ135" s="211"/>
      <c r="VXR135" s="212"/>
      <c r="VXS135" s="213"/>
      <c r="VXT135" s="214"/>
      <c r="VXU135" s="210"/>
      <c r="VXV135" s="210"/>
      <c r="VXW135" s="210"/>
      <c r="VXX135" s="210"/>
      <c r="VXY135" s="211"/>
      <c r="VXZ135" s="211"/>
      <c r="VYA135" s="211"/>
      <c r="VYB135" s="211"/>
      <c r="VYC135" s="211"/>
      <c r="VYD135" s="212"/>
      <c r="VYE135" s="213"/>
      <c r="VYF135" s="214"/>
      <c r="VYG135" s="210"/>
      <c r="VYH135" s="210"/>
      <c r="VYI135" s="210"/>
      <c r="VYJ135" s="210"/>
      <c r="VYK135" s="211"/>
      <c r="VYL135" s="211"/>
      <c r="VYM135" s="211"/>
      <c r="VYN135" s="211"/>
      <c r="VYO135" s="211"/>
      <c r="VYP135" s="212"/>
      <c r="VYQ135" s="213"/>
      <c r="VYR135" s="214"/>
      <c r="VYS135" s="210"/>
      <c r="VYT135" s="210"/>
      <c r="VYU135" s="210"/>
      <c r="VYV135" s="210"/>
      <c r="VYW135" s="211"/>
      <c r="VYX135" s="211"/>
      <c r="VYY135" s="211"/>
      <c r="VYZ135" s="211"/>
      <c r="VZA135" s="211"/>
      <c r="VZB135" s="212"/>
      <c r="VZC135" s="213"/>
      <c r="VZD135" s="214"/>
      <c r="VZE135" s="210"/>
      <c r="VZF135" s="210"/>
      <c r="VZG135" s="210"/>
      <c r="VZH135" s="210"/>
      <c r="VZI135" s="211"/>
      <c r="VZJ135" s="211"/>
      <c r="VZK135" s="211"/>
      <c r="VZL135" s="211"/>
      <c r="VZM135" s="211"/>
      <c r="VZN135" s="212"/>
      <c r="VZO135" s="213"/>
      <c r="VZP135" s="214"/>
      <c r="VZQ135" s="210"/>
      <c r="VZR135" s="210"/>
      <c r="VZS135" s="210"/>
      <c r="VZT135" s="210"/>
      <c r="VZU135" s="211"/>
      <c r="VZV135" s="211"/>
      <c r="VZW135" s="211"/>
      <c r="VZX135" s="211"/>
      <c r="VZY135" s="211"/>
      <c r="VZZ135" s="212"/>
      <c r="WAA135" s="213"/>
      <c r="WAB135" s="214"/>
      <c r="WAC135" s="210"/>
      <c r="WAD135" s="210"/>
      <c r="WAE135" s="210"/>
      <c r="WAF135" s="210"/>
      <c r="WAG135" s="211"/>
      <c r="WAH135" s="211"/>
      <c r="WAI135" s="211"/>
      <c r="WAJ135" s="211"/>
      <c r="WAK135" s="211"/>
      <c r="WAL135" s="212"/>
      <c r="WAM135" s="213"/>
      <c r="WAN135" s="214"/>
      <c r="WAO135" s="210"/>
      <c r="WAP135" s="210"/>
      <c r="WAQ135" s="210"/>
      <c r="WAR135" s="210"/>
      <c r="WAS135" s="211"/>
      <c r="WAT135" s="211"/>
      <c r="WAU135" s="211"/>
      <c r="WAV135" s="211"/>
      <c r="WAW135" s="211"/>
      <c r="WAX135" s="212"/>
      <c r="WAY135" s="213"/>
      <c r="WAZ135" s="214"/>
      <c r="WBA135" s="210"/>
      <c r="WBB135" s="210"/>
      <c r="WBC135" s="210"/>
      <c r="WBD135" s="210"/>
      <c r="WBE135" s="211"/>
      <c r="WBF135" s="211"/>
      <c r="WBG135" s="211"/>
      <c r="WBH135" s="211"/>
      <c r="WBI135" s="211"/>
      <c r="WBJ135" s="212"/>
      <c r="WBK135" s="213"/>
      <c r="WBL135" s="214"/>
      <c r="WBM135" s="210"/>
      <c r="WBN135" s="210"/>
      <c r="WBO135" s="210"/>
      <c r="WBP135" s="210"/>
      <c r="WBQ135" s="211"/>
      <c r="WBR135" s="211"/>
      <c r="WBS135" s="211"/>
      <c r="WBT135" s="211"/>
      <c r="WBU135" s="211"/>
      <c r="WBV135" s="212"/>
      <c r="WBW135" s="213"/>
      <c r="WBX135" s="214"/>
      <c r="WBY135" s="210"/>
      <c r="WBZ135" s="210"/>
      <c r="WCA135" s="210"/>
      <c r="WCB135" s="210"/>
      <c r="WCC135" s="211"/>
      <c r="WCD135" s="211"/>
      <c r="WCE135" s="211"/>
      <c r="WCF135" s="211"/>
      <c r="WCG135" s="211"/>
      <c r="WCH135" s="212"/>
      <c r="WCI135" s="213"/>
      <c r="WCJ135" s="214"/>
      <c r="WCK135" s="210"/>
      <c r="WCL135" s="210"/>
      <c r="WCM135" s="210"/>
      <c r="WCN135" s="210"/>
      <c r="WCO135" s="211"/>
      <c r="WCP135" s="211"/>
      <c r="WCQ135" s="211"/>
      <c r="WCR135" s="211"/>
      <c r="WCS135" s="211"/>
      <c r="WCT135" s="212"/>
      <c r="WCU135" s="213"/>
      <c r="WCV135" s="214"/>
      <c r="WCW135" s="210"/>
      <c r="WCX135" s="210"/>
      <c r="WCY135" s="210"/>
      <c r="WCZ135" s="210"/>
      <c r="WDA135" s="211"/>
      <c r="WDB135" s="211"/>
      <c r="WDC135" s="211"/>
      <c r="WDD135" s="211"/>
      <c r="WDE135" s="211"/>
      <c r="WDF135" s="212"/>
      <c r="WDG135" s="213"/>
      <c r="WDH135" s="214"/>
      <c r="WDI135" s="210"/>
      <c r="WDJ135" s="210"/>
      <c r="WDK135" s="210"/>
      <c r="WDL135" s="210"/>
      <c r="WDM135" s="211"/>
      <c r="WDN135" s="211"/>
      <c r="WDO135" s="211"/>
      <c r="WDP135" s="211"/>
      <c r="WDQ135" s="211"/>
      <c r="WDR135" s="212"/>
      <c r="WDS135" s="213"/>
      <c r="WDT135" s="214"/>
      <c r="WDU135" s="210"/>
      <c r="WDV135" s="210"/>
      <c r="WDW135" s="210"/>
      <c r="WDX135" s="210"/>
      <c r="WDY135" s="211"/>
      <c r="WDZ135" s="211"/>
      <c r="WEA135" s="211"/>
      <c r="WEB135" s="211"/>
      <c r="WEC135" s="211"/>
      <c r="WED135" s="212"/>
      <c r="WEE135" s="213"/>
      <c r="WEF135" s="214"/>
      <c r="WEG135" s="210"/>
      <c r="WEH135" s="210"/>
      <c r="WEI135" s="210"/>
      <c r="WEJ135" s="210"/>
      <c r="WEK135" s="211"/>
      <c r="WEL135" s="211"/>
      <c r="WEM135" s="211"/>
      <c r="WEN135" s="211"/>
      <c r="WEO135" s="211"/>
      <c r="WEP135" s="212"/>
      <c r="WEQ135" s="213"/>
      <c r="WER135" s="214"/>
      <c r="WES135" s="210"/>
      <c r="WET135" s="210"/>
      <c r="WEU135" s="210"/>
      <c r="WEV135" s="210"/>
      <c r="WEW135" s="211"/>
      <c r="WEX135" s="211"/>
      <c r="WEY135" s="211"/>
      <c r="WEZ135" s="211"/>
      <c r="WFA135" s="211"/>
      <c r="WFB135" s="212"/>
      <c r="WFC135" s="213"/>
      <c r="WFD135" s="214"/>
      <c r="WFE135" s="210"/>
      <c r="WFF135" s="210"/>
      <c r="WFG135" s="210"/>
      <c r="WFH135" s="210"/>
      <c r="WFI135" s="211"/>
      <c r="WFJ135" s="211"/>
      <c r="WFK135" s="211"/>
      <c r="WFL135" s="211"/>
      <c r="WFM135" s="211"/>
      <c r="WFN135" s="212"/>
      <c r="WFO135" s="213"/>
      <c r="WFP135" s="214"/>
      <c r="WFQ135" s="210"/>
      <c r="WFR135" s="210"/>
      <c r="WFS135" s="210"/>
      <c r="WFT135" s="210"/>
      <c r="WFU135" s="211"/>
      <c r="WFV135" s="211"/>
      <c r="WFW135" s="211"/>
      <c r="WFX135" s="211"/>
      <c r="WFY135" s="211"/>
      <c r="WFZ135" s="212"/>
      <c r="WGA135" s="213"/>
      <c r="WGB135" s="214"/>
      <c r="WGC135" s="210"/>
      <c r="WGD135" s="210"/>
      <c r="WGE135" s="210"/>
      <c r="WGF135" s="210"/>
      <c r="WGG135" s="211"/>
      <c r="WGH135" s="211"/>
      <c r="WGI135" s="211"/>
      <c r="WGJ135" s="211"/>
      <c r="WGK135" s="211"/>
      <c r="WGL135" s="212"/>
      <c r="WGM135" s="213"/>
      <c r="WGN135" s="214"/>
      <c r="WGO135" s="210"/>
      <c r="WGP135" s="210"/>
      <c r="WGQ135" s="210"/>
      <c r="WGR135" s="210"/>
      <c r="WGS135" s="211"/>
      <c r="WGT135" s="211"/>
      <c r="WGU135" s="211"/>
      <c r="WGV135" s="211"/>
      <c r="WGW135" s="211"/>
      <c r="WGX135" s="212"/>
      <c r="WGY135" s="213"/>
      <c r="WGZ135" s="214"/>
      <c r="WHA135" s="210"/>
      <c r="WHB135" s="210"/>
      <c r="WHC135" s="210"/>
      <c r="WHD135" s="210"/>
      <c r="WHE135" s="211"/>
      <c r="WHF135" s="211"/>
      <c r="WHG135" s="211"/>
      <c r="WHH135" s="211"/>
      <c r="WHI135" s="211"/>
      <c r="WHJ135" s="212"/>
      <c r="WHK135" s="213"/>
      <c r="WHL135" s="214"/>
      <c r="WHM135" s="210"/>
      <c r="WHN135" s="210"/>
      <c r="WHO135" s="210"/>
      <c r="WHP135" s="210"/>
      <c r="WHQ135" s="211"/>
      <c r="WHR135" s="211"/>
      <c r="WHS135" s="211"/>
      <c r="WHT135" s="211"/>
      <c r="WHU135" s="211"/>
      <c r="WHV135" s="212"/>
      <c r="WHW135" s="213"/>
      <c r="WHX135" s="214"/>
      <c r="WHY135" s="210"/>
      <c r="WHZ135" s="210"/>
      <c r="WIA135" s="210"/>
      <c r="WIB135" s="210"/>
      <c r="WIC135" s="211"/>
      <c r="WID135" s="211"/>
      <c r="WIE135" s="211"/>
      <c r="WIF135" s="211"/>
      <c r="WIG135" s="211"/>
      <c r="WIH135" s="212"/>
      <c r="WII135" s="213"/>
      <c r="WIJ135" s="214"/>
      <c r="WIK135" s="210"/>
      <c r="WIL135" s="210"/>
      <c r="WIM135" s="210"/>
      <c r="WIN135" s="210"/>
      <c r="WIO135" s="211"/>
      <c r="WIP135" s="211"/>
      <c r="WIQ135" s="211"/>
      <c r="WIR135" s="211"/>
      <c r="WIS135" s="211"/>
      <c r="WIT135" s="212"/>
      <c r="WIU135" s="213"/>
      <c r="WIV135" s="214"/>
      <c r="WIW135" s="210"/>
      <c r="WIX135" s="210"/>
      <c r="WIY135" s="210"/>
      <c r="WIZ135" s="210"/>
      <c r="WJA135" s="211"/>
      <c r="WJB135" s="211"/>
      <c r="WJC135" s="211"/>
      <c r="WJD135" s="211"/>
      <c r="WJE135" s="211"/>
      <c r="WJF135" s="212"/>
      <c r="WJG135" s="213"/>
      <c r="WJH135" s="214"/>
      <c r="WJI135" s="210"/>
      <c r="WJJ135" s="210"/>
      <c r="WJK135" s="210"/>
      <c r="WJL135" s="210"/>
      <c r="WJM135" s="211"/>
      <c r="WJN135" s="211"/>
      <c r="WJO135" s="211"/>
      <c r="WJP135" s="211"/>
      <c r="WJQ135" s="211"/>
      <c r="WJR135" s="212"/>
      <c r="WJS135" s="213"/>
      <c r="WJT135" s="214"/>
      <c r="WJU135" s="210"/>
      <c r="WJV135" s="210"/>
      <c r="WJW135" s="210"/>
      <c r="WJX135" s="210"/>
      <c r="WJY135" s="211"/>
      <c r="WJZ135" s="211"/>
      <c r="WKA135" s="211"/>
      <c r="WKB135" s="211"/>
      <c r="WKC135" s="211"/>
      <c r="WKD135" s="212"/>
      <c r="WKE135" s="213"/>
      <c r="WKF135" s="214"/>
      <c r="WKG135" s="210"/>
      <c r="WKH135" s="210"/>
      <c r="WKI135" s="210"/>
      <c r="WKJ135" s="210"/>
      <c r="WKK135" s="211"/>
      <c r="WKL135" s="211"/>
      <c r="WKM135" s="211"/>
      <c r="WKN135" s="211"/>
      <c r="WKO135" s="211"/>
      <c r="WKP135" s="212"/>
      <c r="WKQ135" s="213"/>
      <c r="WKR135" s="214"/>
      <c r="WKS135" s="210"/>
      <c r="WKT135" s="210"/>
      <c r="WKU135" s="210"/>
      <c r="WKV135" s="210"/>
      <c r="WKW135" s="211"/>
      <c r="WKX135" s="211"/>
      <c r="WKY135" s="211"/>
      <c r="WKZ135" s="211"/>
      <c r="WLA135" s="211"/>
      <c r="WLB135" s="212"/>
      <c r="WLC135" s="213"/>
      <c r="WLD135" s="214"/>
      <c r="WLE135" s="210"/>
      <c r="WLF135" s="210"/>
      <c r="WLG135" s="210"/>
      <c r="WLH135" s="210"/>
      <c r="WLI135" s="211"/>
      <c r="WLJ135" s="211"/>
      <c r="WLK135" s="211"/>
      <c r="WLL135" s="211"/>
      <c r="WLM135" s="211"/>
      <c r="WLN135" s="212"/>
      <c r="WLO135" s="213"/>
      <c r="WLP135" s="214"/>
      <c r="WLQ135" s="210"/>
      <c r="WLR135" s="210"/>
      <c r="WLS135" s="210"/>
      <c r="WLT135" s="210"/>
      <c r="WLU135" s="211"/>
      <c r="WLV135" s="211"/>
      <c r="WLW135" s="211"/>
      <c r="WLX135" s="211"/>
      <c r="WLY135" s="211"/>
      <c r="WLZ135" s="212"/>
      <c r="WMA135" s="213"/>
      <c r="WMB135" s="214"/>
      <c r="WMC135" s="210"/>
      <c r="WMD135" s="210"/>
      <c r="WME135" s="210"/>
      <c r="WMF135" s="210"/>
      <c r="WMG135" s="211"/>
      <c r="WMH135" s="211"/>
      <c r="WMI135" s="211"/>
      <c r="WMJ135" s="211"/>
      <c r="WMK135" s="211"/>
      <c r="WML135" s="212"/>
      <c r="WMM135" s="213"/>
      <c r="WMN135" s="214"/>
      <c r="WMO135" s="210"/>
      <c r="WMP135" s="210"/>
      <c r="WMQ135" s="210"/>
      <c r="WMR135" s="210"/>
      <c r="WMS135" s="211"/>
      <c r="WMT135" s="211"/>
      <c r="WMU135" s="211"/>
      <c r="WMV135" s="211"/>
      <c r="WMW135" s="211"/>
      <c r="WMX135" s="212"/>
      <c r="WMY135" s="213"/>
      <c r="WMZ135" s="214"/>
      <c r="WNA135" s="210"/>
      <c r="WNB135" s="210"/>
      <c r="WNC135" s="210"/>
      <c r="WND135" s="210"/>
      <c r="WNE135" s="211"/>
      <c r="WNF135" s="211"/>
      <c r="WNG135" s="211"/>
      <c r="WNH135" s="211"/>
      <c r="WNI135" s="211"/>
      <c r="WNJ135" s="212"/>
      <c r="WNK135" s="213"/>
      <c r="WNL135" s="214"/>
      <c r="WNM135" s="210"/>
      <c r="WNN135" s="210"/>
      <c r="WNO135" s="210"/>
      <c r="WNP135" s="210"/>
      <c r="WNQ135" s="211"/>
      <c r="WNR135" s="211"/>
      <c r="WNS135" s="211"/>
      <c r="WNT135" s="211"/>
      <c r="WNU135" s="211"/>
      <c r="WNV135" s="212"/>
      <c r="WNW135" s="213"/>
      <c r="WNX135" s="214"/>
      <c r="WNY135" s="210"/>
      <c r="WNZ135" s="210"/>
      <c r="WOA135" s="210"/>
      <c r="WOB135" s="210"/>
      <c r="WOC135" s="211"/>
      <c r="WOD135" s="211"/>
      <c r="WOE135" s="211"/>
      <c r="WOF135" s="211"/>
      <c r="WOG135" s="211"/>
      <c r="WOH135" s="212"/>
      <c r="WOI135" s="213"/>
      <c r="WOJ135" s="214"/>
      <c r="WOK135" s="210"/>
      <c r="WOL135" s="210"/>
      <c r="WOM135" s="210"/>
      <c r="WON135" s="210"/>
      <c r="WOO135" s="211"/>
      <c r="WOP135" s="211"/>
      <c r="WOQ135" s="211"/>
      <c r="WOR135" s="211"/>
      <c r="WOS135" s="211"/>
      <c r="WOT135" s="212"/>
      <c r="WOU135" s="213"/>
      <c r="WOV135" s="214"/>
      <c r="WOW135" s="210"/>
      <c r="WOX135" s="210"/>
      <c r="WOY135" s="210"/>
      <c r="WOZ135" s="210"/>
      <c r="WPA135" s="211"/>
      <c r="WPB135" s="211"/>
      <c r="WPC135" s="211"/>
      <c r="WPD135" s="211"/>
      <c r="WPE135" s="211"/>
      <c r="WPF135" s="212"/>
      <c r="WPG135" s="213"/>
      <c r="WPH135" s="214"/>
      <c r="WPI135" s="210"/>
      <c r="WPJ135" s="210"/>
      <c r="WPK135" s="210"/>
      <c r="WPL135" s="210"/>
      <c r="WPM135" s="211"/>
      <c r="WPN135" s="211"/>
      <c r="WPO135" s="211"/>
      <c r="WPP135" s="211"/>
      <c r="WPQ135" s="211"/>
      <c r="WPR135" s="212"/>
      <c r="WPS135" s="213"/>
      <c r="WPT135" s="214"/>
      <c r="WPU135" s="210"/>
      <c r="WPV135" s="210"/>
      <c r="WPW135" s="210"/>
      <c r="WPX135" s="210"/>
      <c r="WPY135" s="211"/>
      <c r="WPZ135" s="211"/>
      <c r="WQA135" s="211"/>
      <c r="WQB135" s="211"/>
      <c r="WQC135" s="211"/>
      <c r="WQD135" s="212"/>
      <c r="WQE135" s="213"/>
      <c r="WQF135" s="214"/>
      <c r="WQG135" s="210"/>
      <c r="WQH135" s="210"/>
      <c r="WQI135" s="210"/>
      <c r="WQJ135" s="210"/>
      <c r="WQK135" s="211"/>
      <c r="WQL135" s="211"/>
      <c r="WQM135" s="211"/>
      <c r="WQN135" s="211"/>
      <c r="WQO135" s="211"/>
      <c r="WQP135" s="212"/>
      <c r="WQQ135" s="213"/>
      <c r="WQR135" s="214"/>
      <c r="WQS135" s="210"/>
      <c r="WQT135" s="210"/>
      <c r="WQU135" s="210"/>
      <c r="WQV135" s="210"/>
      <c r="WQW135" s="211"/>
      <c r="WQX135" s="211"/>
      <c r="WQY135" s="211"/>
      <c r="WQZ135" s="211"/>
      <c r="WRA135" s="211"/>
      <c r="WRB135" s="212"/>
      <c r="WRC135" s="213"/>
      <c r="WRD135" s="214"/>
      <c r="WRE135" s="210"/>
      <c r="WRF135" s="210"/>
      <c r="WRG135" s="210"/>
      <c r="WRH135" s="210"/>
      <c r="WRI135" s="211"/>
      <c r="WRJ135" s="211"/>
      <c r="WRK135" s="211"/>
      <c r="WRL135" s="211"/>
      <c r="WRM135" s="211"/>
      <c r="WRN135" s="212"/>
      <c r="WRO135" s="213"/>
      <c r="WRP135" s="214"/>
      <c r="WRQ135" s="210"/>
      <c r="WRR135" s="210"/>
      <c r="WRS135" s="210"/>
      <c r="WRT135" s="210"/>
      <c r="WRU135" s="211"/>
      <c r="WRV135" s="211"/>
      <c r="WRW135" s="211"/>
      <c r="WRX135" s="211"/>
      <c r="WRY135" s="211"/>
      <c r="WRZ135" s="212"/>
      <c r="WSA135" s="213"/>
      <c r="WSB135" s="214"/>
      <c r="WSC135" s="210"/>
      <c r="WSD135" s="210"/>
      <c r="WSE135" s="210"/>
      <c r="WSF135" s="210"/>
      <c r="WSG135" s="211"/>
      <c r="WSH135" s="211"/>
      <c r="WSI135" s="211"/>
      <c r="WSJ135" s="211"/>
      <c r="WSK135" s="211"/>
      <c r="WSL135" s="212"/>
      <c r="WSM135" s="213"/>
      <c r="WSN135" s="214"/>
      <c r="WSO135" s="210"/>
      <c r="WSP135" s="210"/>
      <c r="WSQ135" s="210"/>
      <c r="WSR135" s="210"/>
      <c r="WSS135" s="211"/>
      <c r="WST135" s="211"/>
      <c r="WSU135" s="211"/>
      <c r="WSV135" s="211"/>
      <c r="WSW135" s="211"/>
      <c r="WSX135" s="212"/>
      <c r="WSY135" s="213"/>
      <c r="WSZ135" s="214"/>
      <c r="WTA135" s="210"/>
      <c r="WTB135" s="210"/>
      <c r="WTC135" s="210"/>
      <c r="WTD135" s="210"/>
      <c r="WTE135" s="211"/>
      <c r="WTF135" s="211"/>
      <c r="WTG135" s="211"/>
      <c r="WTH135" s="211"/>
      <c r="WTI135" s="211"/>
      <c r="WTJ135" s="212"/>
      <c r="WTK135" s="213"/>
      <c r="WTL135" s="214"/>
      <c r="WTM135" s="210"/>
      <c r="WTN135" s="210"/>
      <c r="WTO135" s="210"/>
      <c r="WTP135" s="210"/>
      <c r="WTQ135" s="211"/>
      <c r="WTR135" s="211"/>
      <c r="WTS135" s="211"/>
      <c r="WTT135" s="211"/>
      <c r="WTU135" s="211"/>
      <c r="WTV135" s="212"/>
      <c r="WTW135" s="213"/>
      <c r="WTX135" s="214"/>
      <c r="WTY135" s="210"/>
      <c r="WTZ135" s="210"/>
      <c r="WUA135" s="210"/>
      <c r="WUB135" s="210"/>
      <c r="WUC135" s="211"/>
      <c r="WUD135" s="211"/>
      <c r="WUE135" s="211"/>
      <c r="WUF135" s="211"/>
      <c r="WUG135" s="211"/>
      <c r="WUH135" s="212"/>
      <c r="WUI135" s="213"/>
      <c r="WUJ135" s="214"/>
      <c r="WUK135" s="210"/>
      <c r="WUL135" s="210"/>
      <c r="WUM135" s="210"/>
      <c r="WUN135" s="210"/>
      <c r="WUO135" s="211"/>
      <c r="WUP135" s="211"/>
      <c r="WUQ135" s="211"/>
      <c r="WUR135" s="211"/>
      <c r="WUS135" s="211"/>
      <c r="WUT135" s="212"/>
      <c r="WUU135" s="213"/>
      <c r="WUV135" s="214"/>
      <c r="WUW135" s="210"/>
      <c r="WUX135" s="210"/>
      <c r="WUY135" s="210"/>
      <c r="WUZ135" s="210"/>
      <c r="WVA135" s="211"/>
      <c r="WVB135" s="211"/>
      <c r="WVC135" s="211"/>
      <c r="WVD135" s="211"/>
      <c r="WVE135" s="211"/>
      <c r="WVF135" s="212"/>
      <c r="WVG135" s="213"/>
      <c r="WVH135" s="214"/>
      <c r="WVI135" s="210"/>
      <c r="WVJ135" s="210"/>
      <c r="WVK135" s="210"/>
      <c r="WVL135" s="210"/>
      <c r="WVM135" s="211"/>
      <c r="WVN135" s="211"/>
      <c r="WVO135" s="211"/>
      <c r="WVP135" s="211"/>
      <c r="WVQ135" s="211"/>
      <c r="WVR135" s="212"/>
      <c r="WVS135" s="213"/>
      <c r="WVT135" s="214"/>
      <c r="WVU135" s="210"/>
      <c r="WVV135" s="210"/>
      <c r="WVW135" s="210"/>
      <c r="WVX135" s="210"/>
      <c r="WVY135" s="211"/>
      <c r="WVZ135" s="211"/>
      <c r="WWA135" s="211"/>
      <c r="WWB135" s="211"/>
      <c r="WWC135" s="211"/>
      <c r="WWD135" s="212"/>
      <c r="WWE135" s="213"/>
      <c r="WWF135" s="214"/>
      <c r="WWG135" s="210"/>
      <c r="WWH135" s="210"/>
      <c r="WWI135" s="210"/>
      <c r="WWJ135" s="210"/>
      <c r="WWK135" s="211"/>
      <c r="WWL135" s="211"/>
      <c r="WWM135" s="211"/>
      <c r="WWN135" s="211"/>
      <c r="WWO135" s="211"/>
      <c r="WWP135" s="212"/>
      <c r="WWQ135" s="213"/>
      <c r="WWR135" s="214"/>
      <c r="WWS135" s="210"/>
      <c r="WWT135" s="210"/>
      <c r="WWU135" s="210"/>
      <c r="WWV135" s="210"/>
      <c r="WWW135" s="211"/>
      <c r="WWX135" s="211"/>
      <c r="WWY135" s="211"/>
      <c r="WWZ135" s="211"/>
      <c r="WXA135" s="211"/>
      <c r="WXB135" s="212"/>
      <c r="WXC135" s="213"/>
      <c r="WXD135" s="214"/>
      <c r="WXE135" s="210"/>
      <c r="WXF135" s="210"/>
      <c r="WXG135" s="210"/>
      <c r="WXH135" s="210"/>
      <c r="WXI135" s="211"/>
      <c r="WXJ135" s="211"/>
      <c r="WXK135" s="211"/>
      <c r="WXL135" s="211"/>
      <c r="WXM135" s="211"/>
      <c r="WXN135" s="212"/>
      <c r="WXO135" s="213"/>
      <c r="WXP135" s="214"/>
      <c r="WXQ135" s="210"/>
      <c r="WXR135" s="210"/>
      <c r="WXS135" s="210"/>
      <c r="WXT135" s="210"/>
      <c r="WXU135" s="211"/>
      <c r="WXV135" s="211"/>
      <c r="WXW135" s="211"/>
      <c r="WXX135" s="211"/>
      <c r="WXY135" s="211"/>
      <c r="WXZ135" s="212"/>
      <c r="WYA135" s="213"/>
      <c r="WYB135" s="214"/>
      <c r="WYC135" s="210"/>
      <c r="WYD135" s="210"/>
      <c r="WYE135" s="210"/>
      <c r="WYF135" s="210"/>
      <c r="WYG135" s="211"/>
      <c r="WYH135" s="211"/>
      <c r="WYI135" s="211"/>
      <c r="WYJ135" s="211"/>
      <c r="WYK135" s="211"/>
      <c r="WYL135" s="212"/>
      <c r="WYM135" s="213"/>
      <c r="WYN135" s="214"/>
      <c r="WYO135" s="210"/>
      <c r="WYP135" s="210"/>
      <c r="WYQ135" s="210"/>
      <c r="WYR135" s="210"/>
      <c r="WYS135" s="211"/>
      <c r="WYT135" s="211"/>
      <c r="WYU135" s="211"/>
      <c r="WYV135" s="211"/>
      <c r="WYW135" s="211"/>
      <c r="WYX135" s="212"/>
      <c r="WYY135" s="213"/>
      <c r="WYZ135" s="214"/>
      <c r="WZA135" s="210"/>
      <c r="WZB135" s="210"/>
      <c r="WZC135" s="210"/>
      <c r="WZD135" s="210"/>
      <c r="WZE135" s="211"/>
      <c r="WZF135" s="211"/>
      <c r="WZG135" s="211"/>
      <c r="WZH135" s="211"/>
      <c r="WZI135" s="211"/>
      <c r="WZJ135" s="212"/>
      <c r="WZK135" s="213"/>
      <c r="WZL135" s="214"/>
      <c r="WZM135" s="210"/>
      <c r="WZN135" s="210"/>
      <c r="WZO135" s="210"/>
      <c r="WZP135" s="210"/>
      <c r="WZQ135" s="211"/>
      <c r="WZR135" s="211"/>
      <c r="WZS135" s="211"/>
      <c r="WZT135" s="211"/>
      <c r="WZU135" s="211"/>
      <c r="WZV135" s="212"/>
      <c r="WZW135" s="213"/>
      <c r="WZX135" s="214"/>
      <c r="WZY135" s="210"/>
      <c r="WZZ135" s="210"/>
      <c r="XAA135" s="210"/>
      <c r="XAB135" s="210"/>
      <c r="XAC135" s="211"/>
      <c r="XAD135" s="211"/>
      <c r="XAE135" s="211"/>
      <c r="XAF135" s="211"/>
      <c r="XAG135" s="211"/>
      <c r="XAH135" s="212"/>
      <c r="XAI135" s="213"/>
      <c r="XAJ135" s="214"/>
      <c r="XAK135" s="210"/>
      <c r="XAL135" s="210"/>
      <c r="XAM135" s="210"/>
      <c r="XAN135" s="210"/>
      <c r="XAO135" s="211"/>
      <c r="XAP135" s="211"/>
      <c r="XAQ135" s="211"/>
      <c r="XAR135" s="211"/>
      <c r="XAS135" s="211"/>
      <c r="XAT135" s="212"/>
      <c r="XAU135" s="213"/>
      <c r="XAV135" s="214"/>
      <c r="XAW135" s="210"/>
      <c r="XAX135" s="210"/>
      <c r="XAY135" s="210"/>
      <c r="XAZ135" s="210"/>
      <c r="XBA135" s="211"/>
      <c r="XBB135" s="211"/>
      <c r="XBC135" s="211"/>
      <c r="XBD135" s="211"/>
      <c r="XBE135" s="211"/>
      <c r="XBF135" s="212"/>
      <c r="XBG135" s="213"/>
      <c r="XBH135" s="214"/>
      <c r="XBI135" s="210"/>
      <c r="XBJ135" s="210"/>
      <c r="XBK135" s="210"/>
      <c r="XBL135" s="210"/>
      <c r="XBM135" s="211"/>
      <c r="XBN135" s="211"/>
      <c r="XBO135" s="211"/>
      <c r="XBP135" s="211"/>
      <c r="XBQ135" s="211"/>
      <c r="XBR135" s="212"/>
      <c r="XBS135" s="213"/>
      <c r="XBT135" s="214"/>
      <c r="XBU135" s="210"/>
      <c r="XBV135" s="210"/>
      <c r="XBW135" s="210"/>
      <c r="XBX135" s="210"/>
      <c r="XBY135" s="211"/>
      <c r="XBZ135" s="211"/>
      <c r="XCA135" s="211"/>
      <c r="XCB135" s="211"/>
      <c r="XCC135" s="211"/>
      <c r="XCD135" s="212"/>
      <c r="XCE135" s="213"/>
      <c r="XCF135" s="214"/>
      <c r="XCG135" s="210"/>
      <c r="XCH135" s="210"/>
      <c r="XCI135" s="210"/>
      <c r="XCJ135" s="210"/>
      <c r="XCK135" s="211"/>
      <c r="XCL135" s="211"/>
      <c r="XCM135" s="211"/>
      <c r="XCN135" s="211"/>
      <c r="XCO135" s="211"/>
      <c r="XCP135" s="212"/>
      <c r="XCQ135" s="213"/>
      <c r="XCR135" s="214"/>
      <c r="XCS135" s="210"/>
      <c r="XCT135" s="210"/>
      <c r="XCU135" s="210"/>
      <c r="XCV135" s="210"/>
      <c r="XCW135" s="211"/>
      <c r="XCX135" s="211"/>
      <c r="XCY135" s="211"/>
      <c r="XCZ135" s="211"/>
      <c r="XDA135" s="211"/>
      <c r="XDB135" s="212"/>
      <c r="XDC135" s="213"/>
      <c r="XDD135" s="214"/>
      <c r="XDE135" s="210"/>
      <c r="XDF135" s="210"/>
      <c r="XDG135" s="210"/>
      <c r="XDH135" s="210"/>
      <c r="XDI135" s="211"/>
      <c r="XDJ135" s="211"/>
      <c r="XDK135" s="211"/>
      <c r="XDL135" s="211"/>
      <c r="XDM135" s="211"/>
      <c r="XDN135" s="212"/>
      <c r="XDO135" s="213"/>
      <c r="XDP135" s="214"/>
      <c r="XDQ135" s="210"/>
      <c r="XDR135" s="210"/>
      <c r="XDS135" s="210"/>
      <c r="XDT135" s="210"/>
      <c r="XDU135" s="211"/>
      <c r="XDV135" s="211"/>
      <c r="XDW135" s="211"/>
      <c r="XDX135" s="211"/>
      <c r="XDY135" s="211"/>
      <c r="XDZ135" s="212"/>
      <c r="XEA135" s="213"/>
      <c r="XEB135" s="214"/>
      <c r="XEC135" s="210"/>
      <c r="XED135" s="210"/>
      <c r="XEE135" s="210"/>
      <c r="XEF135" s="210"/>
      <c r="XEG135" s="211"/>
      <c r="XEH135" s="211"/>
      <c r="XEI135" s="211"/>
      <c r="XEJ135" s="211"/>
      <c r="XEK135" s="211"/>
      <c r="XEL135" s="212"/>
      <c r="XEM135" s="213"/>
      <c r="XEN135" s="214"/>
      <c r="XEO135" s="210"/>
      <c r="XEP135" s="210"/>
      <c r="XEQ135" s="210"/>
      <c r="XER135" s="210"/>
      <c r="XES135" s="211"/>
      <c r="XET135" s="211"/>
      <c r="XEU135" s="211"/>
      <c r="XEV135" s="211"/>
      <c r="XEW135" s="211"/>
      <c r="XEX135" s="212"/>
      <c r="XEY135" s="213"/>
      <c r="XEZ135" s="214"/>
      <c r="XFA135" s="210"/>
      <c r="XFB135" s="210"/>
      <c r="XFC135" s="210"/>
      <c r="XFD135" s="210"/>
    </row>
    <row r="136" spans="1:16384" s="199" customFormat="1" ht="12" outlineLevel="1">
      <c r="A136" s="195" t="s">
        <v>84</v>
      </c>
      <c r="B136" s="195"/>
      <c r="C136" s="236">
        <v>6</v>
      </c>
      <c r="D136" s="195"/>
      <c r="E136" s="157">
        <f>C136+D136</f>
        <v>6</v>
      </c>
      <c r="F136" s="196"/>
      <c r="G136" s="196">
        <f>F136+E136</f>
        <v>6</v>
      </c>
      <c r="H136" s="223">
        <v>0</v>
      </c>
      <c r="I136" s="196">
        <f>G136+H136</f>
        <v>6</v>
      </c>
      <c r="J136" s="197">
        <v>4279</v>
      </c>
      <c r="K136" s="197"/>
      <c r="L136" s="198">
        <v>6</v>
      </c>
    </row>
    <row r="137" spans="1:16384" s="17" customFormat="1" ht="24" customHeight="1">
      <c r="A137" s="244" t="s">
        <v>85</v>
      </c>
      <c r="B137" s="244"/>
      <c r="C137" s="118"/>
      <c r="D137" s="118"/>
      <c r="E137" s="222">
        <v>0</v>
      </c>
      <c r="F137" s="167">
        <v>0</v>
      </c>
      <c r="G137" s="222">
        <f>F137+E137</f>
        <v>0</v>
      </c>
      <c r="H137" s="158">
        <v>10.25</v>
      </c>
      <c r="I137" s="158">
        <f>G137+H137</f>
        <v>10.25</v>
      </c>
      <c r="J137" s="28">
        <v>691</v>
      </c>
      <c r="K137" s="28"/>
      <c r="L137" s="62"/>
    </row>
    <row r="138" spans="1:16384" s="209" customFormat="1" ht="5.25" customHeight="1">
      <c r="A138" s="204"/>
      <c r="B138" s="204"/>
      <c r="C138" s="204"/>
      <c r="D138" s="204"/>
      <c r="E138" s="205"/>
      <c r="F138" s="205"/>
      <c r="G138" s="205"/>
      <c r="H138" s="205"/>
      <c r="I138" s="205"/>
      <c r="J138" s="206"/>
      <c r="K138" s="207"/>
      <c r="L138" s="208"/>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210"/>
      <c r="CJ138" s="210"/>
      <c r="CK138" s="211"/>
      <c r="CL138" s="211"/>
      <c r="CM138" s="211"/>
      <c r="CN138" s="211"/>
      <c r="CO138" s="211"/>
      <c r="CP138" s="212"/>
      <c r="CQ138" s="213"/>
      <c r="CR138" s="214"/>
      <c r="CS138" s="210"/>
      <c r="CT138" s="210"/>
      <c r="CU138" s="210"/>
      <c r="CV138" s="210"/>
      <c r="CW138" s="211"/>
      <c r="CX138" s="211"/>
      <c r="CY138" s="211"/>
      <c r="CZ138" s="211"/>
      <c r="DA138" s="211"/>
      <c r="DB138" s="212"/>
      <c r="DC138" s="213"/>
      <c r="DD138" s="214"/>
      <c r="DE138" s="210"/>
      <c r="DF138" s="210"/>
      <c r="DG138" s="210"/>
      <c r="DH138" s="210"/>
      <c r="DI138" s="211"/>
      <c r="DJ138" s="211"/>
      <c r="DK138" s="211"/>
      <c r="DL138" s="211"/>
      <c r="DM138" s="211"/>
      <c r="DN138" s="212"/>
      <c r="DO138" s="213"/>
      <c r="DP138" s="214"/>
      <c r="DQ138" s="210"/>
      <c r="DR138" s="210"/>
      <c r="DS138" s="210"/>
      <c r="DT138" s="210"/>
      <c r="DU138" s="211"/>
      <c r="DV138" s="211"/>
      <c r="DW138" s="211"/>
      <c r="DX138" s="211"/>
      <c r="DY138" s="211"/>
      <c r="DZ138" s="212"/>
      <c r="EA138" s="213"/>
      <c r="EB138" s="214"/>
      <c r="EC138" s="210"/>
      <c r="ED138" s="210"/>
      <c r="EE138" s="210"/>
      <c r="EF138" s="210"/>
      <c r="EG138" s="211"/>
      <c r="EH138" s="211"/>
      <c r="EI138" s="211"/>
      <c r="EJ138" s="211"/>
      <c r="EK138" s="211"/>
      <c r="EL138" s="212"/>
      <c r="EM138" s="213"/>
      <c r="EN138" s="214"/>
      <c r="EO138" s="210"/>
      <c r="EP138" s="210"/>
      <c r="EQ138" s="210"/>
      <c r="ER138" s="210"/>
      <c r="ES138" s="211"/>
      <c r="ET138" s="211"/>
      <c r="EU138" s="211"/>
      <c r="EV138" s="211"/>
      <c r="EW138" s="211"/>
      <c r="EX138" s="212"/>
      <c r="EY138" s="213"/>
      <c r="EZ138" s="214"/>
      <c r="FA138" s="210"/>
      <c r="FB138" s="210"/>
      <c r="FC138" s="210"/>
      <c r="FD138" s="210"/>
      <c r="FE138" s="211"/>
      <c r="FF138" s="211"/>
      <c r="FG138" s="211"/>
      <c r="FH138" s="211"/>
      <c r="FI138" s="211"/>
      <c r="FJ138" s="212"/>
      <c r="FK138" s="213"/>
      <c r="FL138" s="214"/>
      <c r="FM138" s="210"/>
      <c r="FN138" s="210"/>
      <c r="FO138" s="210"/>
      <c r="FP138" s="210"/>
      <c r="FQ138" s="211"/>
      <c r="FR138" s="211"/>
      <c r="FS138" s="211"/>
      <c r="FT138" s="211"/>
      <c r="FU138" s="211"/>
      <c r="FV138" s="212"/>
      <c r="FW138" s="213"/>
      <c r="FX138" s="214"/>
      <c r="FY138" s="210"/>
      <c r="FZ138" s="210"/>
      <c r="GA138" s="210"/>
      <c r="GB138" s="210"/>
      <c r="GC138" s="211"/>
      <c r="GD138" s="211"/>
      <c r="GE138" s="211"/>
      <c r="GF138" s="211"/>
      <c r="GG138" s="211"/>
      <c r="GH138" s="212"/>
      <c r="GI138" s="213"/>
      <c r="GJ138" s="214"/>
      <c r="GK138" s="210"/>
      <c r="GL138" s="210"/>
      <c r="GM138" s="210"/>
      <c r="GN138" s="210"/>
      <c r="GO138" s="211"/>
      <c r="GP138" s="211"/>
      <c r="GQ138" s="211"/>
      <c r="GR138" s="211"/>
      <c r="GS138" s="211"/>
      <c r="GT138" s="212"/>
      <c r="GU138" s="213"/>
      <c r="GV138" s="214"/>
      <c r="GW138" s="210"/>
      <c r="GX138" s="210"/>
      <c r="GY138" s="210"/>
      <c r="GZ138" s="210"/>
      <c r="HA138" s="211"/>
      <c r="HB138" s="211"/>
      <c r="HC138" s="211"/>
      <c r="HD138" s="211"/>
      <c r="HE138" s="211"/>
      <c r="HF138" s="212"/>
      <c r="HG138" s="213"/>
      <c r="HH138" s="214"/>
      <c r="HI138" s="210"/>
      <c r="HJ138" s="210"/>
      <c r="HK138" s="210"/>
      <c r="HL138" s="210"/>
      <c r="HM138" s="211"/>
      <c r="HN138" s="211"/>
      <c r="HO138" s="211"/>
      <c r="HP138" s="211"/>
      <c r="HQ138" s="211"/>
      <c r="HR138" s="212"/>
      <c r="HS138" s="213"/>
      <c r="HT138" s="214"/>
      <c r="HU138" s="210"/>
      <c r="HV138" s="210"/>
      <c r="HW138" s="210"/>
      <c r="HX138" s="210"/>
      <c r="HY138" s="211"/>
      <c r="HZ138" s="211"/>
      <c r="IA138" s="211"/>
      <c r="IB138" s="211"/>
      <c r="IC138" s="211"/>
      <c r="ID138" s="212"/>
      <c r="IE138" s="213"/>
      <c r="IF138" s="214"/>
      <c r="IG138" s="210"/>
      <c r="IH138" s="210"/>
      <c r="II138" s="210"/>
      <c r="IJ138" s="210"/>
      <c r="IK138" s="211"/>
      <c r="IL138" s="211"/>
      <c r="IM138" s="211"/>
      <c r="IN138" s="211"/>
      <c r="IO138" s="211"/>
      <c r="IP138" s="212"/>
      <c r="IQ138" s="213"/>
      <c r="IR138" s="214"/>
      <c r="IS138" s="210"/>
      <c r="IT138" s="210"/>
      <c r="IU138" s="210"/>
      <c r="IV138" s="210"/>
      <c r="IW138" s="211"/>
      <c r="IX138" s="211"/>
      <c r="IY138" s="211"/>
      <c r="IZ138" s="211"/>
      <c r="JA138" s="211"/>
      <c r="JB138" s="212"/>
      <c r="JC138" s="213"/>
      <c r="JD138" s="214"/>
      <c r="JE138" s="210"/>
      <c r="JF138" s="210"/>
      <c r="JG138" s="210"/>
      <c r="JH138" s="210"/>
      <c r="JI138" s="211"/>
      <c r="JJ138" s="211"/>
      <c r="JK138" s="211"/>
      <c r="JL138" s="211"/>
      <c r="JM138" s="211"/>
      <c r="JN138" s="212"/>
      <c r="JO138" s="213"/>
      <c r="JP138" s="214"/>
      <c r="JQ138" s="210"/>
      <c r="JR138" s="210"/>
      <c r="JS138" s="210"/>
      <c r="JT138" s="210"/>
      <c r="JU138" s="211"/>
      <c r="JV138" s="211"/>
      <c r="JW138" s="211"/>
      <c r="JX138" s="211"/>
      <c r="JY138" s="211"/>
      <c r="JZ138" s="212"/>
      <c r="KA138" s="213"/>
      <c r="KB138" s="214"/>
      <c r="KC138" s="210"/>
      <c r="KD138" s="210"/>
      <c r="KE138" s="210"/>
      <c r="KF138" s="210"/>
      <c r="KG138" s="211"/>
      <c r="KH138" s="211"/>
      <c r="KI138" s="211"/>
      <c r="KJ138" s="211"/>
      <c r="KK138" s="211"/>
      <c r="KL138" s="212"/>
      <c r="KM138" s="213"/>
      <c r="KN138" s="214"/>
      <c r="KO138" s="210"/>
      <c r="KP138" s="210"/>
      <c r="KQ138" s="210"/>
      <c r="KR138" s="210"/>
      <c r="KS138" s="211"/>
      <c r="KT138" s="211"/>
      <c r="KU138" s="211"/>
      <c r="KV138" s="211"/>
      <c r="KW138" s="211"/>
      <c r="KX138" s="212"/>
      <c r="KY138" s="213"/>
      <c r="KZ138" s="214"/>
      <c r="LA138" s="210"/>
      <c r="LB138" s="210"/>
      <c r="LC138" s="210"/>
      <c r="LD138" s="210"/>
      <c r="LE138" s="211"/>
      <c r="LF138" s="211"/>
      <c r="LG138" s="211"/>
      <c r="LH138" s="211"/>
      <c r="LI138" s="211"/>
      <c r="LJ138" s="212"/>
      <c r="LK138" s="213"/>
      <c r="LL138" s="214"/>
      <c r="LM138" s="210"/>
      <c r="LN138" s="210"/>
      <c r="LO138" s="210"/>
      <c r="LP138" s="210"/>
      <c r="LQ138" s="211"/>
      <c r="LR138" s="211"/>
      <c r="LS138" s="211"/>
      <c r="LT138" s="211"/>
      <c r="LU138" s="211"/>
      <c r="LV138" s="212"/>
      <c r="LW138" s="213"/>
      <c r="LX138" s="214"/>
      <c r="LY138" s="210"/>
      <c r="LZ138" s="210"/>
      <c r="MA138" s="210"/>
      <c r="MB138" s="210"/>
      <c r="MC138" s="211"/>
      <c r="MD138" s="211"/>
      <c r="ME138" s="211"/>
      <c r="MF138" s="211"/>
      <c r="MG138" s="211"/>
      <c r="MH138" s="212"/>
      <c r="MI138" s="213"/>
      <c r="MJ138" s="214"/>
      <c r="MK138" s="210"/>
      <c r="ML138" s="210"/>
      <c r="MM138" s="210"/>
      <c r="MN138" s="210"/>
      <c r="MO138" s="211"/>
      <c r="MP138" s="211"/>
      <c r="MQ138" s="211"/>
      <c r="MR138" s="211"/>
      <c r="MS138" s="211"/>
      <c r="MT138" s="212"/>
      <c r="MU138" s="213"/>
      <c r="MV138" s="214"/>
      <c r="MW138" s="210"/>
      <c r="MX138" s="210"/>
      <c r="MY138" s="210"/>
      <c r="MZ138" s="210"/>
      <c r="NA138" s="211"/>
      <c r="NB138" s="211"/>
      <c r="NC138" s="211"/>
      <c r="ND138" s="211"/>
      <c r="NE138" s="211"/>
      <c r="NF138" s="212"/>
      <c r="NG138" s="213"/>
      <c r="NH138" s="214"/>
      <c r="NI138" s="210"/>
      <c r="NJ138" s="210"/>
      <c r="NK138" s="210"/>
      <c r="NL138" s="210"/>
      <c r="NM138" s="211"/>
      <c r="NN138" s="211"/>
      <c r="NO138" s="211"/>
      <c r="NP138" s="211"/>
      <c r="NQ138" s="211"/>
      <c r="NR138" s="212"/>
      <c r="NS138" s="213"/>
      <c r="NT138" s="214"/>
      <c r="NU138" s="210"/>
      <c r="NV138" s="210"/>
      <c r="NW138" s="210"/>
      <c r="NX138" s="210"/>
      <c r="NY138" s="211"/>
      <c r="NZ138" s="211"/>
      <c r="OA138" s="211"/>
      <c r="OB138" s="211"/>
      <c r="OC138" s="211"/>
      <c r="OD138" s="212"/>
      <c r="OE138" s="213"/>
      <c r="OF138" s="214"/>
      <c r="OG138" s="210"/>
      <c r="OH138" s="210"/>
      <c r="OI138" s="210"/>
      <c r="OJ138" s="210"/>
      <c r="OK138" s="211"/>
      <c r="OL138" s="211"/>
      <c r="OM138" s="211"/>
      <c r="ON138" s="211"/>
      <c r="OO138" s="211"/>
      <c r="OP138" s="212"/>
      <c r="OQ138" s="213"/>
      <c r="OR138" s="214"/>
      <c r="OS138" s="210"/>
      <c r="OT138" s="210"/>
      <c r="OU138" s="210"/>
      <c r="OV138" s="210"/>
      <c r="OW138" s="211"/>
      <c r="OX138" s="211"/>
      <c r="OY138" s="211"/>
      <c r="OZ138" s="211"/>
      <c r="PA138" s="211"/>
      <c r="PB138" s="212"/>
      <c r="PC138" s="213"/>
      <c r="PD138" s="214"/>
      <c r="PE138" s="210"/>
      <c r="PF138" s="210"/>
      <c r="PG138" s="210"/>
      <c r="PH138" s="210"/>
      <c r="PI138" s="211"/>
      <c r="PJ138" s="211"/>
      <c r="PK138" s="211"/>
      <c r="PL138" s="211"/>
      <c r="PM138" s="211"/>
      <c r="PN138" s="212"/>
      <c r="PO138" s="213"/>
      <c r="PP138" s="214"/>
      <c r="PQ138" s="210"/>
      <c r="PR138" s="210"/>
      <c r="PS138" s="210"/>
      <c r="PT138" s="210"/>
      <c r="PU138" s="211"/>
      <c r="PV138" s="211"/>
      <c r="PW138" s="211"/>
      <c r="PX138" s="211"/>
      <c r="PY138" s="211"/>
      <c r="PZ138" s="212"/>
      <c r="QA138" s="213"/>
      <c r="QB138" s="214"/>
      <c r="QC138" s="210"/>
      <c r="QD138" s="210"/>
      <c r="QE138" s="210"/>
      <c r="QF138" s="210"/>
      <c r="QG138" s="211"/>
      <c r="QH138" s="211"/>
      <c r="QI138" s="211"/>
      <c r="QJ138" s="211"/>
      <c r="QK138" s="211"/>
      <c r="QL138" s="212"/>
      <c r="QM138" s="213"/>
      <c r="QN138" s="214"/>
      <c r="QO138" s="210"/>
      <c r="QP138" s="210"/>
      <c r="QQ138" s="210"/>
      <c r="QR138" s="210"/>
      <c r="QS138" s="211"/>
      <c r="QT138" s="211"/>
      <c r="QU138" s="211"/>
      <c r="QV138" s="211"/>
      <c r="QW138" s="211"/>
      <c r="QX138" s="212"/>
      <c r="QY138" s="213"/>
      <c r="QZ138" s="214"/>
      <c r="RA138" s="210"/>
      <c r="RB138" s="210"/>
      <c r="RC138" s="210"/>
      <c r="RD138" s="210"/>
      <c r="RE138" s="211"/>
      <c r="RF138" s="211"/>
      <c r="RG138" s="211"/>
      <c r="RH138" s="211"/>
      <c r="RI138" s="211"/>
      <c r="RJ138" s="212"/>
      <c r="RK138" s="213"/>
      <c r="RL138" s="214"/>
      <c r="RM138" s="210"/>
      <c r="RN138" s="210"/>
      <c r="RO138" s="210"/>
      <c r="RP138" s="210"/>
      <c r="RQ138" s="211"/>
      <c r="RR138" s="211"/>
      <c r="RS138" s="211"/>
      <c r="RT138" s="211"/>
      <c r="RU138" s="211"/>
      <c r="RV138" s="212"/>
      <c r="RW138" s="213"/>
      <c r="RX138" s="214"/>
      <c r="RY138" s="210"/>
      <c r="RZ138" s="210"/>
      <c r="SA138" s="210"/>
      <c r="SB138" s="210"/>
      <c r="SC138" s="211"/>
      <c r="SD138" s="211"/>
      <c r="SE138" s="211"/>
      <c r="SF138" s="211"/>
      <c r="SG138" s="211"/>
      <c r="SH138" s="212"/>
      <c r="SI138" s="213"/>
      <c r="SJ138" s="214"/>
      <c r="SK138" s="210"/>
      <c r="SL138" s="210"/>
      <c r="SM138" s="210"/>
      <c r="SN138" s="210"/>
      <c r="SO138" s="211"/>
      <c r="SP138" s="211"/>
      <c r="SQ138" s="211"/>
      <c r="SR138" s="211"/>
      <c r="SS138" s="211"/>
      <c r="ST138" s="212"/>
      <c r="SU138" s="213"/>
      <c r="SV138" s="214"/>
      <c r="SW138" s="210"/>
      <c r="SX138" s="210"/>
      <c r="SY138" s="210"/>
      <c r="SZ138" s="210"/>
      <c r="TA138" s="211"/>
      <c r="TB138" s="211"/>
      <c r="TC138" s="211"/>
      <c r="TD138" s="211"/>
      <c r="TE138" s="211"/>
      <c r="TF138" s="212"/>
      <c r="TG138" s="213"/>
      <c r="TH138" s="214"/>
      <c r="TI138" s="210"/>
      <c r="TJ138" s="210"/>
      <c r="TK138" s="210"/>
      <c r="TL138" s="210"/>
      <c r="TM138" s="211"/>
      <c r="TN138" s="211"/>
      <c r="TO138" s="211"/>
      <c r="TP138" s="211"/>
      <c r="TQ138" s="211"/>
      <c r="TR138" s="212"/>
      <c r="TS138" s="213"/>
      <c r="TT138" s="214"/>
      <c r="TU138" s="210"/>
      <c r="TV138" s="210"/>
      <c r="TW138" s="210"/>
      <c r="TX138" s="210"/>
      <c r="TY138" s="211"/>
      <c r="TZ138" s="211"/>
      <c r="UA138" s="211"/>
      <c r="UB138" s="211"/>
      <c r="UC138" s="211"/>
      <c r="UD138" s="212"/>
      <c r="UE138" s="213"/>
      <c r="UF138" s="214"/>
      <c r="UG138" s="210"/>
      <c r="UH138" s="210"/>
      <c r="UI138" s="210"/>
      <c r="UJ138" s="210"/>
      <c r="UK138" s="211"/>
      <c r="UL138" s="211"/>
      <c r="UM138" s="211"/>
      <c r="UN138" s="211"/>
      <c r="UO138" s="211"/>
      <c r="UP138" s="212"/>
      <c r="UQ138" s="213"/>
      <c r="UR138" s="214"/>
      <c r="US138" s="210"/>
      <c r="UT138" s="210"/>
      <c r="UU138" s="210"/>
      <c r="UV138" s="210"/>
      <c r="UW138" s="211"/>
      <c r="UX138" s="211"/>
      <c r="UY138" s="211"/>
      <c r="UZ138" s="211"/>
      <c r="VA138" s="211"/>
      <c r="VB138" s="212"/>
      <c r="VC138" s="213"/>
      <c r="VD138" s="214"/>
      <c r="VE138" s="210"/>
      <c r="VF138" s="210"/>
      <c r="VG138" s="210"/>
      <c r="VH138" s="210"/>
      <c r="VI138" s="211"/>
      <c r="VJ138" s="211"/>
      <c r="VK138" s="211"/>
      <c r="VL138" s="211"/>
      <c r="VM138" s="211"/>
      <c r="VN138" s="212"/>
      <c r="VO138" s="213"/>
      <c r="VP138" s="214"/>
      <c r="VQ138" s="210"/>
      <c r="VR138" s="210"/>
      <c r="VS138" s="210"/>
      <c r="VT138" s="210"/>
      <c r="VU138" s="211"/>
      <c r="VV138" s="211"/>
      <c r="VW138" s="211"/>
      <c r="VX138" s="211"/>
      <c r="VY138" s="211"/>
      <c r="VZ138" s="212"/>
      <c r="WA138" s="213"/>
      <c r="WB138" s="214"/>
      <c r="WC138" s="210"/>
      <c r="WD138" s="210"/>
      <c r="WE138" s="210"/>
      <c r="WF138" s="210"/>
      <c r="WG138" s="211"/>
      <c r="WH138" s="211"/>
      <c r="WI138" s="211"/>
      <c r="WJ138" s="211"/>
      <c r="WK138" s="211"/>
      <c r="WL138" s="212"/>
      <c r="WM138" s="213"/>
      <c r="WN138" s="214"/>
      <c r="WO138" s="210"/>
      <c r="WP138" s="210"/>
      <c r="WQ138" s="210"/>
      <c r="WR138" s="210"/>
      <c r="WS138" s="211"/>
      <c r="WT138" s="211"/>
      <c r="WU138" s="211"/>
      <c r="WV138" s="211"/>
      <c r="WW138" s="211"/>
      <c r="WX138" s="212"/>
      <c r="WY138" s="213"/>
      <c r="WZ138" s="214"/>
      <c r="XA138" s="210"/>
      <c r="XB138" s="210"/>
      <c r="XC138" s="210"/>
      <c r="XD138" s="210"/>
      <c r="XE138" s="211"/>
      <c r="XF138" s="211"/>
      <c r="XG138" s="211"/>
      <c r="XH138" s="211"/>
      <c r="XI138" s="211"/>
      <c r="XJ138" s="212"/>
      <c r="XK138" s="213"/>
      <c r="XL138" s="214"/>
      <c r="XM138" s="210"/>
      <c r="XN138" s="210"/>
      <c r="XO138" s="210"/>
      <c r="XP138" s="210"/>
      <c r="XQ138" s="211"/>
      <c r="XR138" s="211"/>
      <c r="XS138" s="211"/>
      <c r="XT138" s="211"/>
      <c r="XU138" s="211"/>
      <c r="XV138" s="212"/>
      <c r="XW138" s="213"/>
      <c r="XX138" s="214"/>
      <c r="XY138" s="210"/>
      <c r="XZ138" s="210"/>
      <c r="YA138" s="210"/>
      <c r="YB138" s="210"/>
      <c r="YC138" s="211"/>
      <c r="YD138" s="211"/>
      <c r="YE138" s="211"/>
      <c r="YF138" s="211"/>
      <c r="YG138" s="211"/>
      <c r="YH138" s="212"/>
      <c r="YI138" s="213"/>
      <c r="YJ138" s="214"/>
      <c r="YK138" s="210"/>
      <c r="YL138" s="210"/>
      <c r="YM138" s="210"/>
      <c r="YN138" s="210"/>
      <c r="YO138" s="211"/>
      <c r="YP138" s="211"/>
      <c r="YQ138" s="211"/>
      <c r="YR138" s="211"/>
      <c r="YS138" s="211"/>
      <c r="YT138" s="212"/>
      <c r="YU138" s="213"/>
      <c r="YV138" s="214"/>
      <c r="YW138" s="210"/>
      <c r="YX138" s="210"/>
      <c r="YY138" s="210"/>
      <c r="YZ138" s="210"/>
      <c r="ZA138" s="211"/>
      <c r="ZB138" s="211"/>
      <c r="ZC138" s="211"/>
      <c r="ZD138" s="211"/>
      <c r="ZE138" s="211"/>
      <c r="ZF138" s="212"/>
      <c r="ZG138" s="213"/>
      <c r="ZH138" s="214"/>
      <c r="ZI138" s="210"/>
      <c r="ZJ138" s="210"/>
      <c r="ZK138" s="210"/>
      <c r="ZL138" s="210"/>
      <c r="ZM138" s="211"/>
      <c r="ZN138" s="211"/>
      <c r="ZO138" s="211"/>
      <c r="ZP138" s="211"/>
      <c r="ZQ138" s="211"/>
      <c r="ZR138" s="212"/>
      <c r="ZS138" s="213"/>
      <c r="ZT138" s="214"/>
      <c r="ZU138" s="210"/>
      <c r="ZV138" s="210"/>
      <c r="ZW138" s="210"/>
      <c r="ZX138" s="210"/>
      <c r="ZY138" s="211"/>
      <c r="ZZ138" s="211"/>
      <c r="AAA138" s="211"/>
      <c r="AAB138" s="211"/>
      <c r="AAC138" s="211"/>
      <c r="AAD138" s="212"/>
      <c r="AAE138" s="213"/>
      <c r="AAF138" s="214"/>
      <c r="AAG138" s="210"/>
      <c r="AAH138" s="210"/>
      <c r="AAI138" s="210"/>
      <c r="AAJ138" s="210"/>
      <c r="AAK138" s="211"/>
      <c r="AAL138" s="211"/>
      <c r="AAM138" s="211"/>
      <c r="AAN138" s="211"/>
      <c r="AAO138" s="211"/>
      <c r="AAP138" s="212"/>
      <c r="AAQ138" s="213"/>
      <c r="AAR138" s="214"/>
      <c r="AAS138" s="210"/>
      <c r="AAT138" s="210"/>
      <c r="AAU138" s="210"/>
      <c r="AAV138" s="210"/>
      <c r="AAW138" s="211"/>
      <c r="AAX138" s="211"/>
      <c r="AAY138" s="211"/>
      <c r="AAZ138" s="211"/>
      <c r="ABA138" s="211"/>
      <c r="ABB138" s="212"/>
      <c r="ABC138" s="213"/>
      <c r="ABD138" s="214"/>
      <c r="ABE138" s="210"/>
      <c r="ABF138" s="210"/>
      <c r="ABG138" s="210"/>
      <c r="ABH138" s="210"/>
      <c r="ABI138" s="211"/>
      <c r="ABJ138" s="211"/>
      <c r="ABK138" s="211"/>
      <c r="ABL138" s="211"/>
      <c r="ABM138" s="211"/>
      <c r="ABN138" s="212"/>
      <c r="ABO138" s="213"/>
      <c r="ABP138" s="214"/>
      <c r="ABQ138" s="210"/>
      <c r="ABR138" s="210"/>
      <c r="ABS138" s="210"/>
      <c r="ABT138" s="210"/>
      <c r="ABU138" s="211"/>
      <c r="ABV138" s="211"/>
      <c r="ABW138" s="211"/>
      <c r="ABX138" s="211"/>
      <c r="ABY138" s="211"/>
      <c r="ABZ138" s="212"/>
      <c r="ACA138" s="213"/>
      <c r="ACB138" s="214"/>
      <c r="ACC138" s="210"/>
      <c r="ACD138" s="210"/>
      <c r="ACE138" s="210"/>
      <c r="ACF138" s="210"/>
      <c r="ACG138" s="211"/>
      <c r="ACH138" s="211"/>
      <c r="ACI138" s="211"/>
      <c r="ACJ138" s="211"/>
      <c r="ACK138" s="211"/>
      <c r="ACL138" s="212"/>
      <c r="ACM138" s="213"/>
      <c r="ACN138" s="214"/>
      <c r="ACO138" s="210"/>
      <c r="ACP138" s="210"/>
      <c r="ACQ138" s="210"/>
      <c r="ACR138" s="210"/>
      <c r="ACS138" s="211"/>
      <c r="ACT138" s="211"/>
      <c r="ACU138" s="211"/>
      <c r="ACV138" s="211"/>
      <c r="ACW138" s="211"/>
      <c r="ACX138" s="212"/>
      <c r="ACY138" s="213"/>
      <c r="ACZ138" s="214"/>
      <c r="ADA138" s="210"/>
      <c r="ADB138" s="210"/>
      <c r="ADC138" s="210"/>
      <c r="ADD138" s="210"/>
      <c r="ADE138" s="211"/>
      <c r="ADF138" s="211"/>
      <c r="ADG138" s="211"/>
      <c r="ADH138" s="211"/>
      <c r="ADI138" s="211"/>
      <c r="ADJ138" s="212"/>
      <c r="ADK138" s="213"/>
      <c r="ADL138" s="214"/>
      <c r="ADM138" s="210"/>
      <c r="ADN138" s="210"/>
      <c r="ADO138" s="210"/>
      <c r="ADP138" s="210"/>
      <c r="ADQ138" s="211"/>
      <c r="ADR138" s="211"/>
      <c r="ADS138" s="211"/>
      <c r="ADT138" s="211"/>
      <c r="ADU138" s="211"/>
      <c r="ADV138" s="212"/>
      <c r="ADW138" s="213"/>
      <c r="ADX138" s="214"/>
      <c r="ADY138" s="210"/>
      <c r="ADZ138" s="210"/>
      <c r="AEA138" s="210"/>
      <c r="AEB138" s="210"/>
      <c r="AEC138" s="211"/>
      <c r="AED138" s="211"/>
      <c r="AEE138" s="211"/>
      <c r="AEF138" s="211"/>
      <c r="AEG138" s="211"/>
      <c r="AEH138" s="212"/>
      <c r="AEI138" s="213"/>
      <c r="AEJ138" s="214"/>
      <c r="AEK138" s="210"/>
      <c r="AEL138" s="210"/>
      <c r="AEM138" s="210"/>
      <c r="AEN138" s="210"/>
      <c r="AEO138" s="211"/>
      <c r="AEP138" s="211"/>
      <c r="AEQ138" s="211"/>
      <c r="AER138" s="211"/>
      <c r="AES138" s="211"/>
      <c r="AET138" s="212"/>
      <c r="AEU138" s="213"/>
      <c r="AEV138" s="214"/>
      <c r="AEW138" s="210"/>
      <c r="AEX138" s="210"/>
      <c r="AEY138" s="210"/>
      <c r="AEZ138" s="210"/>
      <c r="AFA138" s="211"/>
      <c r="AFB138" s="211"/>
      <c r="AFC138" s="211"/>
      <c r="AFD138" s="211"/>
      <c r="AFE138" s="211"/>
      <c r="AFF138" s="212"/>
      <c r="AFG138" s="213"/>
      <c r="AFH138" s="214"/>
      <c r="AFI138" s="210"/>
      <c r="AFJ138" s="210"/>
      <c r="AFK138" s="210"/>
      <c r="AFL138" s="210"/>
      <c r="AFM138" s="211"/>
      <c r="AFN138" s="211"/>
      <c r="AFO138" s="211"/>
      <c r="AFP138" s="211"/>
      <c r="AFQ138" s="211"/>
      <c r="AFR138" s="212"/>
      <c r="AFS138" s="213"/>
      <c r="AFT138" s="214"/>
      <c r="AFU138" s="210"/>
      <c r="AFV138" s="210"/>
      <c r="AFW138" s="210"/>
      <c r="AFX138" s="210"/>
      <c r="AFY138" s="211"/>
      <c r="AFZ138" s="211"/>
      <c r="AGA138" s="211"/>
      <c r="AGB138" s="211"/>
      <c r="AGC138" s="211"/>
      <c r="AGD138" s="212"/>
      <c r="AGE138" s="213"/>
      <c r="AGF138" s="214"/>
      <c r="AGG138" s="210"/>
      <c r="AGH138" s="210"/>
      <c r="AGI138" s="210"/>
      <c r="AGJ138" s="210"/>
      <c r="AGK138" s="211"/>
      <c r="AGL138" s="211"/>
      <c r="AGM138" s="211"/>
      <c r="AGN138" s="211"/>
      <c r="AGO138" s="211"/>
      <c r="AGP138" s="212"/>
      <c r="AGQ138" s="213"/>
      <c r="AGR138" s="214"/>
      <c r="AGS138" s="210"/>
      <c r="AGT138" s="210"/>
      <c r="AGU138" s="210"/>
      <c r="AGV138" s="210"/>
      <c r="AGW138" s="211"/>
      <c r="AGX138" s="211"/>
      <c r="AGY138" s="211"/>
      <c r="AGZ138" s="211"/>
      <c r="AHA138" s="211"/>
      <c r="AHB138" s="212"/>
      <c r="AHC138" s="213"/>
      <c r="AHD138" s="214"/>
      <c r="AHE138" s="210"/>
      <c r="AHF138" s="210"/>
      <c r="AHG138" s="210"/>
      <c r="AHH138" s="210"/>
      <c r="AHI138" s="211"/>
      <c r="AHJ138" s="211"/>
      <c r="AHK138" s="211"/>
      <c r="AHL138" s="211"/>
      <c r="AHM138" s="211"/>
      <c r="AHN138" s="212"/>
      <c r="AHO138" s="213"/>
      <c r="AHP138" s="214"/>
      <c r="AHQ138" s="210"/>
      <c r="AHR138" s="210"/>
      <c r="AHS138" s="210"/>
      <c r="AHT138" s="210"/>
      <c r="AHU138" s="211"/>
      <c r="AHV138" s="211"/>
      <c r="AHW138" s="211"/>
      <c r="AHX138" s="211"/>
      <c r="AHY138" s="211"/>
      <c r="AHZ138" s="212"/>
      <c r="AIA138" s="213"/>
      <c r="AIB138" s="214"/>
      <c r="AIC138" s="210"/>
      <c r="AID138" s="210"/>
      <c r="AIE138" s="210"/>
      <c r="AIF138" s="210"/>
      <c r="AIG138" s="211"/>
      <c r="AIH138" s="211"/>
      <c r="AII138" s="211"/>
      <c r="AIJ138" s="211"/>
      <c r="AIK138" s="211"/>
      <c r="AIL138" s="212"/>
      <c r="AIM138" s="213"/>
      <c r="AIN138" s="214"/>
      <c r="AIO138" s="210"/>
      <c r="AIP138" s="210"/>
      <c r="AIQ138" s="210"/>
      <c r="AIR138" s="210"/>
      <c r="AIS138" s="211"/>
      <c r="AIT138" s="211"/>
      <c r="AIU138" s="211"/>
      <c r="AIV138" s="211"/>
      <c r="AIW138" s="211"/>
      <c r="AIX138" s="212"/>
      <c r="AIY138" s="213"/>
      <c r="AIZ138" s="214"/>
      <c r="AJA138" s="210"/>
      <c r="AJB138" s="210"/>
      <c r="AJC138" s="210"/>
      <c r="AJD138" s="210"/>
      <c r="AJE138" s="211"/>
      <c r="AJF138" s="211"/>
      <c r="AJG138" s="211"/>
      <c r="AJH138" s="211"/>
      <c r="AJI138" s="211"/>
      <c r="AJJ138" s="212"/>
      <c r="AJK138" s="213"/>
      <c r="AJL138" s="214"/>
      <c r="AJM138" s="210"/>
      <c r="AJN138" s="210"/>
      <c r="AJO138" s="210"/>
      <c r="AJP138" s="210"/>
      <c r="AJQ138" s="211"/>
      <c r="AJR138" s="211"/>
      <c r="AJS138" s="211"/>
      <c r="AJT138" s="211"/>
      <c r="AJU138" s="211"/>
      <c r="AJV138" s="212"/>
      <c r="AJW138" s="213"/>
      <c r="AJX138" s="214"/>
      <c r="AJY138" s="210"/>
      <c r="AJZ138" s="210"/>
      <c r="AKA138" s="210"/>
      <c r="AKB138" s="210"/>
      <c r="AKC138" s="211"/>
      <c r="AKD138" s="211"/>
      <c r="AKE138" s="211"/>
      <c r="AKF138" s="211"/>
      <c r="AKG138" s="211"/>
      <c r="AKH138" s="212"/>
      <c r="AKI138" s="213"/>
      <c r="AKJ138" s="214"/>
      <c r="AKK138" s="210"/>
      <c r="AKL138" s="210"/>
      <c r="AKM138" s="210"/>
      <c r="AKN138" s="210"/>
      <c r="AKO138" s="211"/>
      <c r="AKP138" s="211"/>
      <c r="AKQ138" s="211"/>
      <c r="AKR138" s="211"/>
      <c r="AKS138" s="211"/>
      <c r="AKT138" s="212"/>
      <c r="AKU138" s="213"/>
      <c r="AKV138" s="214"/>
      <c r="AKW138" s="210"/>
      <c r="AKX138" s="210"/>
      <c r="AKY138" s="210"/>
      <c r="AKZ138" s="210"/>
      <c r="ALA138" s="211"/>
      <c r="ALB138" s="211"/>
      <c r="ALC138" s="211"/>
      <c r="ALD138" s="211"/>
      <c r="ALE138" s="211"/>
      <c r="ALF138" s="212"/>
      <c r="ALG138" s="213"/>
      <c r="ALH138" s="214"/>
      <c r="ALI138" s="210"/>
      <c r="ALJ138" s="210"/>
      <c r="ALK138" s="210"/>
      <c r="ALL138" s="210"/>
      <c r="ALM138" s="211"/>
      <c r="ALN138" s="211"/>
      <c r="ALO138" s="211"/>
      <c r="ALP138" s="211"/>
      <c r="ALQ138" s="211"/>
      <c r="ALR138" s="212"/>
      <c r="ALS138" s="213"/>
      <c r="ALT138" s="214"/>
      <c r="ALU138" s="210"/>
      <c r="ALV138" s="210"/>
      <c r="ALW138" s="210"/>
      <c r="ALX138" s="210"/>
      <c r="ALY138" s="211"/>
      <c r="ALZ138" s="211"/>
      <c r="AMA138" s="211"/>
      <c r="AMB138" s="211"/>
      <c r="AMC138" s="211"/>
      <c r="AMD138" s="212"/>
      <c r="AME138" s="213"/>
      <c r="AMF138" s="214"/>
      <c r="AMG138" s="210"/>
      <c r="AMH138" s="210"/>
      <c r="AMI138" s="210"/>
      <c r="AMJ138" s="210"/>
      <c r="AMK138" s="211"/>
      <c r="AML138" s="211"/>
      <c r="AMM138" s="211"/>
      <c r="AMN138" s="211"/>
      <c r="AMO138" s="211"/>
      <c r="AMP138" s="212"/>
      <c r="AMQ138" s="213"/>
      <c r="AMR138" s="214"/>
      <c r="AMS138" s="210"/>
      <c r="AMT138" s="210"/>
      <c r="AMU138" s="210"/>
      <c r="AMV138" s="210"/>
      <c r="AMW138" s="211"/>
      <c r="AMX138" s="211"/>
      <c r="AMY138" s="211"/>
      <c r="AMZ138" s="211"/>
      <c r="ANA138" s="211"/>
      <c r="ANB138" s="212"/>
      <c r="ANC138" s="213"/>
      <c r="AND138" s="214"/>
      <c r="ANE138" s="210"/>
      <c r="ANF138" s="210"/>
      <c r="ANG138" s="210"/>
      <c r="ANH138" s="210"/>
      <c r="ANI138" s="211"/>
      <c r="ANJ138" s="211"/>
      <c r="ANK138" s="211"/>
      <c r="ANL138" s="211"/>
      <c r="ANM138" s="211"/>
      <c r="ANN138" s="212"/>
      <c r="ANO138" s="213"/>
      <c r="ANP138" s="214"/>
      <c r="ANQ138" s="210"/>
      <c r="ANR138" s="210"/>
      <c r="ANS138" s="210"/>
      <c r="ANT138" s="210"/>
      <c r="ANU138" s="211"/>
      <c r="ANV138" s="211"/>
      <c r="ANW138" s="211"/>
      <c r="ANX138" s="211"/>
      <c r="ANY138" s="211"/>
      <c r="ANZ138" s="212"/>
      <c r="AOA138" s="213"/>
      <c r="AOB138" s="214"/>
      <c r="AOC138" s="210"/>
      <c r="AOD138" s="210"/>
      <c r="AOE138" s="210"/>
      <c r="AOF138" s="210"/>
      <c r="AOG138" s="211"/>
      <c r="AOH138" s="211"/>
      <c r="AOI138" s="211"/>
      <c r="AOJ138" s="211"/>
      <c r="AOK138" s="211"/>
      <c r="AOL138" s="212"/>
      <c r="AOM138" s="213"/>
      <c r="AON138" s="214"/>
      <c r="AOO138" s="210"/>
      <c r="AOP138" s="210"/>
      <c r="AOQ138" s="210"/>
      <c r="AOR138" s="210"/>
      <c r="AOS138" s="211"/>
      <c r="AOT138" s="211"/>
      <c r="AOU138" s="211"/>
      <c r="AOV138" s="211"/>
      <c r="AOW138" s="211"/>
      <c r="AOX138" s="212"/>
      <c r="AOY138" s="213"/>
      <c r="AOZ138" s="214"/>
      <c r="APA138" s="210"/>
      <c r="APB138" s="210"/>
      <c r="APC138" s="210"/>
      <c r="APD138" s="210"/>
      <c r="APE138" s="211"/>
      <c r="APF138" s="211"/>
      <c r="APG138" s="211"/>
      <c r="APH138" s="211"/>
      <c r="API138" s="211"/>
      <c r="APJ138" s="212"/>
      <c r="APK138" s="213"/>
      <c r="APL138" s="214"/>
      <c r="APM138" s="210"/>
      <c r="APN138" s="210"/>
      <c r="APO138" s="210"/>
      <c r="APP138" s="210"/>
      <c r="APQ138" s="211"/>
      <c r="APR138" s="211"/>
      <c r="APS138" s="211"/>
      <c r="APT138" s="211"/>
      <c r="APU138" s="211"/>
      <c r="APV138" s="212"/>
      <c r="APW138" s="213"/>
      <c r="APX138" s="214"/>
      <c r="APY138" s="210"/>
      <c r="APZ138" s="210"/>
      <c r="AQA138" s="210"/>
      <c r="AQB138" s="210"/>
      <c r="AQC138" s="211"/>
      <c r="AQD138" s="211"/>
      <c r="AQE138" s="211"/>
      <c r="AQF138" s="211"/>
      <c r="AQG138" s="211"/>
      <c r="AQH138" s="212"/>
      <c r="AQI138" s="213"/>
      <c r="AQJ138" s="214"/>
      <c r="AQK138" s="210"/>
      <c r="AQL138" s="210"/>
      <c r="AQM138" s="210"/>
      <c r="AQN138" s="210"/>
      <c r="AQO138" s="211"/>
      <c r="AQP138" s="211"/>
      <c r="AQQ138" s="211"/>
      <c r="AQR138" s="211"/>
      <c r="AQS138" s="211"/>
      <c r="AQT138" s="212"/>
      <c r="AQU138" s="213"/>
      <c r="AQV138" s="214"/>
      <c r="AQW138" s="210"/>
      <c r="AQX138" s="210"/>
      <c r="AQY138" s="210"/>
      <c r="AQZ138" s="210"/>
      <c r="ARA138" s="211"/>
      <c r="ARB138" s="211"/>
      <c r="ARC138" s="211"/>
      <c r="ARD138" s="211"/>
      <c r="ARE138" s="211"/>
      <c r="ARF138" s="212"/>
      <c r="ARG138" s="213"/>
      <c r="ARH138" s="214"/>
      <c r="ARI138" s="210"/>
      <c r="ARJ138" s="210"/>
      <c r="ARK138" s="210"/>
      <c r="ARL138" s="210"/>
      <c r="ARM138" s="211"/>
      <c r="ARN138" s="211"/>
      <c r="ARO138" s="211"/>
      <c r="ARP138" s="211"/>
      <c r="ARQ138" s="211"/>
      <c r="ARR138" s="212"/>
      <c r="ARS138" s="213"/>
      <c r="ART138" s="214"/>
      <c r="ARU138" s="210"/>
      <c r="ARV138" s="210"/>
      <c r="ARW138" s="210"/>
      <c r="ARX138" s="210"/>
      <c r="ARY138" s="211"/>
      <c r="ARZ138" s="211"/>
      <c r="ASA138" s="211"/>
      <c r="ASB138" s="211"/>
      <c r="ASC138" s="211"/>
      <c r="ASD138" s="212"/>
      <c r="ASE138" s="213"/>
      <c r="ASF138" s="214"/>
      <c r="ASG138" s="210"/>
      <c r="ASH138" s="210"/>
      <c r="ASI138" s="210"/>
      <c r="ASJ138" s="210"/>
      <c r="ASK138" s="211"/>
      <c r="ASL138" s="211"/>
      <c r="ASM138" s="211"/>
      <c r="ASN138" s="211"/>
      <c r="ASO138" s="211"/>
      <c r="ASP138" s="212"/>
      <c r="ASQ138" s="213"/>
      <c r="ASR138" s="214"/>
      <c r="ASS138" s="210"/>
      <c r="AST138" s="210"/>
      <c r="ASU138" s="210"/>
      <c r="ASV138" s="210"/>
      <c r="ASW138" s="211"/>
      <c r="ASX138" s="211"/>
      <c r="ASY138" s="211"/>
      <c r="ASZ138" s="211"/>
      <c r="ATA138" s="211"/>
      <c r="ATB138" s="212"/>
      <c r="ATC138" s="213"/>
      <c r="ATD138" s="214"/>
      <c r="ATE138" s="210"/>
      <c r="ATF138" s="210"/>
      <c r="ATG138" s="210"/>
      <c r="ATH138" s="210"/>
      <c r="ATI138" s="211"/>
      <c r="ATJ138" s="211"/>
      <c r="ATK138" s="211"/>
      <c r="ATL138" s="211"/>
      <c r="ATM138" s="211"/>
      <c r="ATN138" s="212"/>
      <c r="ATO138" s="213"/>
      <c r="ATP138" s="214"/>
      <c r="ATQ138" s="210"/>
      <c r="ATR138" s="210"/>
      <c r="ATS138" s="210"/>
      <c r="ATT138" s="210"/>
      <c r="ATU138" s="211"/>
      <c r="ATV138" s="211"/>
      <c r="ATW138" s="211"/>
      <c r="ATX138" s="211"/>
      <c r="ATY138" s="211"/>
      <c r="ATZ138" s="212"/>
      <c r="AUA138" s="213"/>
      <c r="AUB138" s="214"/>
      <c r="AUC138" s="210"/>
      <c r="AUD138" s="210"/>
      <c r="AUE138" s="210"/>
      <c r="AUF138" s="210"/>
      <c r="AUG138" s="211"/>
      <c r="AUH138" s="211"/>
      <c r="AUI138" s="211"/>
      <c r="AUJ138" s="211"/>
      <c r="AUK138" s="211"/>
      <c r="AUL138" s="212"/>
      <c r="AUM138" s="213"/>
      <c r="AUN138" s="214"/>
      <c r="AUO138" s="210"/>
      <c r="AUP138" s="210"/>
      <c r="AUQ138" s="210"/>
      <c r="AUR138" s="210"/>
      <c r="AUS138" s="211"/>
      <c r="AUT138" s="211"/>
      <c r="AUU138" s="211"/>
      <c r="AUV138" s="211"/>
      <c r="AUW138" s="211"/>
      <c r="AUX138" s="212"/>
      <c r="AUY138" s="213"/>
      <c r="AUZ138" s="214"/>
      <c r="AVA138" s="210"/>
      <c r="AVB138" s="210"/>
      <c r="AVC138" s="210"/>
      <c r="AVD138" s="210"/>
      <c r="AVE138" s="211"/>
      <c r="AVF138" s="211"/>
      <c r="AVG138" s="211"/>
      <c r="AVH138" s="211"/>
      <c r="AVI138" s="211"/>
      <c r="AVJ138" s="212"/>
      <c r="AVK138" s="213"/>
      <c r="AVL138" s="214"/>
      <c r="AVM138" s="210"/>
      <c r="AVN138" s="210"/>
      <c r="AVO138" s="210"/>
      <c r="AVP138" s="210"/>
      <c r="AVQ138" s="211"/>
      <c r="AVR138" s="211"/>
      <c r="AVS138" s="211"/>
      <c r="AVT138" s="211"/>
      <c r="AVU138" s="211"/>
      <c r="AVV138" s="212"/>
      <c r="AVW138" s="213"/>
      <c r="AVX138" s="214"/>
      <c r="AVY138" s="210"/>
      <c r="AVZ138" s="210"/>
      <c r="AWA138" s="210"/>
      <c r="AWB138" s="210"/>
      <c r="AWC138" s="211"/>
      <c r="AWD138" s="211"/>
      <c r="AWE138" s="211"/>
      <c r="AWF138" s="211"/>
      <c r="AWG138" s="211"/>
      <c r="AWH138" s="212"/>
      <c r="AWI138" s="213"/>
      <c r="AWJ138" s="214"/>
      <c r="AWK138" s="210"/>
      <c r="AWL138" s="210"/>
      <c r="AWM138" s="210"/>
      <c r="AWN138" s="210"/>
      <c r="AWO138" s="211"/>
      <c r="AWP138" s="211"/>
      <c r="AWQ138" s="211"/>
      <c r="AWR138" s="211"/>
      <c r="AWS138" s="211"/>
      <c r="AWT138" s="212"/>
      <c r="AWU138" s="213"/>
      <c r="AWV138" s="214"/>
      <c r="AWW138" s="210"/>
      <c r="AWX138" s="210"/>
      <c r="AWY138" s="210"/>
      <c r="AWZ138" s="210"/>
      <c r="AXA138" s="211"/>
      <c r="AXB138" s="211"/>
      <c r="AXC138" s="211"/>
      <c r="AXD138" s="211"/>
      <c r="AXE138" s="211"/>
      <c r="AXF138" s="212"/>
      <c r="AXG138" s="213"/>
      <c r="AXH138" s="214"/>
      <c r="AXI138" s="210"/>
      <c r="AXJ138" s="210"/>
      <c r="AXK138" s="210"/>
      <c r="AXL138" s="210"/>
      <c r="AXM138" s="211"/>
      <c r="AXN138" s="211"/>
      <c r="AXO138" s="211"/>
      <c r="AXP138" s="211"/>
      <c r="AXQ138" s="211"/>
      <c r="AXR138" s="212"/>
      <c r="AXS138" s="213"/>
      <c r="AXT138" s="214"/>
      <c r="AXU138" s="210"/>
      <c r="AXV138" s="210"/>
      <c r="AXW138" s="210"/>
      <c r="AXX138" s="210"/>
      <c r="AXY138" s="211"/>
      <c r="AXZ138" s="211"/>
      <c r="AYA138" s="211"/>
      <c r="AYB138" s="211"/>
      <c r="AYC138" s="211"/>
      <c r="AYD138" s="212"/>
      <c r="AYE138" s="213"/>
      <c r="AYF138" s="214"/>
      <c r="AYG138" s="210"/>
      <c r="AYH138" s="210"/>
      <c r="AYI138" s="210"/>
      <c r="AYJ138" s="210"/>
      <c r="AYK138" s="211"/>
      <c r="AYL138" s="211"/>
      <c r="AYM138" s="211"/>
      <c r="AYN138" s="211"/>
      <c r="AYO138" s="211"/>
      <c r="AYP138" s="212"/>
      <c r="AYQ138" s="213"/>
      <c r="AYR138" s="214"/>
      <c r="AYS138" s="210"/>
      <c r="AYT138" s="210"/>
      <c r="AYU138" s="210"/>
      <c r="AYV138" s="210"/>
      <c r="AYW138" s="211"/>
      <c r="AYX138" s="211"/>
      <c r="AYY138" s="211"/>
      <c r="AYZ138" s="211"/>
      <c r="AZA138" s="211"/>
      <c r="AZB138" s="212"/>
      <c r="AZC138" s="213"/>
      <c r="AZD138" s="214"/>
      <c r="AZE138" s="210"/>
      <c r="AZF138" s="210"/>
      <c r="AZG138" s="210"/>
      <c r="AZH138" s="210"/>
      <c r="AZI138" s="211"/>
      <c r="AZJ138" s="211"/>
      <c r="AZK138" s="211"/>
      <c r="AZL138" s="211"/>
      <c r="AZM138" s="211"/>
      <c r="AZN138" s="212"/>
      <c r="AZO138" s="213"/>
      <c r="AZP138" s="214"/>
      <c r="AZQ138" s="210"/>
      <c r="AZR138" s="210"/>
      <c r="AZS138" s="210"/>
      <c r="AZT138" s="210"/>
      <c r="AZU138" s="211"/>
      <c r="AZV138" s="211"/>
      <c r="AZW138" s="211"/>
      <c r="AZX138" s="211"/>
      <c r="AZY138" s="211"/>
      <c r="AZZ138" s="212"/>
      <c r="BAA138" s="213"/>
      <c r="BAB138" s="214"/>
      <c r="BAC138" s="210"/>
      <c r="BAD138" s="210"/>
      <c r="BAE138" s="210"/>
      <c r="BAF138" s="210"/>
      <c r="BAG138" s="211"/>
      <c r="BAH138" s="211"/>
      <c r="BAI138" s="211"/>
      <c r="BAJ138" s="211"/>
      <c r="BAK138" s="211"/>
      <c r="BAL138" s="212"/>
      <c r="BAM138" s="213"/>
      <c r="BAN138" s="214"/>
      <c r="BAO138" s="210"/>
      <c r="BAP138" s="210"/>
      <c r="BAQ138" s="210"/>
      <c r="BAR138" s="210"/>
      <c r="BAS138" s="211"/>
      <c r="BAT138" s="211"/>
      <c r="BAU138" s="211"/>
      <c r="BAV138" s="211"/>
      <c r="BAW138" s="211"/>
      <c r="BAX138" s="212"/>
      <c r="BAY138" s="213"/>
      <c r="BAZ138" s="214"/>
      <c r="BBA138" s="210"/>
      <c r="BBB138" s="210"/>
      <c r="BBC138" s="210"/>
      <c r="BBD138" s="210"/>
      <c r="BBE138" s="211"/>
      <c r="BBF138" s="211"/>
      <c r="BBG138" s="211"/>
      <c r="BBH138" s="211"/>
      <c r="BBI138" s="211"/>
      <c r="BBJ138" s="212"/>
      <c r="BBK138" s="213"/>
      <c r="BBL138" s="214"/>
      <c r="BBM138" s="210"/>
      <c r="BBN138" s="210"/>
      <c r="BBO138" s="210"/>
      <c r="BBP138" s="210"/>
      <c r="BBQ138" s="211"/>
      <c r="BBR138" s="211"/>
      <c r="BBS138" s="211"/>
      <c r="BBT138" s="211"/>
      <c r="BBU138" s="211"/>
      <c r="BBV138" s="212"/>
      <c r="BBW138" s="213"/>
      <c r="BBX138" s="214"/>
      <c r="BBY138" s="210"/>
      <c r="BBZ138" s="210"/>
      <c r="BCA138" s="210"/>
      <c r="BCB138" s="210"/>
      <c r="BCC138" s="211"/>
      <c r="BCD138" s="211"/>
      <c r="BCE138" s="211"/>
      <c r="BCF138" s="211"/>
      <c r="BCG138" s="211"/>
      <c r="BCH138" s="212"/>
      <c r="BCI138" s="213"/>
      <c r="BCJ138" s="214"/>
      <c r="BCK138" s="210"/>
      <c r="BCL138" s="210"/>
      <c r="BCM138" s="210"/>
      <c r="BCN138" s="210"/>
      <c r="BCO138" s="211"/>
      <c r="BCP138" s="211"/>
      <c r="BCQ138" s="211"/>
      <c r="BCR138" s="211"/>
      <c r="BCS138" s="211"/>
      <c r="BCT138" s="212"/>
      <c r="BCU138" s="213"/>
      <c r="BCV138" s="214"/>
      <c r="BCW138" s="210"/>
      <c r="BCX138" s="210"/>
      <c r="BCY138" s="210"/>
      <c r="BCZ138" s="210"/>
      <c r="BDA138" s="211"/>
      <c r="BDB138" s="211"/>
      <c r="BDC138" s="211"/>
      <c r="BDD138" s="211"/>
      <c r="BDE138" s="211"/>
      <c r="BDF138" s="212"/>
      <c r="BDG138" s="213"/>
      <c r="BDH138" s="214"/>
      <c r="BDI138" s="210"/>
      <c r="BDJ138" s="210"/>
      <c r="BDK138" s="210"/>
      <c r="BDL138" s="210"/>
      <c r="BDM138" s="211"/>
      <c r="BDN138" s="211"/>
      <c r="BDO138" s="211"/>
      <c r="BDP138" s="211"/>
      <c r="BDQ138" s="211"/>
      <c r="BDR138" s="212"/>
      <c r="BDS138" s="213"/>
      <c r="BDT138" s="214"/>
      <c r="BDU138" s="210"/>
      <c r="BDV138" s="210"/>
      <c r="BDW138" s="210"/>
      <c r="BDX138" s="210"/>
      <c r="BDY138" s="211"/>
      <c r="BDZ138" s="211"/>
      <c r="BEA138" s="211"/>
      <c r="BEB138" s="211"/>
      <c r="BEC138" s="211"/>
      <c r="BED138" s="212"/>
      <c r="BEE138" s="213"/>
      <c r="BEF138" s="214"/>
      <c r="BEG138" s="210"/>
      <c r="BEH138" s="210"/>
      <c r="BEI138" s="210"/>
      <c r="BEJ138" s="210"/>
      <c r="BEK138" s="211"/>
      <c r="BEL138" s="211"/>
      <c r="BEM138" s="211"/>
      <c r="BEN138" s="211"/>
      <c r="BEO138" s="211"/>
      <c r="BEP138" s="212"/>
      <c r="BEQ138" s="213"/>
      <c r="BER138" s="214"/>
      <c r="BES138" s="210"/>
      <c r="BET138" s="210"/>
      <c r="BEU138" s="210"/>
      <c r="BEV138" s="210"/>
      <c r="BEW138" s="211"/>
      <c r="BEX138" s="211"/>
      <c r="BEY138" s="211"/>
      <c r="BEZ138" s="211"/>
      <c r="BFA138" s="211"/>
      <c r="BFB138" s="212"/>
      <c r="BFC138" s="213"/>
      <c r="BFD138" s="214"/>
      <c r="BFE138" s="210"/>
      <c r="BFF138" s="210"/>
      <c r="BFG138" s="210"/>
      <c r="BFH138" s="210"/>
      <c r="BFI138" s="211"/>
      <c r="BFJ138" s="211"/>
      <c r="BFK138" s="211"/>
      <c r="BFL138" s="211"/>
      <c r="BFM138" s="211"/>
      <c r="BFN138" s="212"/>
      <c r="BFO138" s="213"/>
      <c r="BFP138" s="214"/>
      <c r="BFQ138" s="210"/>
      <c r="BFR138" s="210"/>
      <c r="BFS138" s="210"/>
      <c r="BFT138" s="210"/>
      <c r="BFU138" s="211"/>
      <c r="BFV138" s="211"/>
      <c r="BFW138" s="211"/>
      <c r="BFX138" s="211"/>
      <c r="BFY138" s="211"/>
      <c r="BFZ138" s="212"/>
      <c r="BGA138" s="213"/>
      <c r="BGB138" s="214"/>
      <c r="BGC138" s="210"/>
      <c r="BGD138" s="210"/>
      <c r="BGE138" s="210"/>
      <c r="BGF138" s="210"/>
      <c r="BGG138" s="211"/>
      <c r="BGH138" s="211"/>
      <c r="BGI138" s="211"/>
      <c r="BGJ138" s="211"/>
      <c r="BGK138" s="211"/>
      <c r="BGL138" s="212"/>
      <c r="BGM138" s="213"/>
      <c r="BGN138" s="214"/>
      <c r="BGO138" s="210"/>
      <c r="BGP138" s="210"/>
      <c r="BGQ138" s="210"/>
      <c r="BGR138" s="210"/>
      <c r="BGS138" s="211"/>
      <c r="BGT138" s="211"/>
      <c r="BGU138" s="211"/>
      <c r="BGV138" s="211"/>
      <c r="BGW138" s="211"/>
      <c r="BGX138" s="212"/>
      <c r="BGY138" s="213"/>
      <c r="BGZ138" s="214"/>
      <c r="BHA138" s="210"/>
      <c r="BHB138" s="210"/>
      <c r="BHC138" s="210"/>
      <c r="BHD138" s="210"/>
      <c r="BHE138" s="211"/>
      <c r="BHF138" s="211"/>
      <c r="BHG138" s="211"/>
      <c r="BHH138" s="211"/>
      <c r="BHI138" s="211"/>
      <c r="BHJ138" s="212"/>
      <c r="BHK138" s="213"/>
      <c r="BHL138" s="214"/>
      <c r="BHM138" s="210"/>
      <c r="BHN138" s="210"/>
      <c r="BHO138" s="210"/>
      <c r="BHP138" s="210"/>
      <c r="BHQ138" s="211"/>
      <c r="BHR138" s="211"/>
      <c r="BHS138" s="211"/>
      <c r="BHT138" s="211"/>
      <c r="BHU138" s="211"/>
      <c r="BHV138" s="212"/>
      <c r="BHW138" s="213"/>
      <c r="BHX138" s="214"/>
      <c r="BHY138" s="210"/>
      <c r="BHZ138" s="210"/>
      <c r="BIA138" s="210"/>
      <c r="BIB138" s="210"/>
      <c r="BIC138" s="211"/>
      <c r="BID138" s="211"/>
      <c r="BIE138" s="211"/>
      <c r="BIF138" s="211"/>
      <c r="BIG138" s="211"/>
      <c r="BIH138" s="212"/>
      <c r="BII138" s="213"/>
      <c r="BIJ138" s="214"/>
      <c r="BIK138" s="210"/>
      <c r="BIL138" s="210"/>
      <c r="BIM138" s="210"/>
      <c r="BIN138" s="210"/>
      <c r="BIO138" s="211"/>
      <c r="BIP138" s="211"/>
      <c r="BIQ138" s="211"/>
      <c r="BIR138" s="211"/>
      <c r="BIS138" s="211"/>
      <c r="BIT138" s="212"/>
      <c r="BIU138" s="213"/>
      <c r="BIV138" s="214"/>
      <c r="BIW138" s="210"/>
      <c r="BIX138" s="210"/>
      <c r="BIY138" s="210"/>
      <c r="BIZ138" s="210"/>
      <c r="BJA138" s="211"/>
      <c r="BJB138" s="211"/>
      <c r="BJC138" s="211"/>
      <c r="BJD138" s="211"/>
      <c r="BJE138" s="211"/>
      <c r="BJF138" s="212"/>
      <c r="BJG138" s="213"/>
      <c r="BJH138" s="214"/>
      <c r="BJI138" s="210"/>
      <c r="BJJ138" s="210"/>
      <c r="BJK138" s="210"/>
      <c r="BJL138" s="210"/>
      <c r="BJM138" s="211"/>
      <c r="BJN138" s="211"/>
      <c r="BJO138" s="211"/>
      <c r="BJP138" s="211"/>
      <c r="BJQ138" s="211"/>
      <c r="BJR138" s="212"/>
      <c r="BJS138" s="213"/>
      <c r="BJT138" s="214"/>
      <c r="BJU138" s="210"/>
      <c r="BJV138" s="210"/>
      <c r="BJW138" s="210"/>
      <c r="BJX138" s="210"/>
      <c r="BJY138" s="211"/>
      <c r="BJZ138" s="211"/>
      <c r="BKA138" s="211"/>
      <c r="BKB138" s="211"/>
      <c r="BKC138" s="211"/>
      <c r="BKD138" s="212"/>
      <c r="BKE138" s="213"/>
      <c r="BKF138" s="214"/>
      <c r="BKG138" s="210"/>
      <c r="BKH138" s="210"/>
      <c r="BKI138" s="210"/>
      <c r="BKJ138" s="210"/>
      <c r="BKK138" s="211"/>
      <c r="BKL138" s="211"/>
      <c r="BKM138" s="211"/>
      <c r="BKN138" s="211"/>
      <c r="BKO138" s="211"/>
      <c r="BKP138" s="212"/>
      <c r="BKQ138" s="213"/>
      <c r="BKR138" s="214"/>
      <c r="BKS138" s="210"/>
      <c r="BKT138" s="210"/>
      <c r="BKU138" s="210"/>
      <c r="BKV138" s="210"/>
      <c r="BKW138" s="211"/>
      <c r="BKX138" s="211"/>
      <c r="BKY138" s="211"/>
      <c r="BKZ138" s="211"/>
      <c r="BLA138" s="211"/>
      <c r="BLB138" s="212"/>
      <c r="BLC138" s="213"/>
      <c r="BLD138" s="214"/>
      <c r="BLE138" s="210"/>
      <c r="BLF138" s="210"/>
      <c r="BLG138" s="210"/>
      <c r="BLH138" s="210"/>
      <c r="BLI138" s="211"/>
      <c r="BLJ138" s="211"/>
      <c r="BLK138" s="211"/>
      <c r="BLL138" s="211"/>
      <c r="BLM138" s="211"/>
      <c r="BLN138" s="212"/>
      <c r="BLO138" s="213"/>
      <c r="BLP138" s="214"/>
      <c r="BLQ138" s="210"/>
      <c r="BLR138" s="210"/>
      <c r="BLS138" s="210"/>
      <c r="BLT138" s="210"/>
      <c r="BLU138" s="211"/>
      <c r="BLV138" s="211"/>
      <c r="BLW138" s="211"/>
      <c r="BLX138" s="211"/>
      <c r="BLY138" s="211"/>
      <c r="BLZ138" s="212"/>
      <c r="BMA138" s="213"/>
      <c r="BMB138" s="214"/>
      <c r="BMC138" s="210"/>
      <c r="BMD138" s="210"/>
      <c r="BME138" s="210"/>
      <c r="BMF138" s="210"/>
      <c r="BMG138" s="211"/>
      <c r="BMH138" s="211"/>
      <c r="BMI138" s="211"/>
      <c r="BMJ138" s="211"/>
      <c r="BMK138" s="211"/>
      <c r="BML138" s="212"/>
      <c r="BMM138" s="213"/>
      <c r="BMN138" s="214"/>
      <c r="BMO138" s="210"/>
      <c r="BMP138" s="210"/>
      <c r="BMQ138" s="210"/>
      <c r="BMR138" s="210"/>
      <c r="BMS138" s="211"/>
      <c r="BMT138" s="211"/>
      <c r="BMU138" s="211"/>
      <c r="BMV138" s="211"/>
      <c r="BMW138" s="211"/>
      <c r="BMX138" s="212"/>
      <c r="BMY138" s="213"/>
      <c r="BMZ138" s="214"/>
      <c r="BNA138" s="210"/>
      <c r="BNB138" s="210"/>
      <c r="BNC138" s="210"/>
      <c r="BND138" s="210"/>
      <c r="BNE138" s="211"/>
      <c r="BNF138" s="211"/>
      <c r="BNG138" s="211"/>
      <c r="BNH138" s="211"/>
      <c r="BNI138" s="211"/>
      <c r="BNJ138" s="212"/>
      <c r="BNK138" s="213"/>
      <c r="BNL138" s="214"/>
      <c r="BNM138" s="210"/>
      <c r="BNN138" s="210"/>
      <c r="BNO138" s="210"/>
      <c r="BNP138" s="210"/>
      <c r="BNQ138" s="211"/>
      <c r="BNR138" s="211"/>
      <c r="BNS138" s="211"/>
      <c r="BNT138" s="211"/>
      <c r="BNU138" s="211"/>
      <c r="BNV138" s="212"/>
      <c r="BNW138" s="213"/>
      <c r="BNX138" s="214"/>
      <c r="BNY138" s="210"/>
      <c r="BNZ138" s="210"/>
      <c r="BOA138" s="210"/>
      <c r="BOB138" s="210"/>
      <c r="BOC138" s="211"/>
      <c r="BOD138" s="211"/>
      <c r="BOE138" s="211"/>
      <c r="BOF138" s="211"/>
      <c r="BOG138" s="211"/>
      <c r="BOH138" s="212"/>
      <c r="BOI138" s="213"/>
      <c r="BOJ138" s="214"/>
      <c r="BOK138" s="210"/>
      <c r="BOL138" s="210"/>
      <c r="BOM138" s="210"/>
      <c r="BON138" s="210"/>
      <c r="BOO138" s="211"/>
      <c r="BOP138" s="211"/>
      <c r="BOQ138" s="211"/>
      <c r="BOR138" s="211"/>
      <c r="BOS138" s="211"/>
      <c r="BOT138" s="212"/>
      <c r="BOU138" s="213"/>
      <c r="BOV138" s="214"/>
      <c r="BOW138" s="210"/>
      <c r="BOX138" s="210"/>
      <c r="BOY138" s="210"/>
      <c r="BOZ138" s="210"/>
      <c r="BPA138" s="211"/>
      <c r="BPB138" s="211"/>
      <c r="BPC138" s="211"/>
      <c r="BPD138" s="211"/>
      <c r="BPE138" s="211"/>
      <c r="BPF138" s="212"/>
      <c r="BPG138" s="213"/>
      <c r="BPH138" s="214"/>
      <c r="BPI138" s="210"/>
      <c r="BPJ138" s="210"/>
      <c r="BPK138" s="210"/>
      <c r="BPL138" s="210"/>
      <c r="BPM138" s="211"/>
      <c r="BPN138" s="211"/>
      <c r="BPO138" s="211"/>
      <c r="BPP138" s="211"/>
      <c r="BPQ138" s="211"/>
      <c r="BPR138" s="212"/>
      <c r="BPS138" s="213"/>
      <c r="BPT138" s="214"/>
      <c r="BPU138" s="210"/>
      <c r="BPV138" s="210"/>
      <c r="BPW138" s="210"/>
      <c r="BPX138" s="210"/>
      <c r="BPY138" s="211"/>
      <c r="BPZ138" s="211"/>
      <c r="BQA138" s="211"/>
      <c r="BQB138" s="211"/>
      <c r="BQC138" s="211"/>
      <c r="BQD138" s="212"/>
      <c r="BQE138" s="213"/>
      <c r="BQF138" s="214"/>
      <c r="BQG138" s="210"/>
      <c r="BQH138" s="210"/>
      <c r="BQI138" s="210"/>
      <c r="BQJ138" s="210"/>
      <c r="BQK138" s="211"/>
      <c r="BQL138" s="211"/>
      <c r="BQM138" s="211"/>
      <c r="BQN138" s="211"/>
      <c r="BQO138" s="211"/>
      <c r="BQP138" s="212"/>
      <c r="BQQ138" s="213"/>
      <c r="BQR138" s="214"/>
      <c r="BQS138" s="210"/>
      <c r="BQT138" s="210"/>
      <c r="BQU138" s="210"/>
      <c r="BQV138" s="210"/>
      <c r="BQW138" s="211"/>
      <c r="BQX138" s="211"/>
      <c r="BQY138" s="211"/>
      <c r="BQZ138" s="211"/>
      <c r="BRA138" s="211"/>
      <c r="BRB138" s="212"/>
      <c r="BRC138" s="213"/>
      <c r="BRD138" s="214"/>
      <c r="BRE138" s="210"/>
      <c r="BRF138" s="210"/>
      <c r="BRG138" s="210"/>
      <c r="BRH138" s="210"/>
      <c r="BRI138" s="211"/>
      <c r="BRJ138" s="211"/>
      <c r="BRK138" s="211"/>
      <c r="BRL138" s="211"/>
      <c r="BRM138" s="211"/>
      <c r="BRN138" s="212"/>
      <c r="BRO138" s="213"/>
      <c r="BRP138" s="214"/>
      <c r="BRQ138" s="210"/>
      <c r="BRR138" s="210"/>
      <c r="BRS138" s="210"/>
      <c r="BRT138" s="210"/>
      <c r="BRU138" s="211"/>
      <c r="BRV138" s="211"/>
      <c r="BRW138" s="211"/>
      <c r="BRX138" s="211"/>
      <c r="BRY138" s="211"/>
      <c r="BRZ138" s="212"/>
      <c r="BSA138" s="213"/>
      <c r="BSB138" s="214"/>
      <c r="BSC138" s="210"/>
      <c r="BSD138" s="210"/>
      <c r="BSE138" s="210"/>
      <c r="BSF138" s="210"/>
      <c r="BSG138" s="211"/>
      <c r="BSH138" s="211"/>
      <c r="BSI138" s="211"/>
      <c r="BSJ138" s="211"/>
      <c r="BSK138" s="211"/>
      <c r="BSL138" s="212"/>
      <c r="BSM138" s="213"/>
      <c r="BSN138" s="214"/>
      <c r="BSO138" s="210"/>
      <c r="BSP138" s="210"/>
      <c r="BSQ138" s="210"/>
      <c r="BSR138" s="210"/>
      <c r="BSS138" s="211"/>
      <c r="BST138" s="211"/>
      <c r="BSU138" s="211"/>
      <c r="BSV138" s="211"/>
      <c r="BSW138" s="211"/>
      <c r="BSX138" s="212"/>
      <c r="BSY138" s="213"/>
      <c r="BSZ138" s="214"/>
      <c r="BTA138" s="210"/>
      <c r="BTB138" s="210"/>
      <c r="BTC138" s="210"/>
      <c r="BTD138" s="210"/>
      <c r="BTE138" s="211"/>
      <c r="BTF138" s="211"/>
      <c r="BTG138" s="211"/>
      <c r="BTH138" s="211"/>
      <c r="BTI138" s="211"/>
      <c r="BTJ138" s="212"/>
      <c r="BTK138" s="213"/>
      <c r="BTL138" s="214"/>
      <c r="BTM138" s="210"/>
      <c r="BTN138" s="210"/>
      <c r="BTO138" s="210"/>
      <c r="BTP138" s="210"/>
      <c r="BTQ138" s="211"/>
      <c r="BTR138" s="211"/>
      <c r="BTS138" s="211"/>
      <c r="BTT138" s="211"/>
      <c r="BTU138" s="211"/>
      <c r="BTV138" s="212"/>
      <c r="BTW138" s="213"/>
      <c r="BTX138" s="214"/>
      <c r="BTY138" s="210"/>
      <c r="BTZ138" s="210"/>
      <c r="BUA138" s="210"/>
      <c r="BUB138" s="210"/>
      <c r="BUC138" s="211"/>
      <c r="BUD138" s="211"/>
      <c r="BUE138" s="211"/>
      <c r="BUF138" s="211"/>
      <c r="BUG138" s="211"/>
      <c r="BUH138" s="212"/>
      <c r="BUI138" s="213"/>
      <c r="BUJ138" s="214"/>
      <c r="BUK138" s="210"/>
      <c r="BUL138" s="210"/>
      <c r="BUM138" s="210"/>
      <c r="BUN138" s="210"/>
      <c r="BUO138" s="211"/>
      <c r="BUP138" s="211"/>
      <c r="BUQ138" s="211"/>
      <c r="BUR138" s="211"/>
      <c r="BUS138" s="211"/>
      <c r="BUT138" s="212"/>
      <c r="BUU138" s="213"/>
      <c r="BUV138" s="214"/>
      <c r="BUW138" s="210"/>
      <c r="BUX138" s="210"/>
      <c r="BUY138" s="210"/>
      <c r="BUZ138" s="210"/>
      <c r="BVA138" s="211"/>
      <c r="BVB138" s="211"/>
      <c r="BVC138" s="211"/>
      <c r="BVD138" s="211"/>
      <c r="BVE138" s="211"/>
      <c r="BVF138" s="212"/>
      <c r="BVG138" s="213"/>
      <c r="BVH138" s="214"/>
      <c r="BVI138" s="210"/>
      <c r="BVJ138" s="210"/>
      <c r="BVK138" s="210"/>
      <c r="BVL138" s="210"/>
      <c r="BVM138" s="211"/>
      <c r="BVN138" s="211"/>
      <c r="BVO138" s="211"/>
      <c r="BVP138" s="211"/>
      <c r="BVQ138" s="211"/>
      <c r="BVR138" s="212"/>
      <c r="BVS138" s="213"/>
      <c r="BVT138" s="214"/>
      <c r="BVU138" s="210"/>
      <c r="BVV138" s="210"/>
      <c r="BVW138" s="210"/>
      <c r="BVX138" s="210"/>
      <c r="BVY138" s="211"/>
      <c r="BVZ138" s="211"/>
      <c r="BWA138" s="211"/>
      <c r="BWB138" s="211"/>
      <c r="BWC138" s="211"/>
      <c r="BWD138" s="212"/>
      <c r="BWE138" s="213"/>
      <c r="BWF138" s="214"/>
      <c r="BWG138" s="210"/>
      <c r="BWH138" s="210"/>
      <c r="BWI138" s="210"/>
      <c r="BWJ138" s="210"/>
      <c r="BWK138" s="211"/>
      <c r="BWL138" s="211"/>
      <c r="BWM138" s="211"/>
      <c r="BWN138" s="211"/>
      <c r="BWO138" s="211"/>
      <c r="BWP138" s="212"/>
      <c r="BWQ138" s="213"/>
      <c r="BWR138" s="214"/>
      <c r="BWS138" s="210"/>
      <c r="BWT138" s="210"/>
      <c r="BWU138" s="210"/>
      <c r="BWV138" s="210"/>
      <c r="BWW138" s="211"/>
      <c r="BWX138" s="211"/>
      <c r="BWY138" s="211"/>
      <c r="BWZ138" s="211"/>
      <c r="BXA138" s="211"/>
      <c r="BXB138" s="212"/>
      <c r="BXC138" s="213"/>
      <c r="BXD138" s="214"/>
      <c r="BXE138" s="210"/>
      <c r="BXF138" s="210"/>
      <c r="BXG138" s="210"/>
      <c r="BXH138" s="210"/>
      <c r="BXI138" s="211"/>
      <c r="BXJ138" s="211"/>
      <c r="BXK138" s="211"/>
      <c r="BXL138" s="211"/>
      <c r="BXM138" s="211"/>
      <c r="BXN138" s="212"/>
      <c r="BXO138" s="213"/>
      <c r="BXP138" s="214"/>
      <c r="BXQ138" s="210"/>
      <c r="BXR138" s="210"/>
      <c r="BXS138" s="210"/>
      <c r="BXT138" s="210"/>
      <c r="BXU138" s="211"/>
      <c r="BXV138" s="211"/>
      <c r="BXW138" s="211"/>
      <c r="BXX138" s="211"/>
      <c r="BXY138" s="211"/>
      <c r="BXZ138" s="212"/>
      <c r="BYA138" s="213"/>
      <c r="BYB138" s="214"/>
      <c r="BYC138" s="210"/>
      <c r="BYD138" s="210"/>
      <c r="BYE138" s="210"/>
      <c r="BYF138" s="210"/>
      <c r="BYG138" s="211"/>
      <c r="BYH138" s="211"/>
      <c r="BYI138" s="211"/>
      <c r="BYJ138" s="211"/>
      <c r="BYK138" s="211"/>
      <c r="BYL138" s="212"/>
      <c r="BYM138" s="213"/>
      <c r="BYN138" s="214"/>
      <c r="BYO138" s="210"/>
      <c r="BYP138" s="210"/>
      <c r="BYQ138" s="210"/>
      <c r="BYR138" s="210"/>
      <c r="BYS138" s="211"/>
      <c r="BYT138" s="211"/>
      <c r="BYU138" s="211"/>
      <c r="BYV138" s="211"/>
      <c r="BYW138" s="211"/>
      <c r="BYX138" s="212"/>
      <c r="BYY138" s="213"/>
      <c r="BYZ138" s="214"/>
      <c r="BZA138" s="210"/>
      <c r="BZB138" s="210"/>
      <c r="BZC138" s="210"/>
      <c r="BZD138" s="210"/>
      <c r="BZE138" s="211"/>
      <c r="BZF138" s="211"/>
      <c r="BZG138" s="211"/>
      <c r="BZH138" s="211"/>
      <c r="BZI138" s="211"/>
      <c r="BZJ138" s="212"/>
      <c r="BZK138" s="213"/>
      <c r="BZL138" s="214"/>
      <c r="BZM138" s="210"/>
      <c r="BZN138" s="210"/>
      <c r="BZO138" s="210"/>
      <c r="BZP138" s="210"/>
      <c r="BZQ138" s="211"/>
      <c r="BZR138" s="211"/>
      <c r="BZS138" s="211"/>
      <c r="BZT138" s="211"/>
      <c r="BZU138" s="211"/>
      <c r="BZV138" s="212"/>
      <c r="BZW138" s="213"/>
      <c r="BZX138" s="214"/>
      <c r="BZY138" s="210"/>
      <c r="BZZ138" s="210"/>
      <c r="CAA138" s="210"/>
      <c r="CAB138" s="210"/>
      <c r="CAC138" s="211"/>
      <c r="CAD138" s="211"/>
      <c r="CAE138" s="211"/>
      <c r="CAF138" s="211"/>
      <c r="CAG138" s="211"/>
      <c r="CAH138" s="212"/>
      <c r="CAI138" s="213"/>
      <c r="CAJ138" s="214"/>
      <c r="CAK138" s="210"/>
      <c r="CAL138" s="210"/>
      <c r="CAM138" s="210"/>
      <c r="CAN138" s="210"/>
      <c r="CAO138" s="211"/>
      <c r="CAP138" s="211"/>
      <c r="CAQ138" s="211"/>
      <c r="CAR138" s="211"/>
      <c r="CAS138" s="211"/>
      <c r="CAT138" s="212"/>
      <c r="CAU138" s="213"/>
      <c r="CAV138" s="214"/>
      <c r="CAW138" s="210"/>
      <c r="CAX138" s="210"/>
      <c r="CAY138" s="210"/>
      <c r="CAZ138" s="210"/>
      <c r="CBA138" s="211"/>
      <c r="CBB138" s="211"/>
      <c r="CBC138" s="211"/>
      <c r="CBD138" s="211"/>
      <c r="CBE138" s="211"/>
      <c r="CBF138" s="212"/>
      <c r="CBG138" s="213"/>
      <c r="CBH138" s="214"/>
      <c r="CBI138" s="210"/>
      <c r="CBJ138" s="210"/>
      <c r="CBK138" s="210"/>
      <c r="CBL138" s="210"/>
      <c r="CBM138" s="211"/>
      <c r="CBN138" s="211"/>
      <c r="CBO138" s="211"/>
      <c r="CBP138" s="211"/>
      <c r="CBQ138" s="211"/>
      <c r="CBR138" s="212"/>
      <c r="CBS138" s="213"/>
      <c r="CBT138" s="214"/>
      <c r="CBU138" s="210"/>
      <c r="CBV138" s="210"/>
      <c r="CBW138" s="210"/>
      <c r="CBX138" s="210"/>
      <c r="CBY138" s="211"/>
      <c r="CBZ138" s="211"/>
      <c r="CCA138" s="211"/>
      <c r="CCB138" s="211"/>
      <c r="CCC138" s="211"/>
      <c r="CCD138" s="212"/>
      <c r="CCE138" s="213"/>
      <c r="CCF138" s="214"/>
      <c r="CCG138" s="210"/>
      <c r="CCH138" s="210"/>
      <c r="CCI138" s="210"/>
      <c r="CCJ138" s="210"/>
      <c r="CCK138" s="211"/>
      <c r="CCL138" s="211"/>
      <c r="CCM138" s="211"/>
      <c r="CCN138" s="211"/>
      <c r="CCO138" s="211"/>
      <c r="CCP138" s="212"/>
      <c r="CCQ138" s="213"/>
      <c r="CCR138" s="214"/>
      <c r="CCS138" s="210"/>
      <c r="CCT138" s="210"/>
      <c r="CCU138" s="210"/>
      <c r="CCV138" s="210"/>
      <c r="CCW138" s="211"/>
      <c r="CCX138" s="211"/>
      <c r="CCY138" s="211"/>
      <c r="CCZ138" s="211"/>
      <c r="CDA138" s="211"/>
      <c r="CDB138" s="212"/>
      <c r="CDC138" s="213"/>
      <c r="CDD138" s="214"/>
      <c r="CDE138" s="210"/>
      <c r="CDF138" s="210"/>
      <c r="CDG138" s="210"/>
      <c r="CDH138" s="210"/>
      <c r="CDI138" s="211"/>
      <c r="CDJ138" s="211"/>
      <c r="CDK138" s="211"/>
      <c r="CDL138" s="211"/>
      <c r="CDM138" s="211"/>
      <c r="CDN138" s="212"/>
      <c r="CDO138" s="213"/>
      <c r="CDP138" s="214"/>
      <c r="CDQ138" s="210"/>
      <c r="CDR138" s="210"/>
      <c r="CDS138" s="210"/>
      <c r="CDT138" s="210"/>
      <c r="CDU138" s="211"/>
      <c r="CDV138" s="211"/>
      <c r="CDW138" s="211"/>
      <c r="CDX138" s="211"/>
      <c r="CDY138" s="211"/>
      <c r="CDZ138" s="212"/>
      <c r="CEA138" s="213"/>
      <c r="CEB138" s="214"/>
      <c r="CEC138" s="210"/>
      <c r="CED138" s="210"/>
      <c r="CEE138" s="210"/>
      <c r="CEF138" s="210"/>
      <c r="CEG138" s="211"/>
      <c r="CEH138" s="211"/>
      <c r="CEI138" s="211"/>
      <c r="CEJ138" s="211"/>
      <c r="CEK138" s="211"/>
      <c r="CEL138" s="212"/>
      <c r="CEM138" s="213"/>
      <c r="CEN138" s="214"/>
      <c r="CEO138" s="210"/>
      <c r="CEP138" s="210"/>
      <c r="CEQ138" s="210"/>
      <c r="CER138" s="210"/>
      <c r="CES138" s="211"/>
      <c r="CET138" s="211"/>
      <c r="CEU138" s="211"/>
      <c r="CEV138" s="211"/>
      <c r="CEW138" s="211"/>
      <c r="CEX138" s="212"/>
      <c r="CEY138" s="213"/>
      <c r="CEZ138" s="214"/>
      <c r="CFA138" s="210"/>
      <c r="CFB138" s="210"/>
      <c r="CFC138" s="210"/>
      <c r="CFD138" s="210"/>
      <c r="CFE138" s="211"/>
      <c r="CFF138" s="211"/>
      <c r="CFG138" s="211"/>
      <c r="CFH138" s="211"/>
      <c r="CFI138" s="211"/>
      <c r="CFJ138" s="212"/>
      <c r="CFK138" s="213"/>
      <c r="CFL138" s="214"/>
      <c r="CFM138" s="210"/>
      <c r="CFN138" s="210"/>
      <c r="CFO138" s="210"/>
      <c r="CFP138" s="210"/>
      <c r="CFQ138" s="211"/>
      <c r="CFR138" s="211"/>
      <c r="CFS138" s="211"/>
      <c r="CFT138" s="211"/>
      <c r="CFU138" s="211"/>
      <c r="CFV138" s="212"/>
      <c r="CFW138" s="213"/>
      <c r="CFX138" s="214"/>
      <c r="CFY138" s="210"/>
      <c r="CFZ138" s="210"/>
      <c r="CGA138" s="210"/>
      <c r="CGB138" s="210"/>
      <c r="CGC138" s="211"/>
      <c r="CGD138" s="211"/>
      <c r="CGE138" s="211"/>
      <c r="CGF138" s="211"/>
      <c r="CGG138" s="211"/>
      <c r="CGH138" s="212"/>
      <c r="CGI138" s="213"/>
      <c r="CGJ138" s="214"/>
      <c r="CGK138" s="210"/>
      <c r="CGL138" s="210"/>
      <c r="CGM138" s="210"/>
      <c r="CGN138" s="210"/>
      <c r="CGO138" s="211"/>
      <c r="CGP138" s="211"/>
      <c r="CGQ138" s="211"/>
      <c r="CGR138" s="211"/>
      <c r="CGS138" s="211"/>
      <c r="CGT138" s="212"/>
      <c r="CGU138" s="213"/>
      <c r="CGV138" s="214"/>
      <c r="CGW138" s="210"/>
      <c r="CGX138" s="210"/>
      <c r="CGY138" s="210"/>
      <c r="CGZ138" s="210"/>
      <c r="CHA138" s="211"/>
      <c r="CHB138" s="211"/>
      <c r="CHC138" s="211"/>
      <c r="CHD138" s="211"/>
      <c r="CHE138" s="211"/>
      <c r="CHF138" s="212"/>
      <c r="CHG138" s="213"/>
      <c r="CHH138" s="214"/>
      <c r="CHI138" s="210"/>
      <c r="CHJ138" s="210"/>
      <c r="CHK138" s="210"/>
      <c r="CHL138" s="210"/>
      <c r="CHM138" s="211"/>
      <c r="CHN138" s="211"/>
      <c r="CHO138" s="211"/>
      <c r="CHP138" s="211"/>
      <c r="CHQ138" s="211"/>
      <c r="CHR138" s="212"/>
      <c r="CHS138" s="213"/>
      <c r="CHT138" s="214"/>
      <c r="CHU138" s="210"/>
      <c r="CHV138" s="210"/>
      <c r="CHW138" s="210"/>
      <c r="CHX138" s="210"/>
      <c r="CHY138" s="211"/>
      <c r="CHZ138" s="211"/>
      <c r="CIA138" s="211"/>
      <c r="CIB138" s="211"/>
      <c r="CIC138" s="211"/>
      <c r="CID138" s="212"/>
      <c r="CIE138" s="213"/>
      <c r="CIF138" s="214"/>
      <c r="CIG138" s="210"/>
      <c r="CIH138" s="210"/>
      <c r="CII138" s="210"/>
      <c r="CIJ138" s="210"/>
      <c r="CIK138" s="211"/>
      <c r="CIL138" s="211"/>
      <c r="CIM138" s="211"/>
      <c r="CIN138" s="211"/>
      <c r="CIO138" s="211"/>
      <c r="CIP138" s="212"/>
      <c r="CIQ138" s="213"/>
      <c r="CIR138" s="214"/>
      <c r="CIS138" s="210"/>
      <c r="CIT138" s="210"/>
      <c r="CIU138" s="210"/>
      <c r="CIV138" s="210"/>
      <c r="CIW138" s="211"/>
      <c r="CIX138" s="211"/>
      <c r="CIY138" s="211"/>
      <c r="CIZ138" s="211"/>
      <c r="CJA138" s="211"/>
      <c r="CJB138" s="212"/>
      <c r="CJC138" s="213"/>
      <c r="CJD138" s="214"/>
      <c r="CJE138" s="210"/>
      <c r="CJF138" s="210"/>
      <c r="CJG138" s="210"/>
      <c r="CJH138" s="210"/>
      <c r="CJI138" s="211"/>
      <c r="CJJ138" s="211"/>
      <c r="CJK138" s="211"/>
      <c r="CJL138" s="211"/>
      <c r="CJM138" s="211"/>
      <c r="CJN138" s="212"/>
      <c r="CJO138" s="213"/>
      <c r="CJP138" s="214"/>
      <c r="CJQ138" s="210"/>
      <c r="CJR138" s="210"/>
      <c r="CJS138" s="210"/>
      <c r="CJT138" s="210"/>
      <c r="CJU138" s="211"/>
      <c r="CJV138" s="211"/>
      <c r="CJW138" s="211"/>
      <c r="CJX138" s="211"/>
      <c r="CJY138" s="211"/>
      <c r="CJZ138" s="212"/>
      <c r="CKA138" s="213"/>
      <c r="CKB138" s="214"/>
      <c r="CKC138" s="210"/>
      <c r="CKD138" s="210"/>
      <c r="CKE138" s="210"/>
      <c r="CKF138" s="210"/>
      <c r="CKG138" s="211"/>
      <c r="CKH138" s="211"/>
      <c r="CKI138" s="211"/>
      <c r="CKJ138" s="211"/>
      <c r="CKK138" s="211"/>
      <c r="CKL138" s="212"/>
      <c r="CKM138" s="213"/>
      <c r="CKN138" s="214"/>
      <c r="CKO138" s="210"/>
      <c r="CKP138" s="210"/>
      <c r="CKQ138" s="210"/>
      <c r="CKR138" s="210"/>
      <c r="CKS138" s="211"/>
      <c r="CKT138" s="211"/>
      <c r="CKU138" s="211"/>
      <c r="CKV138" s="211"/>
      <c r="CKW138" s="211"/>
      <c r="CKX138" s="212"/>
      <c r="CKY138" s="213"/>
      <c r="CKZ138" s="214"/>
      <c r="CLA138" s="210"/>
      <c r="CLB138" s="210"/>
      <c r="CLC138" s="210"/>
      <c r="CLD138" s="210"/>
      <c r="CLE138" s="211"/>
      <c r="CLF138" s="211"/>
      <c r="CLG138" s="211"/>
      <c r="CLH138" s="211"/>
      <c r="CLI138" s="211"/>
      <c r="CLJ138" s="212"/>
      <c r="CLK138" s="213"/>
      <c r="CLL138" s="214"/>
      <c r="CLM138" s="210"/>
      <c r="CLN138" s="210"/>
      <c r="CLO138" s="210"/>
      <c r="CLP138" s="210"/>
      <c r="CLQ138" s="211"/>
      <c r="CLR138" s="211"/>
      <c r="CLS138" s="211"/>
      <c r="CLT138" s="211"/>
      <c r="CLU138" s="211"/>
      <c r="CLV138" s="212"/>
      <c r="CLW138" s="213"/>
      <c r="CLX138" s="214"/>
      <c r="CLY138" s="210"/>
      <c r="CLZ138" s="210"/>
      <c r="CMA138" s="210"/>
      <c r="CMB138" s="210"/>
      <c r="CMC138" s="211"/>
      <c r="CMD138" s="211"/>
      <c r="CME138" s="211"/>
      <c r="CMF138" s="211"/>
      <c r="CMG138" s="211"/>
      <c r="CMH138" s="212"/>
      <c r="CMI138" s="213"/>
      <c r="CMJ138" s="214"/>
      <c r="CMK138" s="210"/>
      <c r="CML138" s="210"/>
      <c r="CMM138" s="210"/>
      <c r="CMN138" s="210"/>
      <c r="CMO138" s="211"/>
      <c r="CMP138" s="211"/>
      <c r="CMQ138" s="211"/>
      <c r="CMR138" s="211"/>
      <c r="CMS138" s="211"/>
      <c r="CMT138" s="212"/>
      <c r="CMU138" s="213"/>
      <c r="CMV138" s="214"/>
      <c r="CMW138" s="210"/>
      <c r="CMX138" s="210"/>
      <c r="CMY138" s="210"/>
      <c r="CMZ138" s="210"/>
      <c r="CNA138" s="211"/>
      <c r="CNB138" s="211"/>
      <c r="CNC138" s="211"/>
      <c r="CND138" s="211"/>
      <c r="CNE138" s="211"/>
      <c r="CNF138" s="212"/>
      <c r="CNG138" s="213"/>
      <c r="CNH138" s="214"/>
      <c r="CNI138" s="210"/>
      <c r="CNJ138" s="210"/>
      <c r="CNK138" s="210"/>
      <c r="CNL138" s="210"/>
      <c r="CNM138" s="211"/>
      <c r="CNN138" s="211"/>
      <c r="CNO138" s="211"/>
      <c r="CNP138" s="211"/>
      <c r="CNQ138" s="211"/>
      <c r="CNR138" s="212"/>
      <c r="CNS138" s="213"/>
      <c r="CNT138" s="214"/>
      <c r="CNU138" s="210"/>
      <c r="CNV138" s="210"/>
      <c r="CNW138" s="210"/>
      <c r="CNX138" s="210"/>
      <c r="CNY138" s="211"/>
      <c r="CNZ138" s="211"/>
      <c r="COA138" s="211"/>
      <c r="COB138" s="211"/>
      <c r="COC138" s="211"/>
      <c r="COD138" s="212"/>
      <c r="COE138" s="213"/>
      <c r="COF138" s="214"/>
      <c r="COG138" s="210"/>
      <c r="COH138" s="210"/>
      <c r="COI138" s="210"/>
      <c r="COJ138" s="210"/>
      <c r="COK138" s="211"/>
      <c r="COL138" s="211"/>
      <c r="COM138" s="211"/>
      <c r="CON138" s="211"/>
      <c r="COO138" s="211"/>
      <c r="COP138" s="212"/>
      <c r="COQ138" s="213"/>
      <c r="COR138" s="214"/>
      <c r="COS138" s="210"/>
      <c r="COT138" s="210"/>
      <c r="COU138" s="210"/>
      <c r="COV138" s="210"/>
      <c r="COW138" s="211"/>
      <c r="COX138" s="211"/>
      <c r="COY138" s="211"/>
      <c r="COZ138" s="211"/>
      <c r="CPA138" s="211"/>
      <c r="CPB138" s="212"/>
      <c r="CPC138" s="213"/>
      <c r="CPD138" s="214"/>
      <c r="CPE138" s="210"/>
      <c r="CPF138" s="210"/>
      <c r="CPG138" s="210"/>
      <c r="CPH138" s="210"/>
      <c r="CPI138" s="211"/>
      <c r="CPJ138" s="211"/>
      <c r="CPK138" s="211"/>
      <c r="CPL138" s="211"/>
      <c r="CPM138" s="211"/>
      <c r="CPN138" s="212"/>
      <c r="CPO138" s="213"/>
      <c r="CPP138" s="214"/>
      <c r="CPQ138" s="210"/>
      <c r="CPR138" s="210"/>
      <c r="CPS138" s="210"/>
      <c r="CPT138" s="210"/>
      <c r="CPU138" s="211"/>
      <c r="CPV138" s="211"/>
      <c r="CPW138" s="211"/>
      <c r="CPX138" s="211"/>
      <c r="CPY138" s="211"/>
      <c r="CPZ138" s="212"/>
      <c r="CQA138" s="213"/>
      <c r="CQB138" s="214"/>
      <c r="CQC138" s="210"/>
      <c r="CQD138" s="210"/>
      <c r="CQE138" s="210"/>
      <c r="CQF138" s="210"/>
      <c r="CQG138" s="211"/>
      <c r="CQH138" s="211"/>
      <c r="CQI138" s="211"/>
      <c r="CQJ138" s="211"/>
      <c r="CQK138" s="211"/>
      <c r="CQL138" s="212"/>
      <c r="CQM138" s="213"/>
      <c r="CQN138" s="214"/>
      <c r="CQO138" s="210"/>
      <c r="CQP138" s="210"/>
      <c r="CQQ138" s="210"/>
      <c r="CQR138" s="210"/>
      <c r="CQS138" s="211"/>
      <c r="CQT138" s="211"/>
      <c r="CQU138" s="211"/>
      <c r="CQV138" s="211"/>
      <c r="CQW138" s="211"/>
      <c r="CQX138" s="212"/>
      <c r="CQY138" s="213"/>
      <c r="CQZ138" s="214"/>
      <c r="CRA138" s="210"/>
      <c r="CRB138" s="210"/>
      <c r="CRC138" s="210"/>
      <c r="CRD138" s="210"/>
      <c r="CRE138" s="211"/>
      <c r="CRF138" s="211"/>
      <c r="CRG138" s="211"/>
      <c r="CRH138" s="211"/>
      <c r="CRI138" s="211"/>
      <c r="CRJ138" s="212"/>
      <c r="CRK138" s="213"/>
      <c r="CRL138" s="214"/>
      <c r="CRM138" s="210"/>
      <c r="CRN138" s="210"/>
      <c r="CRO138" s="210"/>
      <c r="CRP138" s="210"/>
      <c r="CRQ138" s="211"/>
      <c r="CRR138" s="211"/>
      <c r="CRS138" s="211"/>
      <c r="CRT138" s="211"/>
      <c r="CRU138" s="211"/>
      <c r="CRV138" s="212"/>
      <c r="CRW138" s="213"/>
      <c r="CRX138" s="214"/>
      <c r="CRY138" s="210"/>
      <c r="CRZ138" s="210"/>
      <c r="CSA138" s="210"/>
      <c r="CSB138" s="210"/>
      <c r="CSC138" s="211"/>
      <c r="CSD138" s="211"/>
      <c r="CSE138" s="211"/>
      <c r="CSF138" s="211"/>
      <c r="CSG138" s="211"/>
      <c r="CSH138" s="212"/>
      <c r="CSI138" s="213"/>
      <c r="CSJ138" s="214"/>
      <c r="CSK138" s="210"/>
      <c r="CSL138" s="210"/>
      <c r="CSM138" s="210"/>
      <c r="CSN138" s="210"/>
      <c r="CSO138" s="211"/>
      <c r="CSP138" s="211"/>
      <c r="CSQ138" s="211"/>
      <c r="CSR138" s="211"/>
      <c r="CSS138" s="211"/>
      <c r="CST138" s="212"/>
      <c r="CSU138" s="213"/>
      <c r="CSV138" s="214"/>
      <c r="CSW138" s="210"/>
      <c r="CSX138" s="210"/>
      <c r="CSY138" s="210"/>
      <c r="CSZ138" s="210"/>
      <c r="CTA138" s="211"/>
      <c r="CTB138" s="211"/>
      <c r="CTC138" s="211"/>
      <c r="CTD138" s="211"/>
      <c r="CTE138" s="211"/>
      <c r="CTF138" s="212"/>
      <c r="CTG138" s="213"/>
      <c r="CTH138" s="214"/>
      <c r="CTI138" s="210"/>
      <c r="CTJ138" s="210"/>
      <c r="CTK138" s="210"/>
      <c r="CTL138" s="210"/>
      <c r="CTM138" s="211"/>
      <c r="CTN138" s="211"/>
      <c r="CTO138" s="211"/>
      <c r="CTP138" s="211"/>
      <c r="CTQ138" s="211"/>
      <c r="CTR138" s="212"/>
      <c r="CTS138" s="213"/>
      <c r="CTT138" s="214"/>
      <c r="CTU138" s="210"/>
      <c r="CTV138" s="210"/>
      <c r="CTW138" s="210"/>
      <c r="CTX138" s="210"/>
      <c r="CTY138" s="211"/>
      <c r="CTZ138" s="211"/>
      <c r="CUA138" s="211"/>
      <c r="CUB138" s="211"/>
      <c r="CUC138" s="211"/>
      <c r="CUD138" s="212"/>
      <c r="CUE138" s="213"/>
      <c r="CUF138" s="214"/>
      <c r="CUG138" s="210"/>
      <c r="CUH138" s="210"/>
      <c r="CUI138" s="210"/>
      <c r="CUJ138" s="210"/>
      <c r="CUK138" s="211"/>
      <c r="CUL138" s="211"/>
      <c r="CUM138" s="211"/>
      <c r="CUN138" s="211"/>
      <c r="CUO138" s="211"/>
      <c r="CUP138" s="212"/>
      <c r="CUQ138" s="213"/>
      <c r="CUR138" s="214"/>
      <c r="CUS138" s="210"/>
      <c r="CUT138" s="210"/>
      <c r="CUU138" s="210"/>
      <c r="CUV138" s="210"/>
      <c r="CUW138" s="211"/>
      <c r="CUX138" s="211"/>
      <c r="CUY138" s="211"/>
      <c r="CUZ138" s="211"/>
      <c r="CVA138" s="211"/>
      <c r="CVB138" s="212"/>
      <c r="CVC138" s="213"/>
      <c r="CVD138" s="214"/>
      <c r="CVE138" s="210"/>
      <c r="CVF138" s="210"/>
      <c r="CVG138" s="210"/>
      <c r="CVH138" s="210"/>
      <c r="CVI138" s="211"/>
      <c r="CVJ138" s="211"/>
      <c r="CVK138" s="211"/>
      <c r="CVL138" s="211"/>
      <c r="CVM138" s="211"/>
      <c r="CVN138" s="212"/>
      <c r="CVO138" s="213"/>
      <c r="CVP138" s="214"/>
      <c r="CVQ138" s="210"/>
      <c r="CVR138" s="210"/>
      <c r="CVS138" s="210"/>
      <c r="CVT138" s="210"/>
      <c r="CVU138" s="211"/>
      <c r="CVV138" s="211"/>
      <c r="CVW138" s="211"/>
      <c r="CVX138" s="211"/>
      <c r="CVY138" s="211"/>
      <c r="CVZ138" s="212"/>
      <c r="CWA138" s="213"/>
      <c r="CWB138" s="214"/>
      <c r="CWC138" s="210"/>
      <c r="CWD138" s="210"/>
      <c r="CWE138" s="210"/>
      <c r="CWF138" s="210"/>
      <c r="CWG138" s="211"/>
      <c r="CWH138" s="211"/>
      <c r="CWI138" s="211"/>
      <c r="CWJ138" s="211"/>
      <c r="CWK138" s="211"/>
      <c r="CWL138" s="212"/>
      <c r="CWM138" s="213"/>
      <c r="CWN138" s="214"/>
      <c r="CWO138" s="210"/>
      <c r="CWP138" s="210"/>
      <c r="CWQ138" s="210"/>
      <c r="CWR138" s="210"/>
      <c r="CWS138" s="211"/>
      <c r="CWT138" s="211"/>
      <c r="CWU138" s="211"/>
      <c r="CWV138" s="211"/>
      <c r="CWW138" s="211"/>
      <c r="CWX138" s="212"/>
      <c r="CWY138" s="213"/>
      <c r="CWZ138" s="214"/>
      <c r="CXA138" s="210"/>
      <c r="CXB138" s="210"/>
      <c r="CXC138" s="210"/>
      <c r="CXD138" s="210"/>
      <c r="CXE138" s="211"/>
      <c r="CXF138" s="211"/>
      <c r="CXG138" s="211"/>
      <c r="CXH138" s="211"/>
      <c r="CXI138" s="211"/>
      <c r="CXJ138" s="212"/>
      <c r="CXK138" s="213"/>
      <c r="CXL138" s="214"/>
      <c r="CXM138" s="210"/>
      <c r="CXN138" s="210"/>
      <c r="CXO138" s="210"/>
      <c r="CXP138" s="210"/>
      <c r="CXQ138" s="211"/>
      <c r="CXR138" s="211"/>
      <c r="CXS138" s="211"/>
      <c r="CXT138" s="211"/>
      <c r="CXU138" s="211"/>
      <c r="CXV138" s="212"/>
      <c r="CXW138" s="213"/>
      <c r="CXX138" s="214"/>
      <c r="CXY138" s="210"/>
      <c r="CXZ138" s="210"/>
      <c r="CYA138" s="210"/>
      <c r="CYB138" s="210"/>
      <c r="CYC138" s="211"/>
      <c r="CYD138" s="211"/>
      <c r="CYE138" s="211"/>
      <c r="CYF138" s="211"/>
      <c r="CYG138" s="211"/>
      <c r="CYH138" s="212"/>
      <c r="CYI138" s="213"/>
      <c r="CYJ138" s="214"/>
      <c r="CYK138" s="210"/>
      <c r="CYL138" s="210"/>
      <c r="CYM138" s="210"/>
      <c r="CYN138" s="210"/>
      <c r="CYO138" s="211"/>
      <c r="CYP138" s="211"/>
      <c r="CYQ138" s="211"/>
      <c r="CYR138" s="211"/>
      <c r="CYS138" s="211"/>
      <c r="CYT138" s="212"/>
      <c r="CYU138" s="213"/>
      <c r="CYV138" s="214"/>
      <c r="CYW138" s="210"/>
      <c r="CYX138" s="210"/>
      <c r="CYY138" s="210"/>
      <c r="CYZ138" s="210"/>
      <c r="CZA138" s="211"/>
      <c r="CZB138" s="211"/>
      <c r="CZC138" s="211"/>
      <c r="CZD138" s="211"/>
      <c r="CZE138" s="211"/>
      <c r="CZF138" s="212"/>
      <c r="CZG138" s="213"/>
      <c r="CZH138" s="214"/>
      <c r="CZI138" s="210"/>
      <c r="CZJ138" s="210"/>
      <c r="CZK138" s="210"/>
      <c r="CZL138" s="210"/>
      <c r="CZM138" s="211"/>
      <c r="CZN138" s="211"/>
      <c r="CZO138" s="211"/>
      <c r="CZP138" s="211"/>
      <c r="CZQ138" s="211"/>
      <c r="CZR138" s="212"/>
      <c r="CZS138" s="213"/>
      <c r="CZT138" s="214"/>
      <c r="CZU138" s="210"/>
      <c r="CZV138" s="210"/>
      <c r="CZW138" s="210"/>
      <c r="CZX138" s="210"/>
      <c r="CZY138" s="211"/>
      <c r="CZZ138" s="211"/>
      <c r="DAA138" s="211"/>
      <c r="DAB138" s="211"/>
      <c r="DAC138" s="211"/>
      <c r="DAD138" s="212"/>
      <c r="DAE138" s="213"/>
      <c r="DAF138" s="214"/>
      <c r="DAG138" s="210"/>
      <c r="DAH138" s="210"/>
      <c r="DAI138" s="210"/>
      <c r="DAJ138" s="210"/>
      <c r="DAK138" s="211"/>
      <c r="DAL138" s="211"/>
      <c r="DAM138" s="211"/>
      <c r="DAN138" s="211"/>
      <c r="DAO138" s="211"/>
      <c r="DAP138" s="212"/>
      <c r="DAQ138" s="213"/>
      <c r="DAR138" s="214"/>
      <c r="DAS138" s="210"/>
      <c r="DAT138" s="210"/>
      <c r="DAU138" s="210"/>
      <c r="DAV138" s="210"/>
      <c r="DAW138" s="211"/>
      <c r="DAX138" s="211"/>
      <c r="DAY138" s="211"/>
      <c r="DAZ138" s="211"/>
      <c r="DBA138" s="211"/>
      <c r="DBB138" s="212"/>
      <c r="DBC138" s="213"/>
      <c r="DBD138" s="214"/>
      <c r="DBE138" s="210"/>
      <c r="DBF138" s="210"/>
      <c r="DBG138" s="210"/>
      <c r="DBH138" s="210"/>
      <c r="DBI138" s="211"/>
      <c r="DBJ138" s="211"/>
      <c r="DBK138" s="211"/>
      <c r="DBL138" s="211"/>
      <c r="DBM138" s="211"/>
      <c r="DBN138" s="212"/>
      <c r="DBO138" s="213"/>
      <c r="DBP138" s="214"/>
      <c r="DBQ138" s="210"/>
      <c r="DBR138" s="210"/>
      <c r="DBS138" s="210"/>
      <c r="DBT138" s="210"/>
      <c r="DBU138" s="211"/>
      <c r="DBV138" s="211"/>
      <c r="DBW138" s="211"/>
      <c r="DBX138" s="211"/>
      <c r="DBY138" s="211"/>
      <c r="DBZ138" s="212"/>
      <c r="DCA138" s="213"/>
      <c r="DCB138" s="214"/>
      <c r="DCC138" s="210"/>
      <c r="DCD138" s="210"/>
      <c r="DCE138" s="210"/>
      <c r="DCF138" s="210"/>
      <c r="DCG138" s="211"/>
      <c r="DCH138" s="211"/>
      <c r="DCI138" s="211"/>
      <c r="DCJ138" s="211"/>
      <c r="DCK138" s="211"/>
      <c r="DCL138" s="212"/>
      <c r="DCM138" s="213"/>
      <c r="DCN138" s="214"/>
      <c r="DCO138" s="210"/>
      <c r="DCP138" s="210"/>
      <c r="DCQ138" s="210"/>
      <c r="DCR138" s="210"/>
      <c r="DCS138" s="211"/>
      <c r="DCT138" s="211"/>
      <c r="DCU138" s="211"/>
      <c r="DCV138" s="211"/>
      <c r="DCW138" s="211"/>
      <c r="DCX138" s="212"/>
      <c r="DCY138" s="213"/>
      <c r="DCZ138" s="214"/>
      <c r="DDA138" s="210"/>
      <c r="DDB138" s="210"/>
      <c r="DDC138" s="210"/>
      <c r="DDD138" s="210"/>
      <c r="DDE138" s="211"/>
      <c r="DDF138" s="211"/>
      <c r="DDG138" s="211"/>
      <c r="DDH138" s="211"/>
      <c r="DDI138" s="211"/>
      <c r="DDJ138" s="212"/>
      <c r="DDK138" s="213"/>
      <c r="DDL138" s="214"/>
      <c r="DDM138" s="210"/>
      <c r="DDN138" s="210"/>
      <c r="DDO138" s="210"/>
      <c r="DDP138" s="210"/>
      <c r="DDQ138" s="211"/>
      <c r="DDR138" s="211"/>
      <c r="DDS138" s="211"/>
      <c r="DDT138" s="211"/>
      <c r="DDU138" s="211"/>
      <c r="DDV138" s="212"/>
      <c r="DDW138" s="213"/>
      <c r="DDX138" s="214"/>
      <c r="DDY138" s="210"/>
      <c r="DDZ138" s="210"/>
      <c r="DEA138" s="210"/>
      <c r="DEB138" s="210"/>
      <c r="DEC138" s="211"/>
      <c r="DED138" s="211"/>
      <c r="DEE138" s="211"/>
      <c r="DEF138" s="211"/>
      <c r="DEG138" s="211"/>
      <c r="DEH138" s="212"/>
      <c r="DEI138" s="213"/>
      <c r="DEJ138" s="214"/>
      <c r="DEK138" s="210"/>
      <c r="DEL138" s="210"/>
      <c r="DEM138" s="210"/>
      <c r="DEN138" s="210"/>
      <c r="DEO138" s="211"/>
      <c r="DEP138" s="211"/>
      <c r="DEQ138" s="211"/>
      <c r="DER138" s="211"/>
      <c r="DES138" s="211"/>
      <c r="DET138" s="212"/>
      <c r="DEU138" s="213"/>
      <c r="DEV138" s="214"/>
      <c r="DEW138" s="210"/>
      <c r="DEX138" s="210"/>
      <c r="DEY138" s="210"/>
      <c r="DEZ138" s="210"/>
      <c r="DFA138" s="211"/>
      <c r="DFB138" s="211"/>
      <c r="DFC138" s="211"/>
      <c r="DFD138" s="211"/>
      <c r="DFE138" s="211"/>
      <c r="DFF138" s="212"/>
      <c r="DFG138" s="213"/>
      <c r="DFH138" s="214"/>
      <c r="DFI138" s="210"/>
      <c r="DFJ138" s="210"/>
      <c r="DFK138" s="210"/>
      <c r="DFL138" s="210"/>
      <c r="DFM138" s="211"/>
      <c r="DFN138" s="211"/>
      <c r="DFO138" s="211"/>
      <c r="DFP138" s="211"/>
      <c r="DFQ138" s="211"/>
      <c r="DFR138" s="212"/>
      <c r="DFS138" s="213"/>
      <c r="DFT138" s="214"/>
      <c r="DFU138" s="210"/>
      <c r="DFV138" s="210"/>
      <c r="DFW138" s="210"/>
      <c r="DFX138" s="210"/>
      <c r="DFY138" s="211"/>
      <c r="DFZ138" s="211"/>
      <c r="DGA138" s="211"/>
      <c r="DGB138" s="211"/>
      <c r="DGC138" s="211"/>
      <c r="DGD138" s="212"/>
      <c r="DGE138" s="213"/>
      <c r="DGF138" s="214"/>
      <c r="DGG138" s="210"/>
      <c r="DGH138" s="210"/>
      <c r="DGI138" s="210"/>
      <c r="DGJ138" s="210"/>
      <c r="DGK138" s="211"/>
      <c r="DGL138" s="211"/>
      <c r="DGM138" s="211"/>
      <c r="DGN138" s="211"/>
      <c r="DGO138" s="211"/>
      <c r="DGP138" s="212"/>
      <c r="DGQ138" s="213"/>
      <c r="DGR138" s="214"/>
      <c r="DGS138" s="210"/>
      <c r="DGT138" s="210"/>
      <c r="DGU138" s="210"/>
      <c r="DGV138" s="210"/>
      <c r="DGW138" s="211"/>
      <c r="DGX138" s="211"/>
      <c r="DGY138" s="211"/>
      <c r="DGZ138" s="211"/>
      <c r="DHA138" s="211"/>
      <c r="DHB138" s="212"/>
      <c r="DHC138" s="213"/>
      <c r="DHD138" s="214"/>
      <c r="DHE138" s="210"/>
      <c r="DHF138" s="210"/>
      <c r="DHG138" s="210"/>
      <c r="DHH138" s="210"/>
      <c r="DHI138" s="211"/>
      <c r="DHJ138" s="211"/>
      <c r="DHK138" s="211"/>
      <c r="DHL138" s="211"/>
      <c r="DHM138" s="211"/>
      <c r="DHN138" s="212"/>
      <c r="DHO138" s="213"/>
      <c r="DHP138" s="214"/>
      <c r="DHQ138" s="210"/>
      <c r="DHR138" s="210"/>
      <c r="DHS138" s="210"/>
      <c r="DHT138" s="210"/>
      <c r="DHU138" s="211"/>
      <c r="DHV138" s="211"/>
      <c r="DHW138" s="211"/>
      <c r="DHX138" s="211"/>
      <c r="DHY138" s="211"/>
      <c r="DHZ138" s="212"/>
      <c r="DIA138" s="213"/>
      <c r="DIB138" s="214"/>
      <c r="DIC138" s="210"/>
      <c r="DID138" s="210"/>
      <c r="DIE138" s="210"/>
      <c r="DIF138" s="210"/>
      <c r="DIG138" s="211"/>
      <c r="DIH138" s="211"/>
      <c r="DII138" s="211"/>
      <c r="DIJ138" s="211"/>
      <c r="DIK138" s="211"/>
      <c r="DIL138" s="212"/>
      <c r="DIM138" s="213"/>
      <c r="DIN138" s="214"/>
      <c r="DIO138" s="210"/>
      <c r="DIP138" s="210"/>
      <c r="DIQ138" s="210"/>
      <c r="DIR138" s="210"/>
      <c r="DIS138" s="211"/>
      <c r="DIT138" s="211"/>
      <c r="DIU138" s="211"/>
      <c r="DIV138" s="211"/>
      <c r="DIW138" s="211"/>
      <c r="DIX138" s="212"/>
      <c r="DIY138" s="213"/>
      <c r="DIZ138" s="214"/>
      <c r="DJA138" s="210"/>
      <c r="DJB138" s="210"/>
      <c r="DJC138" s="210"/>
      <c r="DJD138" s="210"/>
      <c r="DJE138" s="211"/>
      <c r="DJF138" s="211"/>
      <c r="DJG138" s="211"/>
      <c r="DJH138" s="211"/>
      <c r="DJI138" s="211"/>
      <c r="DJJ138" s="212"/>
      <c r="DJK138" s="213"/>
      <c r="DJL138" s="214"/>
      <c r="DJM138" s="210"/>
      <c r="DJN138" s="210"/>
      <c r="DJO138" s="210"/>
      <c r="DJP138" s="210"/>
      <c r="DJQ138" s="211"/>
      <c r="DJR138" s="211"/>
      <c r="DJS138" s="211"/>
      <c r="DJT138" s="211"/>
      <c r="DJU138" s="211"/>
      <c r="DJV138" s="212"/>
      <c r="DJW138" s="213"/>
      <c r="DJX138" s="214"/>
      <c r="DJY138" s="210"/>
      <c r="DJZ138" s="210"/>
      <c r="DKA138" s="210"/>
      <c r="DKB138" s="210"/>
      <c r="DKC138" s="211"/>
      <c r="DKD138" s="211"/>
      <c r="DKE138" s="211"/>
      <c r="DKF138" s="211"/>
      <c r="DKG138" s="211"/>
      <c r="DKH138" s="212"/>
      <c r="DKI138" s="213"/>
      <c r="DKJ138" s="214"/>
      <c r="DKK138" s="210"/>
      <c r="DKL138" s="210"/>
      <c r="DKM138" s="210"/>
      <c r="DKN138" s="210"/>
      <c r="DKO138" s="211"/>
      <c r="DKP138" s="211"/>
      <c r="DKQ138" s="211"/>
      <c r="DKR138" s="211"/>
      <c r="DKS138" s="211"/>
      <c r="DKT138" s="212"/>
      <c r="DKU138" s="213"/>
      <c r="DKV138" s="214"/>
      <c r="DKW138" s="210"/>
      <c r="DKX138" s="210"/>
      <c r="DKY138" s="210"/>
      <c r="DKZ138" s="210"/>
      <c r="DLA138" s="211"/>
      <c r="DLB138" s="211"/>
      <c r="DLC138" s="211"/>
      <c r="DLD138" s="211"/>
      <c r="DLE138" s="211"/>
      <c r="DLF138" s="212"/>
      <c r="DLG138" s="213"/>
      <c r="DLH138" s="214"/>
      <c r="DLI138" s="210"/>
      <c r="DLJ138" s="210"/>
      <c r="DLK138" s="210"/>
      <c r="DLL138" s="210"/>
      <c r="DLM138" s="211"/>
      <c r="DLN138" s="211"/>
      <c r="DLO138" s="211"/>
      <c r="DLP138" s="211"/>
      <c r="DLQ138" s="211"/>
      <c r="DLR138" s="212"/>
      <c r="DLS138" s="213"/>
      <c r="DLT138" s="214"/>
      <c r="DLU138" s="210"/>
      <c r="DLV138" s="210"/>
      <c r="DLW138" s="210"/>
      <c r="DLX138" s="210"/>
      <c r="DLY138" s="211"/>
      <c r="DLZ138" s="211"/>
      <c r="DMA138" s="211"/>
      <c r="DMB138" s="211"/>
      <c r="DMC138" s="211"/>
      <c r="DMD138" s="212"/>
      <c r="DME138" s="213"/>
      <c r="DMF138" s="214"/>
      <c r="DMG138" s="210"/>
      <c r="DMH138" s="210"/>
      <c r="DMI138" s="210"/>
      <c r="DMJ138" s="210"/>
      <c r="DMK138" s="211"/>
      <c r="DML138" s="211"/>
      <c r="DMM138" s="211"/>
      <c r="DMN138" s="211"/>
      <c r="DMO138" s="211"/>
      <c r="DMP138" s="212"/>
      <c r="DMQ138" s="213"/>
      <c r="DMR138" s="214"/>
      <c r="DMS138" s="210"/>
      <c r="DMT138" s="210"/>
      <c r="DMU138" s="210"/>
      <c r="DMV138" s="210"/>
      <c r="DMW138" s="211"/>
      <c r="DMX138" s="211"/>
      <c r="DMY138" s="211"/>
      <c r="DMZ138" s="211"/>
      <c r="DNA138" s="211"/>
      <c r="DNB138" s="212"/>
      <c r="DNC138" s="213"/>
      <c r="DND138" s="214"/>
      <c r="DNE138" s="210"/>
      <c r="DNF138" s="210"/>
      <c r="DNG138" s="210"/>
      <c r="DNH138" s="210"/>
      <c r="DNI138" s="211"/>
      <c r="DNJ138" s="211"/>
      <c r="DNK138" s="211"/>
      <c r="DNL138" s="211"/>
      <c r="DNM138" s="211"/>
      <c r="DNN138" s="212"/>
      <c r="DNO138" s="213"/>
      <c r="DNP138" s="214"/>
      <c r="DNQ138" s="210"/>
      <c r="DNR138" s="210"/>
      <c r="DNS138" s="210"/>
      <c r="DNT138" s="210"/>
      <c r="DNU138" s="211"/>
      <c r="DNV138" s="211"/>
      <c r="DNW138" s="211"/>
      <c r="DNX138" s="211"/>
      <c r="DNY138" s="211"/>
      <c r="DNZ138" s="212"/>
      <c r="DOA138" s="213"/>
      <c r="DOB138" s="214"/>
      <c r="DOC138" s="210"/>
      <c r="DOD138" s="210"/>
      <c r="DOE138" s="210"/>
      <c r="DOF138" s="210"/>
      <c r="DOG138" s="211"/>
      <c r="DOH138" s="211"/>
      <c r="DOI138" s="211"/>
      <c r="DOJ138" s="211"/>
      <c r="DOK138" s="211"/>
      <c r="DOL138" s="212"/>
      <c r="DOM138" s="213"/>
      <c r="DON138" s="214"/>
      <c r="DOO138" s="210"/>
      <c r="DOP138" s="210"/>
      <c r="DOQ138" s="210"/>
      <c r="DOR138" s="210"/>
      <c r="DOS138" s="211"/>
      <c r="DOT138" s="211"/>
      <c r="DOU138" s="211"/>
      <c r="DOV138" s="211"/>
      <c r="DOW138" s="211"/>
      <c r="DOX138" s="212"/>
      <c r="DOY138" s="213"/>
      <c r="DOZ138" s="214"/>
      <c r="DPA138" s="210"/>
      <c r="DPB138" s="210"/>
      <c r="DPC138" s="210"/>
      <c r="DPD138" s="210"/>
      <c r="DPE138" s="211"/>
      <c r="DPF138" s="211"/>
      <c r="DPG138" s="211"/>
      <c r="DPH138" s="211"/>
      <c r="DPI138" s="211"/>
      <c r="DPJ138" s="212"/>
      <c r="DPK138" s="213"/>
      <c r="DPL138" s="214"/>
      <c r="DPM138" s="210"/>
      <c r="DPN138" s="210"/>
      <c r="DPO138" s="210"/>
      <c r="DPP138" s="210"/>
      <c r="DPQ138" s="211"/>
      <c r="DPR138" s="211"/>
      <c r="DPS138" s="211"/>
      <c r="DPT138" s="211"/>
      <c r="DPU138" s="211"/>
      <c r="DPV138" s="212"/>
      <c r="DPW138" s="213"/>
      <c r="DPX138" s="214"/>
      <c r="DPY138" s="210"/>
      <c r="DPZ138" s="210"/>
      <c r="DQA138" s="210"/>
      <c r="DQB138" s="210"/>
      <c r="DQC138" s="211"/>
      <c r="DQD138" s="211"/>
      <c r="DQE138" s="211"/>
      <c r="DQF138" s="211"/>
      <c r="DQG138" s="211"/>
      <c r="DQH138" s="212"/>
      <c r="DQI138" s="213"/>
      <c r="DQJ138" s="214"/>
      <c r="DQK138" s="210"/>
      <c r="DQL138" s="210"/>
      <c r="DQM138" s="210"/>
      <c r="DQN138" s="210"/>
      <c r="DQO138" s="211"/>
      <c r="DQP138" s="211"/>
      <c r="DQQ138" s="211"/>
      <c r="DQR138" s="211"/>
      <c r="DQS138" s="211"/>
      <c r="DQT138" s="212"/>
      <c r="DQU138" s="213"/>
      <c r="DQV138" s="214"/>
      <c r="DQW138" s="210"/>
      <c r="DQX138" s="210"/>
      <c r="DQY138" s="210"/>
      <c r="DQZ138" s="210"/>
      <c r="DRA138" s="211"/>
      <c r="DRB138" s="211"/>
      <c r="DRC138" s="211"/>
      <c r="DRD138" s="211"/>
      <c r="DRE138" s="211"/>
      <c r="DRF138" s="212"/>
      <c r="DRG138" s="213"/>
      <c r="DRH138" s="214"/>
      <c r="DRI138" s="210"/>
      <c r="DRJ138" s="210"/>
      <c r="DRK138" s="210"/>
      <c r="DRL138" s="210"/>
      <c r="DRM138" s="211"/>
      <c r="DRN138" s="211"/>
      <c r="DRO138" s="211"/>
      <c r="DRP138" s="211"/>
      <c r="DRQ138" s="211"/>
      <c r="DRR138" s="212"/>
      <c r="DRS138" s="213"/>
      <c r="DRT138" s="214"/>
      <c r="DRU138" s="210"/>
      <c r="DRV138" s="210"/>
      <c r="DRW138" s="210"/>
      <c r="DRX138" s="210"/>
      <c r="DRY138" s="211"/>
      <c r="DRZ138" s="211"/>
      <c r="DSA138" s="211"/>
      <c r="DSB138" s="211"/>
      <c r="DSC138" s="211"/>
      <c r="DSD138" s="212"/>
      <c r="DSE138" s="213"/>
      <c r="DSF138" s="214"/>
      <c r="DSG138" s="210"/>
      <c r="DSH138" s="210"/>
      <c r="DSI138" s="210"/>
      <c r="DSJ138" s="210"/>
      <c r="DSK138" s="211"/>
      <c r="DSL138" s="211"/>
      <c r="DSM138" s="211"/>
      <c r="DSN138" s="211"/>
      <c r="DSO138" s="211"/>
      <c r="DSP138" s="212"/>
      <c r="DSQ138" s="213"/>
      <c r="DSR138" s="214"/>
      <c r="DSS138" s="210"/>
      <c r="DST138" s="210"/>
      <c r="DSU138" s="210"/>
      <c r="DSV138" s="210"/>
      <c r="DSW138" s="211"/>
      <c r="DSX138" s="211"/>
      <c r="DSY138" s="211"/>
      <c r="DSZ138" s="211"/>
      <c r="DTA138" s="211"/>
      <c r="DTB138" s="212"/>
      <c r="DTC138" s="213"/>
      <c r="DTD138" s="214"/>
      <c r="DTE138" s="210"/>
      <c r="DTF138" s="210"/>
      <c r="DTG138" s="210"/>
      <c r="DTH138" s="210"/>
      <c r="DTI138" s="211"/>
      <c r="DTJ138" s="211"/>
      <c r="DTK138" s="211"/>
      <c r="DTL138" s="211"/>
      <c r="DTM138" s="211"/>
      <c r="DTN138" s="212"/>
      <c r="DTO138" s="213"/>
      <c r="DTP138" s="214"/>
      <c r="DTQ138" s="210"/>
      <c r="DTR138" s="210"/>
      <c r="DTS138" s="210"/>
      <c r="DTT138" s="210"/>
      <c r="DTU138" s="211"/>
      <c r="DTV138" s="211"/>
      <c r="DTW138" s="211"/>
      <c r="DTX138" s="211"/>
      <c r="DTY138" s="211"/>
      <c r="DTZ138" s="212"/>
      <c r="DUA138" s="213"/>
      <c r="DUB138" s="214"/>
      <c r="DUC138" s="210"/>
      <c r="DUD138" s="210"/>
      <c r="DUE138" s="210"/>
      <c r="DUF138" s="210"/>
      <c r="DUG138" s="211"/>
      <c r="DUH138" s="211"/>
      <c r="DUI138" s="211"/>
      <c r="DUJ138" s="211"/>
      <c r="DUK138" s="211"/>
      <c r="DUL138" s="212"/>
      <c r="DUM138" s="213"/>
      <c r="DUN138" s="214"/>
      <c r="DUO138" s="210"/>
      <c r="DUP138" s="210"/>
      <c r="DUQ138" s="210"/>
      <c r="DUR138" s="210"/>
      <c r="DUS138" s="211"/>
      <c r="DUT138" s="211"/>
      <c r="DUU138" s="211"/>
      <c r="DUV138" s="211"/>
      <c r="DUW138" s="211"/>
      <c r="DUX138" s="212"/>
      <c r="DUY138" s="213"/>
      <c r="DUZ138" s="214"/>
      <c r="DVA138" s="210"/>
      <c r="DVB138" s="210"/>
      <c r="DVC138" s="210"/>
      <c r="DVD138" s="210"/>
      <c r="DVE138" s="211"/>
      <c r="DVF138" s="211"/>
      <c r="DVG138" s="211"/>
      <c r="DVH138" s="211"/>
      <c r="DVI138" s="211"/>
      <c r="DVJ138" s="212"/>
      <c r="DVK138" s="213"/>
      <c r="DVL138" s="214"/>
      <c r="DVM138" s="210"/>
      <c r="DVN138" s="210"/>
      <c r="DVO138" s="210"/>
      <c r="DVP138" s="210"/>
      <c r="DVQ138" s="211"/>
      <c r="DVR138" s="211"/>
      <c r="DVS138" s="211"/>
      <c r="DVT138" s="211"/>
      <c r="DVU138" s="211"/>
      <c r="DVV138" s="212"/>
      <c r="DVW138" s="213"/>
      <c r="DVX138" s="214"/>
      <c r="DVY138" s="210"/>
      <c r="DVZ138" s="210"/>
      <c r="DWA138" s="210"/>
      <c r="DWB138" s="210"/>
      <c r="DWC138" s="211"/>
      <c r="DWD138" s="211"/>
      <c r="DWE138" s="211"/>
      <c r="DWF138" s="211"/>
      <c r="DWG138" s="211"/>
      <c r="DWH138" s="212"/>
      <c r="DWI138" s="213"/>
      <c r="DWJ138" s="214"/>
      <c r="DWK138" s="210"/>
      <c r="DWL138" s="210"/>
      <c r="DWM138" s="210"/>
      <c r="DWN138" s="210"/>
      <c r="DWO138" s="211"/>
      <c r="DWP138" s="211"/>
      <c r="DWQ138" s="211"/>
      <c r="DWR138" s="211"/>
      <c r="DWS138" s="211"/>
      <c r="DWT138" s="212"/>
      <c r="DWU138" s="213"/>
      <c r="DWV138" s="214"/>
      <c r="DWW138" s="210"/>
      <c r="DWX138" s="210"/>
      <c r="DWY138" s="210"/>
      <c r="DWZ138" s="210"/>
      <c r="DXA138" s="211"/>
      <c r="DXB138" s="211"/>
      <c r="DXC138" s="211"/>
      <c r="DXD138" s="211"/>
      <c r="DXE138" s="211"/>
      <c r="DXF138" s="212"/>
      <c r="DXG138" s="213"/>
      <c r="DXH138" s="214"/>
      <c r="DXI138" s="210"/>
      <c r="DXJ138" s="210"/>
      <c r="DXK138" s="210"/>
      <c r="DXL138" s="210"/>
      <c r="DXM138" s="211"/>
      <c r="DXN138" s="211"/>
      <c r="DXO138" s="211"/>
      <c r="DXP138" s="211"/>
      <c r="DXQ138" s="211"/>
      <c r="DXR138" s="212"/>
      <c r="DXS138" s="213"/>
      <c r="DXT138" s="214"/>
      <c r="DXU138" s="210"/>
      <c r="DXV138" s="210"/>
      <c r="DXW138" s="210"/>
      <c r="DXX138" s="210"/>
      <c r="DXY138" s="211"/>
      <c r="DXZ138" s="211"/>
      <c r="DYA138" s="211"/>
      <c r="DYB138" s="211"/>
      <c r="DYC138" s="211"/>
      <c r="DYD138" s="212"/>
      <c r="DYE138" s="213"/>
      <c r="DYF138" s="214"/>
      <c r="DYG138" s="210"/>
      <c r="DYH138" s="210"/>
      <c r="DYI138" s="210"/>
      <c r="DYJ138" s="210"/>
      <c r="DYK138" s="211"/>
      <c r="DYL138" s="211"/>
      <c r="DYM138" s="211"/>
      <c r="DYN138" s="211"/>
      <c r="DYO138" s="211"/>
      <c r="DYP138" s="212"/>
      <c r="DYQ138" s="213"/>
      <c r="DYR138" s="214"/>
      <c r="DYS138" s="210"/>
      <c r="DYT138" s="210"/>
      <c r="DYU138" s="210"/>
      <c r="DYV138" s="210"/>
      <c r="DYW138" s="211"/>
      <c r="DYX138" s="211"/>
      <c r="DYY138" s="211"/>
      <c r="DYZ138" s="211"/>
      <c r="DZA138" s="211"/>
      <c r="DZB138" s="212"/>
      <c r="DZC138" s="213"/>
      <c r="DZD138" s="214"/>
      <c r="DZE138" s="210"/>
      <c r="DZF138" s="210"/>
      <c r="DZG138" s="210"/>
      <c r="DZH138" s="210"/>
      <c r="DZI138" s="211"/>
      <c r="DZJ138" s="211"/>
      <c r="DZK138" s="211"/>
      <c r="DZL138" s="211"/>
      <c r="DZM138" s="211"/>
      <c r="DZN138" s="212"/>
      <c r="DZO138" s="213"/>
      <c r="DZP138" s="214"/>
      <c r="DZQ138" s="210"/>
      <c r="DZR138" s="210"/>
      <c r="DZS138" s="210"/>
      <c r="DZT138" s="210"/>
      <c r="DZU138" s="211"/>
      <c r="DZV138" s="211"/>
      <c r="DZW138" s="211"/>
      <c r="DZX138" s="211"/>
      <c r="DZY138" s="211"/>
      <c r="DZZ138" s="212"/>
      <c r="EAA138" s="213"/>
      <c r="EAB138" s="214"/>
      <c r="EAC138" s="210"/>
      <c r="EAD138" s="210"/>
      <c r="EAE138" s="210"/>
      <c r="EAF138" s="210"/>
      <c r="EAG138" s="211"/>
      <c r="EAH138" s="211"/>
      <c r="EAI138" s="211"/>
      <c r="EAJ138" s="211"/>
      <c r="EAK138" s="211"/>
      <c r="EAL138" s="212"/>
      <c r="EAM138" s="213"/>
      <c r="EAN138" s="214"/>
      <c r="EAO138" s="210"/>
      <c r="EAP138" s="210"/>
      <c r="EAQ138" s="210"/>
      <c r="EAR138" s="210"/>
      <c r="EAS138" s="211"/>
      <c r="EAT138" s="211"/>
      <c r="EAU138" s="211"/>
      <c r="EAV138" s="211"/>
      <c r="EAW138" s="211"/>
      <c r="EAX138" s="212"/>
      <c r="EAY138" s="213"/>
      <c r="EAZ138" s="214"/>
      <c r="EBA138" s="210"/>
      <c r="EBB138" s="210"/>
      <c r="EBC138" s="210"/>
      <c r="EBD138" s="210"/>
      <c r="EBE138" s="211"/>
      <c r="EBF138" s="211"/>
      <c r="EBG138" s="211"/>
      <c r="EBH138" s="211"/>
      <c r="EBI138" s="211"/>
      <c r="EBJ138" s="212"/>
      <c r="EBK138" s="213"/>
      <c r="EBL138" s="214"/>
      <c r="EBM138" s="210"/>
      <c r="EBN138" s="210"/>
      <c r="EBO138" s="210"/>
      <c r="EBP138" s="210"/>
      <c r="EBQ138" s="211"/>
      <c r="EBR138" s="211"/>
      <c r="EBS138" s="211"/>
      <c r="EBT138" s="211"/>
      <c r="EBU138" s="211"/>
      <c r="EBV138" s="212"/>
      <c r="EBW138" s="213"/>
      <c r="EBX138" s="214"/>
      <c r="EBY138" s="210"/>
      <c r="EBZ138" s="210"/>
      <c r="ECA138" s="210"/>
      <c r="ECB138" s="210"/>
      <c r="ECC138" s="211"/>
      <c r="ECD138" s="211"/>
      <c r="ECE138" s="211"/>
      <c r="ECF138" s="211"/>
      <c r="ECG138" s="211"/>
      <c r="ECH138" s="212"/>
      <c r="ECI138" s="213"/>
      <c r="ECJ138" s="214"/>
      <c r="ECK138" s="210"/>
      <c r="ECL138" s="210"/>
      <c r="ECM138" s="210"/>
      <c r="ECN138" s="210"/>
      <c r="ECO138" s="211"/>
      <c r="ECP138" s="211"/>
      <c r="ECQ138" s="211"/>
      <c r="ECR138" s="211"/>
      <c r="ECS138" s="211"/>
      <c r="ECT138" s="212"/>
      <c r="ECU138" s="213"/>
      <c r="ECV138" s="214"/>
      <c r="ECW138" s="210"/>
      <c r="ECX138" s="210"/>
      <c r="ECY138" s="210"/>
      <c r="ECZ138" s="210"/>
      <c r="EDA138" s="211"/>
      <c r="EDB138" s="211"/>
      <c r="EDC138" s="211"/>
      <c r="EDD138" s="211"/>
      <c r="EDE138" s="211"/>
      <c r="EDF138" s="212"/>
      <c r="EDG138" s="213"/>
      <c r="EDH138" s="214"/>
      <c r="EDI138" s="210"/>
      <c r="EDJ138" s="210"/>
      <c r="EDK138" s="210"/>
      <c r="EDL138" s="210"/>
      <c r="EDM138" s="211"/>
      <c r="EDN138" s="211"/>
      <c r="EDO138" s="211"/>
      <c r="EDP138" s="211"/>
      <c r="EDQ138" s="211"/>
      <c r="EDR138" s="212"/>
      <c r="EDS138" s="213"/>
      <c r="EDT138" s="214"/>
      <c r="EDU138" s="210"/>
      <c r="EDV138" s="210"/>
      <c r="EDW138" s="210"/>
      <c r="EDX138" s="210"/>
      <c r="EDY138" s="211"/>
      <c r="EDZ138" s="211"/>
      <c r="EEA138" s="211"/>
      <c r="EEB138" s="211"/>
      <c r="EEC138" s="211"/>
      <c r="EED138" s="212"/>
      <c r="EEE138" s="213"/>
      <c r="EEF138" s="214"/>
      <c r="EEG138" s="210"/>
      <c r="EEH138" s="210"/>
      <c r="EEI138" s="210"/>
      <c r="EEJ138" s="210"/>
      <c r="EEK138" s="211"/>
      <c r="EEL138" s="211"/>
      <c r="EEM138" s="211"/>
      <c r="EEN138" s="211"/>
      <c r="EEO138" s="211"/>
      <c r="EEP138" s="212"/>
      <c r="EEQ138" s="213"/>
      <c r="EER138" s="214"/>
      <c r="EES138" s="210"/>
      <c r="EET138" s="210"/>
      <c r="EEU138" s="210"/>
      <c r="EEV138" s="210"/>
      <c r="EEW138" s="211"/>
      <c r="EEX138" s="211"/>
      <c r="EEY138" s="211"/>
      <c r="EEZ138" s="211"/>
      <c r="EFA138" s="211"/>
      <c r="EFB138" s="212"/>
      <c r="EFC138" s="213"/>
      <c r="EFD138" s="214"/>
      <c r="EFE138" s="210"/>
      <c r="EFF138" s="210"/>
      <c r="EFG138" s="210"/>
      <c r="EFH138" s="210"/>
      <c r="EFI138" s="211"/>
      <c r="EFJ138" s="211"/>
      <c r="EFK138" s="211"/>
      <c r="EFL138" s="211"/>
      <c r="EFM138" s="211"/>
      <c r="EFN138" s="212"/>
      <c r="EFO138" s="213"/>
      <c r="EFP138" s="214"/>
      <c r="EFQ138" s="210"/>
      <c r="EFR138" s="210"/>
      <c r="EFS138" s="210"/>
      <c r="EFT138" s="210"/>
      <c r="EFU138" s="211"/>
      <c r="EFV138" s="211"/>
      <c r="EFW138" s="211"/>
      <c r="EFX138" s="211"/>
      <c r="EFY138" s="211"/>
      <c r="EFZ138" s="212"/>
      <c r="EGA138" s="213"/>
      <c r="EGB138" s="214"/>
      <c r="EGC138" s="210"/>
      <c r="EGD138" s="210"/>
      <c r="EGE138" s="210"/>
      <c r="EGF138" s="210"/>
      <c r="EGG138" s="211"/>
      <c r="EGH138" s="211"/>
      <c r="EGI138" s="211"/>
      <c r="EGJ138" s="211"/>
      <c r="EGK138" s="211"/>
      <c r="EGL138" s="212"/>
      <c r="EGM138" s="213"/>
      <c r="EGN138" s="214"/>
      <c r="EGO138" s="210"/>
      <c r="EGP138" s="210"/>
      <c r="EGQ138" s="210"/>
      <c r="EGR138" s="210"/>
      <c r="EGS138" s="211"/>
      <c r="EGT138" s="211"/>
      <c r="EGU138" s="211"/>
      <c r="EGV138" s="211"/>
      <c r="EGW138" s="211"/>
      <c r="EGX138" s="212"/>
      <c r="EGY138" s="213"/>
      <c r="EGZ138" s="214"/>
      <c r="EHA138" s="210"/>
      <c r="EHB138" s="210"/>
      <c r="EHC138" s="210"/>
      <c r="EHD138" s="210"/>
      <c r="EHE138" s="211"/>
      <c r="EHF138" s="211"/>
      <c r="EHG138" s="211"/>
      <c r="EHH138" s="211"/>
      <c r="EHI138" s="211"/>
      <c r="EHJ138" s="212"/>
      <c r="EHK138" s="213"/>
      <c r="EHL138" s="214"/>
      <c r="EHM138" s="210"/>
      <c r="EHN138" s="210"/>
      <c r="EHO138" s="210"/>
      <c r="EHP138" s="210"/>
      <c r="EHQ138" s="211"/>
      <c r="EHR138" s="211"/>
      <c r="EHS138" s="211"/>
      <c r="EHT138" s="211"/>
      <c r="EHU138" s="211"/>
      <c r="EHV138" s="212"/>
      <c r="EHW138" s="213"/>
      <c r="EHX138" s="214"/>
      <c r="EHY138" s="210"/>
      <c r="EHZ138" s="210"/>
      <c r="EIA138" s="210"/>
      <c r="EIB138" s="210"/>
      <c r="EIC138" s="211"/>
      <c r="EID138" s="211"/>
      <c r="EIE138" s="211"/>
      <c r="EIF138" s="211"/>
      <c r="EIG138" s="211"/>
      <c r="EIH138" s="212"/>
      <c r="EII138" s="213"/>
      <c r="EIJ138" s="214"/>
      <c r="EIK138" s="210"/>
      <c r="EIL138" s="210"/>
      <c r="EIM138" s="210"/>
      <c r="EIN138" s="210"/>
      <c r="EIO138" s="211"/>
      <c r="EIP138" s="211"/>
      <c r="EIQ138" s="211"/>
      <c r="EIR138" s="211"/>
      <c r="EIS138" s="211"/>
      <c r="EIT138" s="212"/>
      <c r="EIU138" s="213"/>
      <c r="EIV138" s="214"/>
      <c r="EIW138" s="210"/>
      <c r="EIX138" s="210"/>
      <c r="EIY138" s="210"/>
      <c r="EIZ138" s="210"/>
      <c r="EJA138" s="211"/>
      <c r="EJB138" s="211"/>
      <c r="EJC138" s="211"/>
      <c r="EJD138" s="211"/>
      <c r="EJE138" s="211"/>
      <c r="EJF138" s="212"/>
      <c r="EJG138" s="213"/>
      <c r="EJH138" s="214"/>
      <c r="EJI138" s="210"/>
      <c r="EJJ138" s="210"/>
      <c r="EJK138" s="210"/>
      <c r="EJL138" s="210"/>
      <c r="EJM138" s="211"/>
      <c r="EJN138" s="211"/>
      <c r="EJO138" s="211"/>
      <c r="EJP138" s="211"/>
      <c r="EJQ138" s="211"/>
      <c r="EJR138" s="212"/>
      <c r="EJS138" s="213"/>
      <c r="EJT138" s="214"/>
      <c r="EJU138" s="210"/>
      <c r="EJV138" s="210"/>
      <c r="EJW138" s="210"/>
      <c r="EJX138" s="210"/>
      <c r="EJY138" s="211"/>
      <c r="EJZ138" s="211"/>
      <c r="EKA138" s="211"/>
      <c r="EKB138" s="211"/>
      <c r="EKC138" s="211"/>
      <c r="EKD138" s="212"/>
      <c r="EKE138" s="213"/>
      <c r="EKF138" s="214"/>
      <c r="EKG138" s="210"/>
      <c r="EKH138" s="210"/>
      <c r="EKI138" s="210"/>
      <c r="EKJ138" s="210"/>
      <c r="EKK138" s="211"/>
      <c r="EKL138" s="211"/>
      <c r="EKM138" s="211"/>
      <c r="EKN138" s="211"/>
      <c r="EKO138" s="211"/>
      <c r="EKP138" s="212"/>
      <c r="EKQ138" s="213"/>
      <c r="EKR138" s="214"/>
      <c r="EKS138" s="210"/>
      <c r="EKT138" s="210"/>
      <c r="EKU138" s="210"/>
      <c r="EKV138" s="210"/>
      <c r="EKW138" s="211"/>
      <c r="EKX138" s="211"/>
      <c r="EKY138" s="211"/>
      <c r="EKZ138" s="211"/>
      <c r="ELA138" s="211"/>
      <c r="ELB138" s="212"/>
      <c r="ELC138" s="213"/>
      <c r="ELD138" s="214"/>
      <c r="ELE138" s="210"/>
      <c r="ELF138" s="210"/>
      <c r="ELG138" s="210"/>
      <c r="ELH138" s="210"/>
      <c r="ELI138" s="211"/>
      <c r="ELJ138" s="211"/>
      <c r="ELK138" s="211"/>
      <c r="ELL138" s="211"/>
      <c r="ELM138" s="211"/>
      <c r="ELN138" s="212"/>
      <c r="ELO138" s="213"/>
      <c r="ELP138" s="214"/>
      <c r="ELQ138" s="210"/>
      <c r="ELR138" s="210"/>
      <c r="ELS138" s="210"/>
      <c r="ELT138" s="210"/>
      <c r="ELU138" s="211"/>
      <c r="ELV138" s="211"/>
      <c r="ELW138" s="211"/>
      <c r="ELX138" s="211"/>
      <c r="ELY138" s="211"/>
      <c r="ELZ138" s="212"/>
      <c r="EMA138" s="213"/>
      <c r="EMB138" s="214"/>
      <c r="EMC138" s="210"/>
      <c r="EMD138" s="210"/>
      <c r="EME138" s="210"/>
      <c r="EMF138" s="210"/>
      <c r="EMG138" s="211"/>
      <c r="EMH138" s="211"/>
      <c r="EMI138" s="211"/>
      <c r="EMJ138" s="211"/>
      <c r="EMK138" s="211"/>
      <c r="EML138" s="212"/>
      <c r="EMM138" s="213"/>
      <c r="EMN138" s="214"/>
      <c r="EMO138" s="210"/>
      <c r="EMP138" s="210"/>
      <c r="EMQ138" s="210"/>
      <c r="EMR138" s="210"/>
      <c r="EMS138" s="211"/>
      <c r="EMT138" s="211"/>
      <c r="EMU138" s="211"/>
      <c r="EMV138" s="211"/>
      <c r="EMW138" s="211"/>
      <c r="EMX138" s="212"/>
      <c r="EMY138" s="213"/>
      <c r="EMZ138" s="214"/>
      <c r="ENA138" s="210"/>
      <c r="ENB138" s="210"/>
      <c r="ENC138" s="210"/>
      <c r="END138" s="210"/>
      <c r="ENE138" s="211"/>
      <c r="ENF138" s="211"/>
      <c r="ENG138" s="211"/>
      <c r="ENH138" s="211"/>
      <c r="ENI138" s="211"/>
      <c r="ENJ138" s="212"/>
      <c r="ENK138" s="213"/>
      <c r="ENL138" s="214"/>
      <c r="ENM138" s="210"/>
      <c r="ENN138" s="210"/>
      <c r="ENO138" s="210"/>
      <c r="ENP138" s="210"/>
      <c r="ENQ138" s="211"/>
      <c r="ENR138" s="211"/>
      <c r="ENS138" s="211"/>
      <c r="ENT138" s="211"/>
      <c r="ENU138" s="211"/>
      <c r="ENV138" s="212"/>
      <c r="ENW138" s="213"/>
      <c r="ENX138" s="214"/>
      <c r="ENY138" s="210"/>
      <c r="ENZ138" s="210"/>
      <c r="EOA138" s="210"/>
      <c r="EOB138" s="210"/>
      <c r="EOC138" s="211"/>
      <c r="EOD138" s="211"/>
      <c r="EOE138" s="211"/>
      <c r="EOF138" s="211"/>
      <c r="EOG138" s="211"/>
      <c r="EOH138" s="212"/>
      <c r="EOI138" s="213"/>
      <c r="EOJ138" s="214"/>
      <c r="EOK138" s="210"/>
      <c r="EOL138" s="210"/>
      <c r="EOM138" s="210"/>
      <c r="EON138" s="210"/>
      <c r="EOO138" s="211"/>
      <c r="EOP138" s="211"/>
      <c r="EOQ138" s="211"/>
      <c r="EOR138" s="211"/>
      <c r="EOS138" s="211"/>
      <c r="EOT138" s="212"/>
      <c r="EOU138" s="213"/>
      <c r="EOV138" s="214"/>
      <c r="EOW138" s="210"/>
      <c r="EOX138" s="210"/>
      <c r="EOY138" s="210"/>
      <c r="EOZ138" s="210"/>
      <c r="EPA138" s="211"/>
      <c r="EPB138" s="211"/>
      <c r="EPC138" s="211"/>
      <c r="EPD138" s="211"/>
      <c r="EPE138" s="211"/>
      <c r="EPF138" s="212"/>
      <c r="EPG138" s="213"/>
      <c r="EPH138" s="214"/>
      <c r="EPI138" s="210"/>
      <c r="EPJ138" s="210"/>
      <c r="EPK138" s="210"/>
      <c r="EPL138" s="210"/>
      <c r="EPM138" s="211"/>
      <c r="EPN138" s="211"/>
      <c r="EPO138" s="211"/>
      <c r="EPP138" s="211"/>
      <c r="EPQ138" s="211"/>
      <c r="EPR138" s="212"/>
      <c r="EPS138" s="213"/>
      <c r="EPT138" s="214"/>
      <c r="EPU138" s="210"/>
      <c r="EPV138" s="210"/>
      <c r="EPW138" s="210"/>
      <c r="EPX138" s="210"/>
      <c r="EPY138" s="211"/>
      <c r="EPZ138" s="211"/>
      <c r="EQA138" s="211"/>
      <c r="EQB138" s="211"/>
      <c r="EQC138" s="211"/>
      <c r="EQD138" s="212"/>
      <c r="EQE138" s="213"/>
      <c r="EQF138" s="214"/>
      <c r="EQG138" s="210"/>
      <c r="EQH138" s="210"/>
      <c r="EQI138" s="210"/>
      <c r="EQJ138" s="210"/>
      <c r="EQK138" s="211"/>
      <c r="EQL138" s="211"/>
      <c r="EQM138" s="211"/>
      <c r="EQN138" s="211"/>
      <c r="EQO138" s="211"/>
      <c r="EQP138" s="212"/>
      <c r="EQQ138" s="213"/>
      <c r="EQR138" s="214"/>
      <c r="EQS138" s="210"/>
      <c r="EQT138" s="210"/>
      <c r="EQU138" s="210"/>
      <c r="EQV138" s="210"/>
      <c r="EQW138" s="211"/>
      <c r="EQX138" s="211"/>
      <c r="EQY138" s="211"/>
      <c r="EQZ138" s="211"/>
      <c r="ERA138" s="211"/>
      <c r="ERB138" s="212"/>
      <c r="ERC138" s="213"/>
      <c r="ERD138" s="214"/>
      <c r="ERE138" s="210"/>
      <c r="ERF138" s="210"/>
      <c r="ERG138" s="210"/>
      <c r="ERH138" s="210"/>
      <c r="ERI138" s="211"/>
      <c r="ERJ138" s="211"/>
      <c r="ERK138" s="211"/>
      <c r="ERL138" s="211"/>
      <c r="ERM138" s="211"/>
      <c r="ERN138" s="212"/>
      <c r="ERO138" s="213"/>
      <c r="ERP138" s="214"/>
      <c r="ERQ138" s="210"/>
      <c r="ERR138" s="210"/>
      <c r="ERS138" s="210"/>
      <c r="ERT138" s="210"/>
      <c r="ERU138" s="211"/>
      <c r="ERV138" s="211"/>
      <c r="ERW138" s="211"/>
      <c r="ERX138" s="211"/>
      <c r="ERY138" s="211"/>
      <c r="ERZ138" s="212"/>
      <c r="ESA138" s="213"/>
      <c r="ESB138" s="214"/>
      <c r="ESC138" s="210"/>
      <c r="ESD138" s="210"/>
      <c r="ESE138" s="210"/>
      <c r="ESF138" s="210"/>
      <c r="ESG138" s="211"/>
      <c r="ESH138" s="211"/>
      <c r="ESI138" s="211"/>
      <c r="ESJ138" s="211"/>
      <c r="ESK138" s="211"/>
      <c r="ESL138" s="212"/>
      <c r="ESM138" s="213"/>
      <c r="ESN138" s="214"/>
      <c r="ESO138" s="210"/>
      <c r="ESP138" s="210"/>
      <c r="ESQ138" s="210"/>
      <c r="ESR138" s="210"/>
      <c r="ESS138" s="211"/>
      <c r="EST138" s="211"/>
      <c r="ESU138" s="211"/>
      <c r="ESV138" s="211"/>
      <c r="ESW138" s="211"/>
      <c r="ESX138" s="212"/>
      <c r="ESY138" s="213"/>
      <c r="ESZ138" s="214"/>
      <c r="ETA138" s="210"/>
      <c r="ETB138" s="210"/>
      <c r="ETC138" s="210"/>
      <c r="ETD138" s="210"/>
      <c r="ETE138" s="211"/>
      <c r="ETF138" s="211"/>
      <c r="ETG138" s="211"/>
      <c r="ETH138" s="211"/>
      <c r="ETI138" s="211"/>
      <c r="ETJ138" s="212"/>
      <c r="ETK138" s="213"/>
      <c r="ETL138" s="214"/>
      <c r="ETM138" s="210"/>
      <c r="ETN138" s="210"/>
      <c r="ETO138" s="210"/>
      <c r="ETP138" s="210"/>
      <c r="ETQ138" s="211"/>
      <c r="ETR138" s="211"/>
      <c r="ETS138" s="211"/>
      <c r="ETT138" s="211"/>
      <c r="ETU138" s="211"/>
      <c r="ETV138" s="212"/>
      <c r="ETW138" s="213"/>
      <c r="ETX138" s="214"/>
      <c r="ETY138" s="210"/>
      <c r="ETZ138" s="210"/>
      <c r="EUA138" s="210"/>
      <c r="EUB138" s="210"/>
      <c r="EUC138" s="211"/>
      <c r="EUD138" s="211"/>
      <c r="EUE138" s="211"/>
      <c r="EUF138" s="211"/>
      <c r="EUG138" s="211"/>
      <c r="EUH138" s="212"/>
      <c r="EUI138" s="213"/>
      <c r="EUJ138" s="214"/>
      <c r="EUK138" s="210"/>
      <c r="EUL138" s="210"/>
      <c r="EUM138" s="210"/>
      <c r="EUN138" s="210"/>
      <c r="EUO138" s="211"/>
      <c r="EUP138" s="211"/>
      <c r="EUQ138" s="211"/>
      <c r="EUR138" s="211"/>
      <c r="EUS138" s="211"/>
      <c r="EUT138" s="212"/>
      <c r="EUU138" s="213"/>
      <c r="EUV138" s="214"/>
      <c r="EUW138" s="210"/>
      <c r="EUX138" s="210"/>
      <c r="EUY138" s="210"/>
      <c r="EUZ138" s="210"/>
      <c r="EVA138" s="211"/>
      <c r="EVB138" s="211"/>
      <c r="EVC138" s="211"/>
      <c r="EVD138" s="211"/>
      <c r="EVE138" s="211"/>
      <c r="EVF138" s="212"/>
      <c r="EVG138" s="213"/>
      <c r="EVH138" s="214"/>
      <c r="EVI138" s="210"/>
      <c r="EVJ138" s="210"/>
      <c r="EVK138" s="210"/>
      <c r="EVL138" s="210"/>
      <c r="EVM138" s="211"/>
      <c r="EVN138" s="211"/>
      <c r="EVO138" s="211"/>
      <c r="EVP138" s="211"/>
      <c r="EVQ138" s="211"/>
      <c r="EVR138" s="212"/>
      <c r="EVS138" s="213"/>
      <c r="EVT138" s="214"/>
      <c r="EVU138" s="210"/>
      <c r="EVV138" s="210"/>
      <c r="EVW138" s="210"/>
      <c r="EVX138" s="210"/>
      <c r="EVY138" s="211"/>
      <c r="EVZ138" s="211"/>
      <c r="EWA138" s="211"/>
      <c r="EWB138" s="211"/>
      <c r="EWC138" s="211"/>
      <c r="EWD138" s="212"/>
      <c r="EWE138" s="213"/>
      <c r="EWF138" s="214"/>
      <c r="EWG138" s="210"/>
      <c r="EWH138" s="210"/>
      <c r="EWI138" s="210"/>
      <c r="EWJ138" s="210"/>
      <c r="EWK138" s="211"/>
      <c r="EWL138" s="211"/>
      <c r="EWM138" s="211"/>
      <c r="EWN138" s="211"/>
      <c r="EWO138" s="211"/>
      <c r="EWP138" s="212"/>
      <c r="EWQ138" s="213"/>
      <c r="EWR138" s="214"/>
      <c r="EWS138" s="210"/>
      <c r="EWT138" s="210"/>
      <c r="EWU138" s="210"/>
      <c r="EWV138" s="210"/>
      <c r="EWW138" s="211"/>
      <c r="EWX138" s="211"/>
      <c r="EWY138" s="211"/>
      <c r="EWZ138" s="211"/>
      <c r="EXA138" s="211"/>
      <c r="EXB138" s="212"/>
      <c r="EXC138" s="213"/>
      <c r="EXD138" s="214"/>
      <c r="EXE138" s="210"/>
      <c r="EXF138" s="210"/>
      <c r="EXG138" s="210"/>
      <c r="EXH138" s="210"/>
      <c r="EXI138" s="211"/>
      <c r="EXJ138" s="211"/>
      <c r="EXK138" s="211"/>
      <c r="EXL138" s="211"/>
      <c r="EXM138" s="211"/>
      <c r="EXN138" s="212"/>
      <c r="EXO138" s="213"/>
      <c r="EXP138" s="214"/>
      <c r="EXQ138" s="210"/>
      <c r="EXR138" s="210"/>
      <c r="EXS138" s="210"/>
      <c r="EXT138" s="210"/>
      <c r="EXU138" s="211"/>
      <c r="EXV138" s="211"/>
      <c r="EXW138" s="211"/>
      <c r="EXX138" s="211"/>
      <c r="EXY138" s="211"/>
      <c r="EXZ138" s="212"/>
      <c r="EYA138" s="213"/>
      <c r="EYB138" s="214"/>
      <c r="EYC138" s="210"/>
      <c r="EYD138" s="210"/>
      <c r="EYE138" s="210"/>
      <c r="EYF138" s="210"/>
      <c r="EYG138" s="211"/>
      <c r="EYH138" s="211"/>
      <c r="EYI138" s="211"/>
      <c r="EYJ138" s="211"/>
      <c r="EYK138" s="211"/>
      <c r="EYL138" s="212"/>
      <c r="EYM138" s="213"/>
      <c r="EYN138" s="214"/>
      <c r="EYO138" s="210"/>
      <c r="EYP138" s="210"/>
      <c r="EYQ138" s="210"/>
      <c r="EYR138" s="210"/>
      <c r="EYS138" s="211"/>
      <c r="EYT138" s="211"/>
      <c r="EYU138" s="211"/>
      <c r="EYV138" s="211"/>
      <c r="EYW138" s="211"/>
      <c r="EYX138" s="212"/>
      <c r="EYY138" s="213"/>
      <c r="EYZ138" s="214"/>
      <c r="EZA138" s="210"/>
      <c r="EZB138" s="210"/>
      <c r="EZC138" s="210"/>
      <c r="EZD138" s="210"/>
      <c r="EZE138" s="211"/>
      <c r="EZF138" s="211"/>
      <c r="EZG138" s="211"/>
      <c r="EZH138" s="211"/>
      <c r="EZI138" s="211"/>
      <c r="EZJ138" s="212"/>
      <c r="EZK138" s="213"/>
      <c r="EZL138" s="214"/>
      <c r="EZM138" s="210"/>
      <c r="EZN138" s="210"/>
      <c r="EZO138" s="210"/>
      <c r="EZP138" s="210"/>
      <c r="EZQ138" s="211"/>
      <c r="EZR138" s="211"/>
      <c r="EZS138" s="211"/>
      <c r="EZT138" s="211"/>
      <c r="EZU138" s="211"/>
      <c r="EZV138" s="212"/>
      <c r="EZW138" s="213"/>
      <c r="EZX138" s="214"/>
      <c r="EZY138" s="210"/>
      <c r="EZZ138" s="210"/>
      <c r="FAA138" s="210"/>
      <c r="FAB138" s="210"/>
      <c r="FAC138" s="211"/>
      <c r="FAD138" s="211"/>
      <c r="FAE138" s="211"/>
      <c r="FAF138" s="211"/>
      <c r="FAG138" s="211"/>
      <c r="FAH138" s="212"/>
      <c r="FAI138" s="213"/>
      <c r="FAJ138" s="214"/>
      <c r="FAK138" s="210"/>
      <c r="FAL138" s="210"/>
      <c r="FAM138" s="210"/>
      <c r="FAN138" s="210"/>
      <c r="FAO138" s="211"/>
      <c r="FAP138" s="211"/>
      <c r="FAQ138" s="211"/>
      <c r="FAR138" s="211"/>
      <c r="FAS138" s="211"/>
      <c r="FAT138" s="212"/>
      <c r="FAU138" s="213"/>
      <c r="FAV138" s="214"/>
      <c r="FAW138" s="210"/>
      <c r="FAX138" s="210"/>
      <c r="FAY138" s="210"/>
      <c r="FAZ138" s="210"/>
      <c r="FBA138" s="211"/>
      <c r="FBB138" s="211"/>
      <c r="FBC138" s="211"/>
      <c r="FBD138" s="211"/>
      <c r="FBE138" s="211"/>
      <c r="FBF138" s="212"/>
      <c r="FBG138" s="213"/>
      <c r="FBH138" s="214"/>
      <c r="FBI138" s="210"/>
      <c r="FBJ138" s="210"/>
      <c r="FBK138" s="210"/>
      <c r="FBL138" s="210"/>
      <c r="FBM138" s="211"/>
      <c r="FBN138" s="211"/>
      <c r="FBO138" s="211"/>
      <c r="FBP138" s="211"/>
      <c r="FBQ138" s="211"/>
      <c r="FBR138" s="212"/>
      <c r="FBS138" s="213"/>
      <c r="FBT138" s="214"/>
      <c r="FBU138" s="210"/>
      <c r="FBV138" s="210"/>
      <c r="FBW138" s="210"/>
      <c r="FBX138" s="210"/>
      <c r="FBY138" s="211"/>
      <c r="FBZ138" s="211"/>
      <c r="FCA138" s="211"/>
      <c r="FCB138" s="211"/>
      <c r="FCC138" s="211"/>
      <c r="FCD138" s="212"/>
      <c r="FCE138" s="213"/>
      <c r="FCF138" s="214"/>
      <c r="FCG138" s="210"/>
      <c r="FCH138" s="210"/>
      <c r="FCI138" s="210"/>
      <c r="FCJ138" s="210"/>
      <c r="FCK138" s="211"/>
      <c r="FCL138" s="211"/>
      <c r="FCM138" s="211"/>
      <c r="FCN138" s="211"/>
      <c r="FCO138" s="211"/>
      <c r="FCP138" s="212"/>
      <c r="FCQ138" s="213"/>
      <c r="FCR138" s="214"/>
      <c r="FCS138" s="210"/>
      <c r="FCT138" s="210"/>
      <c r="FCU138" s="210"/>
      <c r="FCV138" s="210"/>
      <c r="FCW138" s="211"/>
      <c r="FCX138" s="211"/>
      <c r="FCY138" s="211"/>
      <c r="FCZ138" s="211"/>
      <c r="FDA138" s="211"/>
      <c r="FDB138" s="212"/>
      <c r="FDC138" s="213"/>
      <c r="FDD138" s="214"/>
      <c r="FDE138" s="210"/>
      <c r="FDF138" s="210"/>
      <c r="FDG138" s="210"/>
      <c r="FDH138" s="210"/>
      <c r="FDI138" s="211"/>
      <c r="FDJ138" s="211"/>
      <c r="FDK138" s="211"/>
      <c r="FDL138" s="211"/>
      <c r="FDM138" s="211"/>
      <c r="FDN138" s="212"/>
      <c r="FDO138" s="213"/>
      <c r="FDP138" s="214"/>
      <c r="FDQ138" s="210"/>
      <c r="FDR138" s="210"/>
      <c r="FDS138" s="210"/>
      <c r="FDT138" s="210"/>
      <c r="FDU138" s="211"/>
      <c r="FDV138" s="211"/>
      <c r="FDW138" s="211"/>
      <c r="FDX138" s="211"/>
      <c r="FDY138" s="211"/>
      <c r="FDZ138" s="212"/>
      <c r="FEA138" s="213"/>
      <c r="FEB138" s="214"/>
      <c r="FEC138" s="210"/>
      <c r="FED138" s="210"/>
      <c r="FEE138" s="210"/>
      <c r="FEF138" s="210"/>
      <c r="FEG138" s="211"/>
      <c r="FEH138" s="211"/>
      <c r="FEI138" s="211"/>
      <c r="FEJ138" s="211"/>
      <c r="FEK138" s="211"/>
      <c r="FEL138" s="212"/>
      <c r="FEM138" s="213"/>
      <c r="FEN138" s="214"/>
      <c r="FEO138" s="210"/>
      <c r="FEP138" s="210"/>
      <c r="FEQ138" s="210"/>
      <c r="FER138" s="210"/>
      <c r="FES138" s="211"/>
      <c r="FET138" s="211"/>
      <c r="FEU138" s="211"/>
      <c r="FEV138" s="211"/>
      <c r="FEW138" s="211"/>
      <c r="FEX138" s="212"/>
      <c r="FEY138" s="213"/>
      <c r="FEZ138" s="214"/>
      <c r="FFA138" s="210"/>
      <c r="FFB138" s="210"/>
      <c r="FFC138" s="210"/>
      <c r="FFD138" s="210"/>
      <c r="FFE138" s="211"/>
      <c r="FFF138" s="211"/>
      <c r="FFG138" s="211"/>
      <c r="FFH138" s="211"/>
      <c r="FFI138" s="211"/>
      <c r="FFJ138" s="212"/>
      <c r="FFK138" s="213"/>
      <c r="FFL138" s="214"/>
      <c r="FFM138" s="210"/>
      <c r="FFN138" s="210"/>
      <c r="FFO138" s="210"/>
      <c r="FFP138" s="210"/>
      <c r="FFQ138" s="211"/>
      <c r="FFR138" s="211"/>
      <c r="FFS138" s="211"/>
      <c r="FFT138" s="211"/>
      <c r="FFU138" s="211"/>
      <c r="FFV138" s="212"/>
      <c r="FFW138" s="213"/>
      <c r="FFX138" s="214"/>
      <c r="FFY138" s="210"/>
      <c r="FFZ138" s="210"/>
      <c r="FGA138" s="210"/>
      <c r="FGB138" s="210"/>
      <c r="FGC138" s="211"/>
      <c r="FGD138" s="211"/>
      <c r="FGE138" s="211"/>
      <c r="FGF138" s="211"/>
      <c r="FGG138" s="211"/>
      <c r="FGH138" s="212"/>
      <c r="FGI138" s="213"/>
      <c r="FGJ138" s="214"/>
      <c r="FGK138" s="210"/>
      <c r="FGL138" s="210"/>
      <c r="FGM138" s="210"/>
      <c r="FGN138" s="210"/>
      <c r="FGO138" s="211"/>
      <c r="FGP138" s="211"/>
      <c r="FGQ138" s="211"/>
      <c r="FGR138" s="211"/>
      <c r="FGS138" s="211"/>
      <c r="FGT138" s="212"/>
      <c r="FGU138" s="213"/>
      <c r="FGV138" s="214"/>
      <c r="FGW138" s="210"/>
      <c r="FGX138" s="210"/>
      <c r="FGY138" s="210"/>
      <c r="FGZ138" s="210"/>
      <c r="FHA138" s="211"/>
      <c r="FHB138" s="211"/>
      <c r="FHC138" s="211"/>
      <c r="FHD138" s="211"/>
      <c r="FHE138" s="211"/>
      <c r="FHF138" s="212"/>
      <c r="FHG138" s="213"/>
      <c r="FHH138" s="214"/>
      <c r="FHI138" s="210"/>
      <c r="FHJ138" s="210"/>
      <c r="FHK138" s="210"/>
      <c r="FHL138" s="210"/>
      <c r="FHM138" s="211"/>
      <c r="FHN138" s="211"/>
      <c r="FHO138" s="211"/>
      <c r="FHP138" s="211"/>
      <c r="FHQ138" s="211"/>
      <c r="FHR138" s="212"/>
      <c r="FHS138" s="213"/>
      <c r="FHT138" s="214"/>
      <c r="FHU138" s="210"/>
      <c r="FHV138" s="210"/>
      <c r="FHW138" s="210"/>
      <c r="FHX138" s="210"/>
      <c r="FHY138" s="211"/>
      <c r="FHZ138" s="211"/>
      <c r="FIA138" s="211"/>
      <c r="FIB138" s="211"/>
      <c r="FIC138" s="211"/>
      <c r="FID138" s="212"/>
      <c r="FIE138" s="213"/>
      <c r="FIF138" s="214"/>
      <c r="FIG138" s="210"/>
      <c r="FIH138" s="210"/>
      <c r="FII138" s="210"/>
      <c r="FIJ138" s="210"/>
      <c r="FIK138" s="211"/>
      <c r="FIL138" s="211"/>
      <c r="FIM138" s="211"/>
      <c r="FIN138" s="211"/>
      <c r="FIO138" s="211"/>
      <c r="FIP138" s="212"/>
      <c r="FIQ138" s="213"/>
      <c r="FIR138" s="214"/>
      <c r="FIS138" s="210"/>
      <c r="FIT138" s="210"/>
      <c r="FIU138" s="210"/>
      <c r="FIV138" s="210"/>
      <c r="FIW138" s="211"/>
      <c r="FIX138" s="211"/>
      <c r="FIY138" s="211"/>
      <c r="FIZ138" s="211"/>
      <c r="FJA138" s="211"/>
      <c r="FJB138" s="212"/>
      <c r="FJC138" s="213"/>
      <c r="FJD138" s="214"/>
      <c r="FJE138" s="210"/>
      <c r="FJF138" s="210"/>
      <c r="FJG138" s="210"/>
      <c r="FJH138" s="210"/>
      <c r="FJI138" s="211"/>
      <c r="FJJ138" s="211"/>
      <c r="FJK138" s="211"/>
      <c r="FJL138" s="211"/>
      <c r="FJM138" s="211"/>
      <c r="FJN138" s="212"/>
      <c r="FJO138" s="213"/>
      <c r="FJP138" s="214"/>
      <c r="FJQ138" s="210"/>
      <c r="FJR138" s="210"/>
      <c r="FJS138" s="210"/>
      <c r="FJT138" s="210"/>
      <c r="FJU138" s="211"/>
      <c r="FJV138" s="211"/>
      <c r="FJW138" s="211"/>
      <c r="FJX138" s="211"/>
      <c r="FJY138" s="211"/>
      <c r="FJZ138" s="212"/>
      <c r="FKA138" s="213"/>
      <c r="FKB138" s="214"/>
      <c r="FKC138" s="210"/>
      <c r="FKD138" s="210"/>
      <c r="FKE138" s="210"/>
      <c r="FKF138" s="210"/>
      <c r="FKG138" s="211"/>
      <c r="FKH138" s="211"/>
      <c r="FKI138" s="211"/>
      <c r="FKJ138" s="211"/>
      <c r="FKK138" s="211"/>
      <c r="FKL138" s="212"/>
      <c r="FKM138" s="213"/>
      <c r="FKN138" s="214"/>
      <c r="FKO138" s="210"/>
      <c r="FKP138" s="210"/>
      <c r="FKQ138" s="210"/>
      <c r="FKR138" s="210"/>
      <c r="FKS138" s="211"/>
      <c r="FKT138" s="211"/>
      <c r="FKU138" s="211"/>
      <c r="FKV138" s="211"/>
      <c r="FKW138" s="211"/>
      <c r="FKX138" s="212"/>
      <c r="FKY138" s="213"/>
      <c r="FKZ138" s="214"/>
      <c r="FLA138" s="210"/>
      <c r="FLB138" s="210"/>
      <c r="FLC138" s="210"/>
      <c r="FLD138" s="210"/>
      <c r="FLE138" s="211"/>
      <c r="FLF138" s="211"/>
      <c r="FLG138" s="211"/>
      <c r="FLH138" s="211"/>
      <c r="FLI138" s="211"/>
      <c r="FLJ138" s="212"/>
      <c r="FLK138" s="213"/>
      <c r="FLL138" s="214"/>
      <c r="FLM138" s="210"/>
      <c r="FLN138" s="210"/>
      <c r="FLO138" s="210"/>
      <c r="FLP138" s="210"/>
      <c r="FLQ138" s="211"/>
      <c r="FLR138" s="211"/>
      <c r="FLS138" s="211"/>
      <c r="FLT138" s="211"/>
      <c r="FLU138" s="211"/>
      <c r="FLV138" s="212"/>
      <c r="FLW138" s="213"/>
      <c r="FLX138" s="214"/>
      <c r="FLY138" s="210"/>
      <c r="FLZ138" s="210"/>
      <c r="FMA138" s="210"/>
      <c r="FMB138" s="210"/>
      <c r="FMC138" s="211"/>
      <c r="FMD138" s="211"/>
      <c r="FME138" s="211"/>
      <c r="FMF138" s="211"/>
      <c r="FMG138" s="211"/>
      <c r="FMH138" s="212"/>
      <c r="FMI138" s="213"/>
      <c r="FMJ138" s="214"/>
      <c r="FMK138" s="210"/>
      <c r="FML138" s="210"/>
      <c r="FMM138" s="210"/>
      <c r="FMN138" s="210"/>
      <c r="FMO138" s="211"/>
      <c r="FMP138" s="211"/>
      <c r="FMQ138" s="211"/>
      <c r="FMR138" s="211"/>
      <c r="FMS138" s="211"/>
      <c r="FMT138" s="212"/>
      <c r="FMU138" s="213"/>
      <c r="FMV138" s="214"/>
      <c r="FMW138" s="210"/>
      <c r="FMX138" s="210"/>
      <c r="FMY138" s="210"/>
      <c r="FMZ138" s="210"/>
      <c r="FNA138" s="211"/>
      <c r="FNB138" s="211"/>
      <c r="FNC138" s="211"/>
      <c r="FND138" s="211"/>
      <c r="FNE138" s="211"/>
      <c r="FNF138" s="212"/>
      <c r="FNG138" s="213"/>
      <c r="FNH138" s="214"/>
      <c r="FNI138" s="210"/>
      <c r="FNJ138" s="210"/>
      <c r="FNK138" s="210"/>
      <c r="FNL138" s="210"/>
      <c r="FNM138" s="211"/>
      <c r="FNN138" s="211"/>
      <c r="FNO138" s="211"/>
      <c r="FNP138" s="211"/>
      <c r="FNQ138" s="211"/>
      <c r="FNR138" s="212"/>
      <c r="FNS138" s="213"/>
      <c r="FNT138" s="214"/>
      <c r="FNU138" s="210"/>
      <c r="FNV138" s="210"/>
      <c r="FNW138" s="210"/>
      <c r="FNX138" s="210"/>
      <c r="FNY138" s="211"/>
      <c r="FNZ138" s="211"/>
      <c r="FOA138" s="211"/>
      <c r="FOB138" s="211"/>
      <c r="FOC138" s="211"/>
      <c r="FOD138" s="212"/>
      <c r="FOE138" s="213"/>
      <c r="FOF138" s="214"/>
      <c r="FOG138" s="210"/>
      <c r="FOH138" s="210"/>
      <c r="FOI138" s="210"/>
      <c r="FOJ138" s="210"/>
      <c r="FOK138" s="211"/>
      <c r="FOL138" s="211"/>
      <c r="FOM138" s="211"/>
      <c r="FON138" s="211"/>
      <c r="FOO138" s="211"/>
      <c r="FOP138" s="212"/>
      <c r="FOQ138" s="213"/>
      <c r="FOR138" s="214"/>
      <c r="FOS138" s="210"/>
      <c r="FOT138" s="210"/>
      <c r="FOU138" s="210"/>
      <c r="FOV138" s="210"/>
      <c r="FOW138" s="211"/>
      <c r="FOX138" s="211"/>
      <c r="FOY138" s="211"/>
      <c r="FOZ138" s="211"/>
      <c r="FPA138" s="211"/>
      <c r="FPB138" s="212"/>
      <c r="FPC138" s="213"/>
      <c r="FPD138" s="214"/>
      <c r="FPE138" s="210"/>
      <c r="FPF138" s="210"/>
      <c r="FPG138" s="210"/>
      <c r="FPH138" s="210"/>
      <c r="FPI138" s="211"/>
      <c r="FPJ138" s="211"/>
      <c r="FPK138" s="211"/>
      <c r="FPL138" s="211"/>
      <c r="FPM138" s="211"/>
      <c r="FPN138" s="212"/>
      <c r="FPO138" s="213"/>
      <c r="FPP138" s="214"/>
      <c r="FPQ138" s="210"/>
      <c r="FPR138" s="210"/>
      <c r="FPS138" s="210"/>
      <c r="FPT138" s="210"/>
      <c r="FPU138" s="211"/>
      <c r="FPV138" s="211"/>
      <c r="FPW138" s="211"/>
      <c r="FPX138" s="211"/>
      <c r="FPY138" s="211"/>
      <c r="FPZ138" s="212"/>
      <c r="FQA138" s="213"/>
      <c r="FQB138" s="214"/>
      <c r="FQC138" s="210"/>
      <c r="FQD138" s="210"/>
      <c r="FQE138" s="210"/>
      <c r="FQF138" s="210"/>
      <c r="FQG138" s="211"/>
      <c r="FQH138" s="211"/>
      <c r="FQI138" s="211"/>
      <c r="FQJ138" s="211"/>
      <c r="FQK138" s="211"/>
      <c r="FQL138" s="212"/>
      <c r="FQM138" s="213"/>
      <c r="FQN138" s="214"/>
      <c r="FQO138" s="210"/>
      <c r="FQP138" s="210"/>
      <c r="FQQ138" s="210"/>
      <c r="FQR138" s="210"/>
      <c r="FQS138" s="211"/>
      <c r="FQT138" s="211"/>
      <c r="FQU138" s="211"/>
      <c r="FQV138" s="211"/>
      <c r="FQW138" s="211"/>
      <c r="FQX138" s="212"/>
      <c r="FQY138" s="213"/>
      <c r="FQZ138" s="214"/>
      <c r="FRA138" s="210"/>
      <c r="FRB138" s="210"/>
      <c r="FRC138" s="210"/>
      <c r="FRD138" s="210"/>
      <c r="FRE138" s="211"/>
      <c r="FRF138" s="211"/>
      <c r="FRG138" s="211"/>
      <c r="FRH138" s="211"/>
      <c r="FRI138" s="211"/>
      <c r="FRJ138" s="212"/>
      <c r="FRK138" s="213"/>
      <c r="FRL138" s="214"/>
      <c r="FRM138" s="210"/>
      <c r="FRN138" s="210"/>
      <c r="FRO138" s="210"/>
      <c r="FRP138" s="210"/>
      <c r="FRQ138" s="211"/>
      <c r="FRR138" s="211"/>
      <c r="FRS138" s="211"/>
      <c r="FRT138" s="211"/>
      <c r="FRU138" s="211"/>
      <c r="FRV138" s="212"/>
      <c r="FRW138" s="213"/>
      <c r="FRX138" s="214"/>
      <c r="FRY138" s="210"/>
      <c r="FRZ138" s="210"/>
      <c r="FSA138" s="210"/>
      <c r="FSB138" s="210"/>
      <c r="FSC138" s="211"/>
      <c r="FSD138" s="211"/>
      <c r="FSE138" s="211"/>
      <c r="FSF138" s="211"/>
      <c r="FSG138" s="211"/>
      <c r="FSH138" s="212"/>
      <c r="FSI138" s="213"/>
      <c r="FSJ138" s="214"/>
      <c r="FSK138" s="210"/>
      <c r="FSL138" s="210"/>
      <c r="FSM138" s="210"/>
      <c r="FSN138" s="210"/>
      <c r="FSO138" s="211"/>
      <c r="FSP138" s="211"/>
      <c r="FSQ138" s="211"/>
      <c r="FSR138" s="211"/>
      <c r="FSS138" s="211"/>
      <c r="FST138" s="212"/>
      <c r="FSU138" s="213"/>
      <c r="FSV138" s="214"/>
      <c r="FSW138" s="210"/>
      <c r="FSX138" s="210"/>
      <c r="FSY138" s="210"/>
      <c r="FSZ138" s="210"/>
      <c r="FTA138" s="211"/>
      <c r="FTB138" s="211"/>
      <c r="FTC138" s="211"/>
      <c r="FTD138" s="211"/>
      <c r="FTE138" s="211"/>
      <c r="FTF138" s="212"/>
      <c r="FTG138" s="213"/>
      <c r="FTH138" s="214"/>
      <c r="FTI138" s="210"/>
      <c r="FTJ138" s="210"/>
      <c r="FTK138" s="210"/>
      <c r="FTL138" s="210"/>
      <c r="FTM138" s="211"/>
      <c r="FTN138" s="211"/>
      <c r="FTO138" s="211"/>
      <c r="FTP138" s="211"/>
      <c r="FTQ138" s="211"/>
      <c r="FTR138" s="212"/>
      <c r="FTS138" s="213"/>
      <c r="FTT138" s="214"/>
      <c r="FTU138" s="210"/>
      <c r="FTV138" s="210"/>
      <c r="FTW138" s="210"/>
      <c r="FTX138" s="210"/>
      <c r="FTY138" s="211"/>
      <c r="FTZ138" s="211"/>
      <c r="FUA138" s="211"/>
      <c r="FUB138" s="211"/>
      <c r="FUC138" s="211"/>
      <c r="FUD138" s="212"/>
      <c r="FUE138" s="213"/>
      <c r="FUF138" s="214"/>
      <c r="FUG138" s="210"/>
      <c r="FUH138" s="210"/>
      <c r="FUI138" s="210"/>
      <c r="FUJ138" s="210"/>
      <c r="FUK138" s="211"/>
      <c r="FUL138" s="211"/>
      <c r="FUM138" s="211"/>
      <c r="FUN138" s="211"/>
      <c r="FUO138" s="211"/>
      <c r="FUP138" s="212"/>
      <c r="FUQ138" s="213"/>
      <c r="FUR138" s="214"/>
      <c r="FUS138" s="210"/>
      <c r="FUT138" s="210"/>
      <c r="FUU138" s="210"/>
      <c r="FUV138" s="210"/>
      <c r="FUW138" s="211"/>
      <c r="FUX138" s="211"/>
      <c r="FUY138" s="211"/>
      <c r="FUZ138" s="211"/>
      <c r="FVA138" s="211"/>
      <c r="FVB138" s="212"/>
      <c r="FVC138" s="213"/>
      <c r="FVD138" s="214"/>
      <c r="FVE138" s="210"/>
      <c r="FVF138" s="210"/>
      <c r="FVG138" s="210"/>
      <c r="FVH138" s="210"/>
      <c r="FVI138" s="211"/>
      <c r="FVJ138" s="211"/>
      <c r="FVK138" s="211"/>
      <c r="FVL138" s="211"/>
      <c r="FVM138" s="211"/>
      <c r="FVN138" s="212"/>
      <c r="FVO138" s="213"/>
      <c r="FVP138" s="214"/>
      <c r="FVQ138" s="210"/>
      <c r="FVR138" s="210"/>
      <c r="FVS138" s="210"/>
      <c r="FVT138" s="210"/>
      <c r="FVU138" s="211"/>
      <c r="FVV138" s="211"/>
      <c r="FVW138" s="211"/>
      <c r="FVX138" s="211"/>
      <c r="FVY138" s="211"/>
      <c r="FVZ138" s="212"/>
      <c r="FWA138" s="213"/>
      <c r="FWB138" s="214"/>
      <c r="FWC138" s="210"/>
      <c r="FWD138" s="210"/>
      <c r="FWE138" s="210"/>
      <c r="FWF138" s="210"/>
      <c r="FWG138" s="211"/>
      <c r="FWH138" s="211"/>
      <c r="FWI138" s="211"/>
      <c r="FWJ138" s="211"/>
      <c r="FWK138" s="211"/>
      <c r="FWL138" s="212"/>
      <c r="FWM138" s="213"/>
      <c r="FWN138" s="214"/>
      <c r="FWO138" s="210"/>
      <c r="FWP138" s="210"/>
      <c r="FWQ138" s="210"/>
      <c r="FWR138" s="210"/>
      <c r="FWS138" s="211"/>
      <c r="FWT138" s="211"/>
      <c r="FWU138" s="211"/>
      <c r="FWV138" s="211"/>
      <c r="FWW138" s="211"/>
      <c r="FWX138" s="212"/>
      <c r="FWY138" s="213"/>
      <c r="FWZ138" s="214"/>
      <c r="FXA138" s="210"/>
      <c r="FXB138" s="210"/>
      <c r="FXC138" s="210"/>
      <c r="FXD138" s="210"/>
      <c r="FXE138" s="211"/>
      <c r="FXF138" s="211"/>
      <c r="FXG138" s="211"/>
      <c r="FXH138" s="211"/>
      <c r="FXI138" s="211"/>
      <c r="FXJ138" s="212"/>
      <c r="FXK138" s="213"/>
      <c r="FXL138" s="214"/>
      <c r="FXM138" s="210"/>
      <c r="FXN138" s="210"/>
      <c r="FXO138" s="210"/>
      <c r="FXP138" s="210"/>
      <c r="FXQ138" s="211"/>
      <c r="FXR138" s="211"/>
      <c r="FXS138" s="211"/>
      <c r="FXT138" s="211"/>
      <c r="FXU138" s="211"/>
      <c r="FXV138" s="212"/>
      <c r="FXW138" s="213"/>
      <c r="FXX138" s="214"/>
      <c r="FXY138" s="210"/>
      <c r="FXZ138" s="210"/>
      <c r="FYA138" s="210"/>
      <c r="FYB138" s="210"/>
      <c r="FYC138" s="211"/>
      <c r="FYD138" s="211"/>
      <c r="FYE138" s="211"/>
      <c r="FYF138" s="211"/>
      <c r="FYG138" s="211"/>
      <c r="FYH138" s="212"/>
      <c r="FYI138" s="213"/>
      <c r="FYJ138" s="214"/>
      <c r="FYK138" s="210"/>
      <c r="FYL138" s="210"/>
      <c r="FYM138" s="210"/>
      <c r="FYN138" s="210"/>
      <c r="FYO138" s="211"/>
      <c r="FYP138" s="211"/>
      <c r="FYQ138" s="211"/>
      <c r="FYR138" s="211"/>
      <c r="FYS138" s="211"/>
      <c r="FYT138" s="212"/>
      <c r="FYU138" s="213"/>
      <c r="FYV138" s="214"/>
      <c r="FYW138" s="210"/>
      <c r="FYX138" s="210"/>
      <c r="FYY138" s="210"/>
      <c r="FYZ138" s="210"/>
      <c r="FZA138" s="211"/>
      <c r="FZB138" s="211"/>
      <c r="FZC138" s="211"/>
      <c r="FZD138" s="211"/>
      <c r="FZE138" s="211"/>
      <c r="FZF138" s="212"/>
      <c r="FZG138" s="213"/>
      <c r="FZH138" s="214"/>
      <c r="FZI138" s="210"/>
      <c r="FZJ138" s="210"/>
      <c r="FZK138" s="210"/>
      <c r="FZL138" s="210"/>
      <c r="FZM138" s="211"/>
      <c r="FZN138" s="211"/>
      <c r="FZO138" s="211"/>
      <c r="FZP138" s="211"/>
      <c r="FZQ138" s="211"/>
      <c r="FZR138" s="212"/>
      <c r="FZS138" s="213"/>
      <c r="FZT138" s="214"/>
      <c r="FZU138" s="210"/>
      <c r="FZV138" s="210"/>
      <c r="FZW138" s="210"/>
      <c r="FZX138" s="210"/>
      <c r="FZY138" s="211"/>
      <c r="FZZ138" s="211"/>
      <c r="GAA138" s="211"/>
      <c r="GAB138" s="211"/>
      <c r="GAC138" s="211"/>
      <c r="GAD138" s="212"/>
      <c r="GAE138" s="213"/>
      <c r="GAF138" s="214"/>
      <c r="GAG138" s="210"/>
      <c r="GAH138" s="210"/>
      <c r="GAI138" s="210"/>
      <c r="GAJ138" s="210"/>
      <c r="GAK138" s="211"/>
      <c r="GAL138" s="211"/>
      <c r="GAM138" s="211"/>
      <c r="GAN138" s="211"/>
      <c r="GAO138" s="211"/>
      <c r="GAP138" s="212"/>
      <c r="GAQ138" s="213"/>
      <c r="GAR138" s="214"/>
      <c r="GAS138" s="210"/>
      <c r="GAT138" s="210"/>
      <c r="GAU138" s="210"/>
      <c r="GAV138" s="210"/>
      <c r="GAW138" s="211"/>
      <c r="GAX138" s="211"/>
      <c r="GAY138" s="211"/>
      <c r="GAZ138" s="211"/>
      <c r="GBA138" s="211"/>
      <c r="GBB138" s="212"/>
      <c r="GBC138" s="213"/>
      <c r="GBD138" s="214"/>
      <c r="GBE138" s="210"/>
      <c r="GBF138" s="210"/>
      <c r="GBG138" s="210"/>
      <c r="GBH138" s="210"/>
      <c r="GBI138" s="211"/>
      <c r="GBJ138" s="211"/>
      <c r="GBK138" s="211"/>
      <c r="GBL138" s="211"/>
      <c r="GBM138" s="211"/>
      <c r="GBN138" s="212"/>
      <c r="GBO138" s="213"/>
      <c r="GBP138" s="214"/>
      <c r="GBQ138" s="210"/>
      <c r="GBR138" s="210"/>
      <c r="GBS138" s="210"/>
      <c r="GBT138" s="210"/>
      <c r="GBU138" s="211"/>
      <c r="GBV138" s="211"/>
      <c r="GBW138" s="211"/>
      <c r="GBX138" s="211"/>
      <c r="GBY138" s="211"/>
      <c r="GBZ138" s="212"/>
      <c r="GCA138" s="213"/>
      <c r="GCB138" s="214"/>
      <c r="GCC138" s="210"/>
      <c r="GCD138" s="210"/>
      <c r="GCE138" s="210"/>
      <c r="GCF138" s="210"/>
      <c r="GCG138" s="211"/>
      <c r="GCH138" s="211"/>
      <c r="GCI138" s="211"/>
      <c r="GCJ138" s="211"/>
      <c r="GCK138" s="211"/>
      <c r="GCL138" s="212"/>
      <c r="GCM138" s="213"/>
      <c r="GCN138" s="214"/>
      <c r="GCO138" s="210"/>
      <c r="GCP138" s="210"/>
      <c r="GCQ138" s="210"/>
      <c r="GCR138" s="210"/>
      <c r="GCS138" s="211"/>
      <c r="GCT138" s="211"/>
      <c r="GCU138" s="211"/>
      <c r="GCV138" s="211"/>
      <c r="GCW138" s="211"/>
      <c r="GCX138" s="212"/>
      <c r="GCY138" s="213"/>
      <c r="GCZ138" s="214"/>
      <c r="GDA138" s="210"/>
      <c r="GDB138" s="210"/>
      <c r="GDC138" s="210"/>
      <c r="GDD138" s="210"/>
      <c r="GDE138" s="211"/>
      <c r="GDF138" s="211"/>
      <c r="GDG138" s="211"/>
      <c r="GDH138" s="211"/>
      <c r="GDI138" s="211"/>
      <c r="GDJ138" s="212"/>
      <c r="GDK138" s="213"/>
      <c r="GDL138" s="214"/>
      <c r="GDM138" s="210"/>
      <c r="GDN138" s="210"/>
      <c r="GDO138" s="210"/>
      <c r="GDP138" s="210"/>
      <c r="GDQ138" s="211"/>
      <c r="GDR138" s="211"/>
      <c r="GDS138" s="211"/>
      <c r="GDT138" s="211"/>
      <c r="GDU138" s="211"/>
      <c r="GDV138" s="212"/>
      <c r="GDW138" s="213"/>
      <c r="GDX138" s="214"/>
      <c r="GDY138" s="210"/>
      <c r="GDZ138" s="210"/>
      <c r="GEA138" s="210"/>
      <c r="GEB138" s="210"/>
      <c r="GEC138" s="211"/>
      <c r="GED138" s="211"/>
      <c r="GEE138" s="211"/>
      <c r="GEF138" s="211"/>
      <c r="GEG138" s="211"/>
      <c r="GEH138" s="212"/>
      <c r="GEI138" s="213"/>
      <c r="GEJ138" s="214"/>
      <c r="GEK138" s="210"/>
      <c r="GEL138" s="210"/>
      <c r="GEM138" s="210"/>
      <c r="GEN138" s="210"/>
      <c r="GEO138" s="211"/>
      <c r="GEP138" s="211"/>
      <c r="GEQ138" s="211"/>
      <c r="GER138" s="211"/>
      <c r="GES138" s="211"/>
      <c r="GET138" s="212"/>
      <c r="GEU138" s="213"/>
      <c r="GEV138" s="214"/>
      <c r="GEW138" s="210"/>
      <c r="GEX138" s="210"/>
      <c r="GEY138" s="210"/>
      <c r="GEZ138" s="210"/>
      <c r="GFA138" s="211"/>
      <c r="GFB138" s="211"/>
      <c r="GFC138" s="211"/>
      <c r="GFD138" s="211"/>
      <c r="GFE138" s="211"/>
      <c r="GFF138" s="212"/>
      <c r="GFG138" s="213"/>
      <c r="GFH138" s="214"/>
      <c r="GFI138" s="210"/>
      <c r="GFJ138" s="210"/>
      <c r="GFK138" s="210"/>
      <c r="GFL138" s="210"/>
      <c r="GFM138" s="211"/>
      <c r="GFN138" s="211"/>
      <c r="GFO138" s="211"/>
      <c r="GFP138" s="211"/>
      <c r="GFQ138" s="211"/>
      <c r="GFR138" s="212"/>
      <c r="GFS138" s="213"/>
      <c r="GFT138" s="214"/>
      <c r="GFU138" s="210"/>
      <c r="GFV138" s="210"/>
      <c r="GFW138" s="210"/>
      <c r="GFX138" s="210"/>
      <c r="GFY138" s="211"/>
      <c r="GFZ138" s="211"/>
      <c r="GGA138" s="211"/>
      <c r="GGB138" s="211"/>
      <c r="GGC138" s="211"/>
      <c r="GGD138" s="212"/>
      <c r="GGE138" s="213"/>
      <c r="GGF138" s="214"/>
      <c r="GGG138" s="210"/>
      <c r="GGH138" s="210"/>
      <c r="GGI138" s="210"/>
      <c r="GGJ138" s="210"/>
      <c r="GGK138" s="211"/>
      <c r="GGL138" s="211"/>
      <c r="GGM138" s="211"/>
      <c r="GGN138" s="211"/>
      <c r="GGO138" s="211"/>
      <c r="GGP138" s="212"/>
      <c r="GGQ138" s="213"/>
      <c r="GGR138" s="214"/>
      <c r="GGS138" s="210"/>
      <c r="GGT138" s="210"/>
      <c r="GGU138" s="210"/>
      <c r="GGV138" s="210"/>
      <c r="GGW138" s="211"/>
      <c r="GGX138" s="211"/>
      <c r="GGY138" s="211"/>
      <c r="GGZ138" s="211"/>
      <c r="GHA138" s="211"/>
      <c r="GHB138" s="212"/>
      <c r="GHC138" s="213"/>
      <c r="GHD138" s="214"/>
      <c r="GHE138" s="210"/>
      <c r="GHF138" s="210"/>
      <c r="GHG138" s="210"/>
      <c r="GHH138" s="210"/>
      <c r="GHI138" s="211"/>
      <c r="GHJ138" s="211"/>
      <c r="GHK138" s="211"/>
      <c r="GHL138" s="211"/>
      <c r="GHM138" s="211"/>
      <c r="GHN138" s="212"/>
      <c r="GHO138" s="213"/>
      <c r="GHP138" s="214"/>
      <c r="GHQ138" s="210"/>
      <c r="GHR138" s="210"/>
      <c r="GHS138" s="210"/>
      <c r="GHT138" s="210"/>
      <c r="GHU138" s="211"/>
      <c r="GHV138" s="211"/>
      <c r="GHW138" s="211"/>
      <c r="GHX138" s="211"/>
      <c r="GHY138" s="211"/>
      <c r="GHZ138" s="212"/>
      <c r="GIA138" s="213"/>
      <c r="GIB138" s="214"/>
      <c r="GIC138" s="210"/>
      <c r="GID138" s="210"/>
      <c r="GIE138" s="210"/>
      <c r="GIF138" s="210"/>
      <c r="GIG138" s="211"/>
      <c r="GIH138" s="211"/>
      <c r="GII138" s="211"/>
      <c r="GIJ138" s="211"/>
      <c r="GIK138" s="211"/>
      <c r="GIL138" s="212"/>
      <c r="GIM138" s="213"/>
      <c r="GIN138" s="214"/>
      <c r="GIO138" s="210"/>
      <c r="GIP138" s="210"/>
      <c r="GIQ138" s="210"/>
      <c r="GIR138" s="210"/>
      <c r="GIS138" s="211"/>
      <c r="GIT138" s="211"/>
      <c r="GIU138" s="211"/>
      <c r="GIV138" s="211"/>
      <c r="GIW138" s="211"/>
      <c r="GIX138" s="212"/>
      <c r="GIY138" s="213"/>
      <c r="GIZ138" s="214"/>
      <c r="GJA138" s="210"/>
      <c r="GJB138" s="210"/>
      <c r="GJC138" s="210"/>
      <c r="GJD138" s="210"/>
      <c r="GJE138" s="211"/>
      <c r="GJF138" s="211"/>
      <c r="GJG138" s="211"/>
      <c r="GJH138" s="211"/>
      <c r="GJI138" s="211"/>
      <c r="GJJ138" s="212"/>
      <c r="GJK138" s="213"/>
      <c r="GJL138" s="214"/>
      <c r="GJM138" s="210"/>
      <c r="GJN138" s="210"/>
      <c r="GJO138" s="210"/>
      <c r="GJP138" s="210"/>
      <c r="GJQ138" s="211"/>
      <c r="GJR138" s="211"/>
      <c r="GJS138" s="211"/>
      <c r="GJT138" s="211"/>
      <c r="GJU138" s="211"/>
      <c r="GJV138" s="212"/>
      <c r="GJW138" s="213"/>
      <c r="GJX138" s="214"/>
      <c r="GJY138" s="210"/>
      <c r="GJZ138" s="210"/>
      <c r="GKA138" s="210"/>
      <c r="GKB138" s="210"/>
      <c r="GKC138" s="211"/>
      <c r="GKD138" s="211"/>
      <c r="GKE138" s="211"/>
      <c r="GKF138" s="211"/>
      <c r="GKG138" s="211"/>
      <c r="GKH138" s="212"/>
      <c r="GKI138" s="213"/>
      <c r="GKJ138" s="214"/>
      <c r="GKK138" s="210"/>
      <c r="GKL138" s="210"/>
      <c r="GKM138" s="210"/>
      <c r="GKN138" s="210"/>
      <c r="GKO138" s="211"/>
      <c r="GKP138" s="211"/>
      <c r="GKQ138" s="211"/>
      <c r="GKR138" s="211"/>
      <c r="GKS138" s="211"/>
      <c r="GKT138" s="212"/>
      <c r="GKU138" s="213"/>
      <c r="GKV138" s="214"/>
      <c r="GKW138" s="210"/>
      <c r="GKX138" s="210"/>
      <c r="GKY138" s="210"/>
      <c r="GKZ138" s="210"/>
      <c r="GLA138" s="211"/>
      <c r="GLB138" s="211"/>
      <c r="GLC138" s="211"/>
      <c r="GLD138" s="211"/>
      <c r="GLE138" s="211"/>
      <c r="GLF138" s="212"/>
      <c r="GLG138" s="213"/>
      <c r="GLH138" s="214"/>
      <c r="GLI138" s="210"/>
      <c r="GLJ138" s="210"/>
      <c r="GLK138" s="210"/>
      <c r="GLL138" s="210"/>
      <c r="GLM138" s="211"/>
      <c r="GLN138" s="211"/>
      <c r="GLO138" s="211"/>
      <c r="GLP138" s="211"/>
      <c r="GLQ138" s="211"/>
      <c r="GLR138" s="212"/>
      <c r="GLS138" s="213"/>
      <c r="GLT138" s="214"/>
      <c r="GLU138" s="210"/>
      <c r="GLV138" s="210"/>
      <c r="GLW138" s="210"/>
      <c r="GLX138" s="210"/>
      <c r="GLY138" s="211"/>
      <c r="GLZ138" s="211"/>
      <c r="GMA138" s="211"/>
      <c r="GMB138" s="211"/>
      <c r="GMC138" s="211"/>
      <c r="GMD138" s="212"/>
      <c r="GME138" s="213"/>
      <c r="GMF138" s="214"/>
      <c r="GMG138" s="210"/>
      <c r="GMH138" s="210"/>
      <c r="GMI138" s="210"/>
      <c r="GMJ138" s="210"/>
      <c r="GMK138" s="211"/>
      <c r="GML138" s="211"/>
      <c r="GMM138" s="211"/>
      <c r="GMN138" s="211"/>
      <c r="GMO138" s="211"/>
      <c r="GMP138" s="212"/>
      <c r="GMQ138" s="213"/>
      <c r="GMR138" s="214"/>
      <c r="GMS138" s="210"/>
      <c r="GMT138" s="210"/>
      <c r="GMU138" s="210"/>
      <c r="GMV138" s="210"/>
      <c r="GMW138" s="211"/>
      <c r="GMX138" s="211"/>
      <c r="GMY138" s="211"/>
      <c r="GMZ138" s="211"/>
      <c r="GNA138" s="211"/>
      <c r="GNB138" s="212"/>
      <c r="GNC138" s="213"/>
      <c r="GND138" s="214"/>
      <c r="GNE138" s="210"/>
      <c r="GNF138" s="210"/>
      <c r="GNG138" s="210"/>
      <c r="GNH138" s="210"/>
      <c r="GNI138" s="211"/>
      <c r="GNJ138" s="211"/>
      <c r="GNK138" s="211"/>
      <c r="GNL138" s="211"/>
      <c r="GNM138" s="211"/>
      <c r="GNN138" s="212"/>
      <c r="GNO138" s="213"/>
      <c r="GNP138" s="214"/>
      <c r="GNQ138" s="210"/>
      <c r="GNR138" s="210"/>
      <c r="GNS138" s="210"/>
      <c r="GNT138" s="210"/>
      <c r="GNU138" s="211"/>
      <c r="GNV138" s="211"/>
      <c r="GNW138" s="211"/>
      <c r="GNX138" s="211"/>
      <c r="GNY138" s="211"/>
      <c r="GNZ138" s="212"/>
      <c r="GOA138" s="213"/>
      <c r="GOB138" s="214"/>
      <c r="GOC138" s="210"/>
      <c r="GOD138" s="210"/>
      <c r="GOE138" s="210"/>
      <c r="GOF138" s="210"/>
      <c r="GOG138" s="211"/>
      <c r="GOH138" s="211"/>
      <c r="GOI138" s="211"/>
      <c r="GOJ138" s="211"/>
      <c r="GOK138" s="211"/>
      <c r="GOL138" s="212"/>
      <c r="GOM138" s="213"/>
      <c r="GON138" s="214"/>
      <c r="GOO138" s="210"/>
      <c r="GOP138" s="210"/>
      <c r="GOQ138" s="210"/>
      <c r="GOR138" s="210"/>
      <c r="GOS138" s="211"/>
      <c r="GOT138" s="211"/>
      <c r="GOU138" s="211"/>
      <c r="GOV138" s="211"/>
      <c r="GOW138" s="211"/>
      <c r="GOX138" s="212"/>
      <c r="GOY138" s="213"/>
      <c r="GOZ138" s="214"/>
      <c r="GPA138" s="210"/>
      <c r="GPB138" s="210"/>
      <c r="GPC138" s="210"/>
      <c r="GPD138" s="210"/>
      <c r="GPE138" s="211"/>
      <c r="GPF138" s="211"/>
      <c r="GPG138" s="211"/>
      <c r="GPH138" s="211"/>
      <c r="GPI138" s="211"/>
      <c r="GPJ138" s="212"/>
      <c r="GPK138" s="213"/>
      <c r="GPL138" s="214"/>
      <c r="GPM138" s="210"/>
      <c r="GPN138" s="210"/>
      <c r="GPO138" s="210"/>
      <c r="GPP138" s="210"/>
      <c r="GPQ138" s="211"/>
      <c r="GPR138" s="211"/>
      <c r="GPS138" s="211"/>
      <c r="GPT138" s="211"/>
      <c r="GPU138" s="211"/>
      <c r="GPV138" s="212"/>
      <c r="GPW138" s="213"/>
      <c r="GPX138" s="214"/>
      <c r="GPY138" s="210"/>
      <c r="GPZ138" s="210"/>
      <c r="GQA138" s="210"/>
      <c r="GQB138" s="210"/>
      <c r="GQC138" s="211"/>
      <c r="GQD138" s="211"/>
      <c r="GQE138" s="211"/>
      <c r="GQF138" s="211"/>
      <c r="GQG138" s="211"/>
      <c r="GQH138" s="212"/>
      <c r="GQI138" s="213"/>
      <c r="GQJ138" s="214"/>
      <c r="GQK138" s="210"/>
      <c r="GQL138" s="210"/>
      <c r="GQM138" s="210"/>
      <c r="GQN138" s="210"/>
      <c r="GQO138" s="211"/>
      <c r="GQP138" s="211"/>
      <c r="GQQ138" s="211"/>
      <c r="GQR138" s="211"/>
      <c r="GQS138" s="211"/>
      <c r="GQT138" s="212"/>
      <c r="GQU138" s="213"/>
      <c r="GQV138" s="214"/>
      <c r="GQW138" s="210"/>
      <c r="GQX138" s="210"/>
      <c r="GQY138" s="210"/>
      <c r="GQZ138" s="210"/>
      <c r="GRA138" s="211"/>
      <c r="GRB138" s="211"/>
      <c r="GRC138" s="211"/>
      <c r="GRD138" s="211"/>
      <c r="GRE138" s="211"/>
      <c r="GRF138" s="212"/>
      <c r="GRG138" s="213"/>
      <c r="GRH138" s="214"/>
      <c r="GRI138" s="210"/>
      <c r="GRJ138" s="210"/>
      <c r="GRK138" s="210"/>
      <c r="GRL138" s="210"/>
      <c r="GRM138" s="211"/>
      <c r="GRN138" s="211"/>
      <c r="GRO138" s="211"/>
      <c r="GRP138" s="211"/>
      <c r="GRQ138" s="211"/>
      <c r="GRR138" s="212"/>
      <c r="GRS138" s="213"/>
      <c r="GRT138" s="214"/>
      <c r="GRU138" s="210"/>
      <c r="GRV138" s="210"/>
      <c r="GRW138" s="210"/>
      <c r="GRX138" s="210"/>
      <c r="GRY138" s="211"/>
      <c r="GRZ138" s="211"/>
      <c r="GSA138" s="211"/>
      <c r="GSB138" s="211"/>
      <c r="GSC138" s="211"/>
      <c r="GSD138" s="212"/>
      <c r="GSE138" s="213"/>
      <c r="GSF138" s="214"/>
      <c r="GSG138" s="210"/>
      <c r="GSH138" s="210"/>
      <c r="GSI138" s="210"/>
      <c r="GSJ138" s="210"/>
      <c r="GSK138" s="211"/>
      <c r="GSL138" s="211"/>
      <c r="GSM138" s="211"/>
      <c r="GSN138" s="211"/>
      <c r="GSO138" s="211"/>
      <c r="GSP138" s="212"/>
      <c r="GSQ138" s="213"/>
      <c r="GSR138" s="214"/>
      <c r="GSS138" s="210"/>
      <c r="GST138" s="210"/>
      <c r="GSU138" s="210"/>
      <c r="GSV138" s="210"/>
      <c r="GSW138" s="211"/>
      <c r="GSX138" s="211"/>
      <c r="GSY138" s="211"/>
      <c r="GSZ138" s="211"/>
      <c r="GTA138" s="211"/>
      <c r="GTB138" s="212"/>
      <c r="GTC138" s="213"/>
      <c r="GTD138" s="214"/>
      <c r="GTE138" s="210"/>
      <c r="GTF138" s="210"/>
      <c r="GTG138" s="210"/>
      <c r="GTH138" s="210"/>
      <c r="GTI138" s="211"/>
      <c r="GTJ138" s="211"/>
      <c r="GTK138" s="211"/>
      <c r="GTL138" s="211"/>
      <c r="GTM138" s="211"/>
      <c r="GTN138" s="212"/>
      <c r="GTO138" s="213"/>
      <c r="GTP138" s="214"/>
      <c r="GTQ138" s="210"/>
      <c r="GTR138" s="210"/>
      <c r="GTS138" s="210"/>
      <c r="GTT138" s="210"/>
      <c r="GTU138" s="211"/>
      <c r="GTV138" s="211"/>
      <c r="GTW138" s="211"/>
      <c r="GTX138" s="211"/>
      <c r="GTY138" s="211"/>
      <c r="GTZ138" s="212"/>
      <c r="GUA138" s="213"/>
      <c r="GUB138" s="214"/>
      <c r="GUC138" s="210"/>
      <c r="GUD138" s="210"/>
      <c r="GUE138" s="210"/>
      <c r="GUF138" s="210"/>
      <c r="GUG138" s="211"/>
      <c r="GUH138" s="211"/>
      <c r="GUI138" s="211"/>
      <c r="GUJ138" s="211"/>
      <c r="GUK138" s="211"/>
      <c r="GUL138" s="212"/>
      <c r="GUM138" s="213"/>
      <c r="GUN138" s="214"/>
      <c r="GUO138" s="210"/>
      <c r="GUP138" s="210"/>
      <c r="GUQ138" s="210"/>
      <c r="GUR138" s="210"/>
      <c r="GUS138" s="211"/>
      <c r="GUT138" s="211"/>
      <c r="GUU138" s="211"/>
      <c r="GUV138" s="211"/>
      <c r="GUW138" s="211"/>
      <c r="GUX138" s="212"/>
      <c r="GUY138" s="213"/>
      <c r="GUZ138" s="214"/>
      <c r="GVA138" s="210"/>
      <c r="GVB138" s="210"/>
      <c r="GVC138" s="210"/>
      <c r="GVD138" s="210"/>
      <c r="GVE138" s="211"/>
      <c r="GVF138" s="211"/>
      <c r="GVG138" s="211"/>
      <c r="GVH138" s="211"/>
      <c r="GVI138" s="211"/>
      <c r="GVJ138" s="212"/>
      <c r="GVK138" s="213"/>
      <c r="GVL138" s="214"/>
      <c r="GVM138" s="210"/>
      <c r="GVN138" s="210"/>
      <c r="GVO138" s="210"/>
      <c r="GVP138" s="210"/>
      <c r="GVQ138" s="211"/>
      <c r="GVR138" s="211"/>
      <c r="GVS138" s="211"/>
      <c r="GVT138" s="211"/>
      <c r="GVU138" s="211"/>
      <c r="GVV138" s="212"/>
      <c r="GVW138" s="213"/>
      <c r="GVX138" s="214"/>
      <c r="GVY138" s="210"/>
      <c r="GVZ138" s="210"/>
      <c r="GWA138" s="210"/>
      <c r="GWB138" s="210"/>
      <c r="GWC138" s="211"/>
      <c r="GWD138" s="211"/>
      <c r="GWE138" s="211"/>
      <c r="GWF138" s="211"/>
      <c r="GWG138" s="211"/>
      <c r="GWH138" s="212"/>
      <c r="GWI138" s="213"/>
      <c r="GWJ138" s="214"/>
      <c r="GWK138" s="210"/>
      <c r="GWL138" s="210"/>
      <c r="GWM138" s="210"/>
      <c r="GWN138" s="210"/>
      <c r="GWO138" s="211"/>
      <c r="GWP138" s="211"/>
      <c r="GWQ138" s="211"/>
      <c r="GWR138" s="211"/>
      <c r="GWS138" s="211"/>
      <c r="GWT138" s="212"/>
      <c r="GWU138" s="213"/>
      <c r="GWV138" s="214"/>
      <c r="GWW138" s="210"/>
      <c r="GWX138" s="210"/>
      <c r="GWY138" s="210"/>
      <c r="GWZ138" s="210"/>
      <c r="GXA138" s="211"/>
      <c r="GXB138" s="211"/>
      <c r="GXC138" s="211"/>
      <c r="GXD138" s="211"/>
      <c r="GXE138" s="211"/>
      <c r="GXF138" s="212"/>
      <c r="GXG138" s="213"/>
      <c r="GXH138" s="214"/>
      <c r="GXI138" s="210"/>
      <c r="GXJ138" s="210"/>
      <c r="GXK138" s="210"/>
      <c r="GXL138" s="210"/>
      <c r="GXM138" s="211"/>
      <c r="GXN138" s="211"/>
      <c r="GXO138" s="211"/>
      <c r="GXP138" s="211"/>
      <c r="GXQ138" s="211"/>
      <c r="GXR138" s="212"/>
      <c r="GXS138" s="213"/>
      <c r="GXT138" s="214"/>
      <c r="GXU138" s="210"/>
      <c r="GXV138" s="210"/>
      <c r="GXW138" s="210"/>
      <c r="GXX138" s="210"/>
      <c r="GXY138" s="211"/>
      <c r="GXZ138" s="211"/>
      <c r="GYA138" s="211"/>
      <c r="GYB138" s="211"/>
      <c r="GYC138" s="211"/>
      <c r="GYD138" s="212"/>
      <c r="GYE138" s="213"/>
      <c r="GYF138" s="214"/>
      <c r="GYG138" s="210"/>
      <c r="GYH138" s="210"/>
      <c r="GYI138" s="210"/>
      <c r="GYJ138" s="210"/>
      <c r="GYK138" s="211"/>
      <c r="GYL138" s="211"/>
      <c r="GYM138" s="211"/>
      <c r="GYN138" s="211"/>
      <c r="GYO138" s="211"/>
      <c r="GYP138" s="212"/>
      <c r="GYQ138" s="213"/>
      <c r="GYR138" s="214"/>
      <c r="GYS138" s="210"/>
      <c r="GYT138" s="210"/>
      <c r="GYU138" s="210"/>
      <c r="GYV138" s="210"/>
      <c r="GYW138" s="211"/>
      <c r="GYX138" s="211"/>
      <c r="GYY138" s="211"/>
      <c r="GYZ138" s="211"/>
      <c r="GZA138" s="211"/>
      <c r="GZB138" s="212"/>
      <c r="GZC138" s="213"/>
      <c r="GZD138" s="214"/>
      <c r="GZE138" s="210"/>
      <c r="GZF138" s="210"/>
      <c r="GZG138" s="210"/>
      <c r="GZH138" s="210"/>
      <c r="GZI138" s="211"/>
      <c r="GZJ138" s="211"/>
      <c r="GZK138" s="211"/>
      <c r="GZL138" s="211"/>
      <c r="GZM138" s="211"/>
      <c r="GZN138" s="212"/>
      <c r="GZO138" s="213"/>
      <c r="GZP138" s="214"/>
      <c r="GZQ138" s="210"/>
      <c r="GZR138" s="210"/>
      <c r="GZS138" s="210"/>
      <c r="GZT138" s="210"/>
      <c r="GZU138" s="211"/>
      <c r="GZV138" s="211"/>
      <c r="GZW138" s="211"/>
      <c r="GZX138" s="211"/>
      <c r="GZY138" s="211"/>
      <c r="GZZ138" s="212"/>
      <c r="HAA138" s="213"/>
      <c r="HAB138" s="214"/>
      <c r="HAC138" s="210"/>
      <c r="HAD138" s="210"/>
      <c r="HAE138" s="210"/>
      <c r="HAF138" s="210"/>
      <c r="HAG138" s="211"/>
      <c r="HAH138" s="211"/>
      <c r="HAI138" s="211"/>
      <c r="HAJ138" s="211"/>
      <c r="HAK138" s="211"/>
      <c r="HAL138" s="212"/>
      <c r="HAM138" s="213"/>
      <c r="HAN138" s="214"/>
      <c r="HAO138" s="210"/>
      <c r="HAP138" s="210"/>
      <c r="HAQ138" s="210"/>
      <c r="HAR138" s="210"/>
      <c r="HAS138" s="211"/>
      <c r="HAT138" s="211"/>
      <c r="HAU138" s="211"/>
      <c r="HAV138" s="211"/>
      <c r="HAW138" s="211"/>
      <c r="HAX138" s="212"/>
      <c r="HAY138" s="213"/>
      <c r="HAZ138" s="214"/>
      <c r="HBA138" s="210"/>
      <c r="HBB138" s="210"/>
      <c r="HBC138" s="210"/>
      <c r="HBD138" s="210"/>
      <c r="HBE138" s="211"/>
      <c r="HBF138" s="211"/>
      <c r="HBG138" s="211"/>
      <c r="HBH138" s="211"/>
      <c r="HBI138" s="211"/>
      <c r="HBJ138" s="212"/>
      <c r="HBK138" s="213"/>
      <c r="HBL138" s="214"/>
      <c r="HBM138" s="210"/>
      <c r="HBN138" s="210"/>
      <c r="HBO138" s="210"/>
      <c r="HBP138" s="210"/>
      <c r="HBQ138" s="211"/>
      <c r="HBR138" s="211"/>
      <c r="HBS138" s="211"/>
      <c r="HBT138" s="211"/>
      <c r="HBU138" s="211"/>
      <c r="HBV138" s="212"/>
      <c r="HBW138" s="213"/>
      <c r="HBX138" s="214"/>
      <c r="HBY138" s="210"/>
      <c r="HBZ138" s="210"/>
      <c r="HCA138" s="210"/>
      <c r="HCB138" s="210"/>
      <c r="HCC138" s="211"/>
      <c r="HCD138" s="211"/>
      <c r="HCE138" s="211"/>
      <c r="HCF138" s="211"/>
      <c r="HCG138" s="211"/>
      <c r="HCH138" s="212"/>
      <c r="HCI138" s="213"/>
      <c r="HCJ138" s="214"/>
      <c r="HCK138" s="210"/>
      <c r="HCL138" s="210"/>
      <c r="HCM138" s="210"/>
      <c r="HCN138" s="210"/>
      <c r="HCO138" s="211"/>
      <c r="HCP138" s="211"/>
      <c r="HCQ138" s="211"/>
      <c r="HCR138" s="211"/>
      <c r="HCS138" s="211"/>
      <c r="HCT138" s="212"/>
      <c r="HCU138" s="213"/>
      <c r="HCV138" s="214"/>
      <c r="HCW138" s="210"/>
      <c r="HCX138" s="210"/>
      <c r="HCY138" s="210"/>
      <c r="HCZ138" s="210"/>
      <c r="HDA138" s="211"/>
      <c r="HDB138" s="211"/>
      <c r="HDC138" s="211"/>
      <c r="HDD138" s="211"/>
      <c r="HDE138" s="211"/>
      <c r="HDF138" s="212"/>
      <c r="HDG138" s="213"/>
      <c r="HDH138" s="214"/>
      <c r="HDI138" s="210"/>
      <c r="HDJ138" s="210"/>
      <c r="HDK138" s="210"/>
      <c r="HDL138" s="210"/>
      <c r="HDM138" s="211"/>
      <c r="HDN138" s="211"/>
      <c r="HDO138" s="211"/>
      <c r="HDP138" s="211"/>
      <c r="HDQ138" s="211"/>
      <c r="HDR138" s="212"/>
      <c r="HDS138" s="213"/>
      <c r="HDT138" s="214"/>
      <c r="HDU138" s="210"/>
      <c r="HDV138" s="210"/>
      <c r="HDW138" s="210"/>
      <c r="HDX138" s="210"/>
      <c r="HDY138" s="211"/>
      <c r="HDZ138" s="211"/>
      <c r="HEA138" s="211"/>
      <c r="HEB138" s="211"/>
      <c r="HEC138" s="211"/>
      <c r="HED138" s="212"/>
      <c r="HEE138" s="213"/>
      <c r="HEF138" s="214"/>
      <c r="HEG138" s="210"/>
      <c r="HEH138" s="210"/>
      <c r="HEI138" s="210"/>
      <c r="HEJ138" s="210"/>
      <c r="HEK138" s="211"/>
      <c r="HEL138" s="211"/>
      <c r="HEM138" s="211"/>
      <c r="HEN138" s="211"/>
      <c r="HEO138" s="211"/>
      <c r="HEP138" s="212"/>
      <c r="HEQ138" s="213"/>
      <c r="HER138" s="214"/>
      <c r="HES138" s="210"/>
      <c r="HET138" s="210"/>
      <c r="HEU138" s="210"/>
      <c r="HEV138" s="210"/>
      <c r="HEW138" s="211"/>
      <c r="HEX138" s="211"/>
      <c r="HEY138" s="211"/>
      <c r="HEZ138" s="211"/>
      <c r="HFA138" s="211"/>
      <c r="HFB138" s="212"/>
      <c r="HFC138" s="213"/>
      <c r="HFD138" s="214"/>
      <c r="HFE138" s="210"/>
      <c r="HFF138" s="210"/>
      <c r="HFG138" s="210"/>
      <c r="HFH138" s="210"/>
      <c r="HFI138" s="211"/>
      <c r="HFJ138" s="211"/>
      <c r="HFK138" s="211"/>
      <c r="HFL138" s="211"/>
      <c r="HFM138" s="211"/>
      <c r="HFN138" s="212"/>
      <c r="HFO138" s="213"/>
      <c r="HFP138" s="214"/>
      <c r="HFQ138" s="210"/>
      <c r="HFR138" s="210"/>
      <c r="HFS138" s="210"/>
      <c r="HFT138" s="210"/>
      <c r="HFU138" s="211"/>
      <c r="HFV138" s="211"/>
      <c r="HFW138" s="211"/>
      <c r="HFX138" s="211"/>
      <c r="HFY138" s="211"/>
      <c r="HFZ138" s="212"/>
      <c r="HGA138" s="213"/>
      <c r="HGB138" s="214"/>
      <c r="HGC138" s="210"/>
      <c r="HGD138" s="210"/>
      <c r="HGE138" s="210"/>
      <c r="HGF138" s="210"/>
      <c r="HGG138" s="211"/>
      <c r="HGH138" s="211"/>
      <c r="HGI138" s="211"/>
      <c r="HGJ138" s="211"/>
      <c r="HGK138" s="211"/>
      <c r="HGL138" s="212"/>
      <c r="HGM138" s="213"/>
      <c r="HGN138" s="214"/>
      <c r="HGO138" s="210"/>
      <c r="HGP138" s="210"/>
      <c r="HGQ138" s="210"/>
      <c r="HGR138" s="210"/>
      <c r="HGS138" s="211"/>
      <c r="HGT138" s="211"/>
      <c r="HGU138" s="211"/>
      <c r="HGV138" s="211"/>
      <c r="HGW138" s="211"/>
      <c r="HGX138" s="212"/>
      <c r="HGY138" s="213"/>
      <c r="HGZ138" s="214"/>
      <c r="HHA138" s="210"/>
      <c r="HHB138" s="210"/>
      <c r="HHC138" s="210"/>
      <c r="HHD138" s="210"/>
      <c r="HHE138" s="211"/>
      <c r="HHF138" s="211"/>
      <c r="HHG138" s="211"/>
      <c r="HHH138" s="211"/>
      <c r="HHI138" s="211"/>
      <c r="HHJ138" s="212"/>
      <c r="HHK138" s="213"/>
      <c r="HHL138" s="214"/>
      <c r="HHM138" s="210"/>
      <c r="HHN138" s="210"/>
      <c r="HHO138" s="210"/>
      <c r="HHP138" s="210"/>
      <c r="HHQ138" s="211"/>
      <c r="HHR138" s="211"/>
      <c r="HHS138" s="211"/>
      <c r="HHT138" s="211"/>
      <c r="HHU138" s="211"/>
      <c r="HHV138" s="212"/>
      <c r="HHW138" s="213"/>
      <c r="HHX138" s="214"/>
      <c r="HHY138" s="210"/>
      <c r="HHZ138" s="210"/>
      <c r="HIA138" s="210"/>
      <c r="HIB138" s="210"/>
      <c r="HIC138" s="211"/>
      <c r="HID138" s="211"/>
      <c r="HIE138" s="211"/>
      <c r="HIF138" s="211"/>
      <c r="HIG138" s="211"/>
      <c r="HIH138" s="212"/>
      <c r="HII138" s="213"/>
      <c r="HIJ138" s="214"/>
      <c r="HIK138" s="210"/>
      <c r="HIL138" s="210"/>
      <c r="HIM138" s="210"/>
      <c r="HIN138" s="210"/>
      <c r="HIO138" s="211"/>
      <c r="HIP138" s="211"/>
      <c r="HIQ138" s="211"/>
      <c r="HIR138" s="211"/>
      <c r="HIS138" s="211"/>
      <c r="HIT138" s="212"/>
      <c r="HIU138" s="213"/>
      <c r="HIV138" s="214"/>
      <c r="HIW138" s="210"/>
      <c r="HIX138" s="210"/>
      <c r="HIY138" s="210"/>
      <c r="HIZ138" s="210"/>
      <c r="HJA138" s="211"/>
      <c r="HJB138" s="211"/>
      <c r="HJC138" s="211"/>
      <c r="HJD138" s="211"/>
      <c r="HJE138" s="211"/>
      <c r="HJF138" s="212"/>
      <c r="HJG138" s="213"/>
      <c r="HJH138" s="214"/>
      <c r="HJI138" s="210"/>
      <c r="HJJ138" s="210"/>
      <c r="HJK138" s="210"/>
      <c r="HJL138" s="210"/>
      <c r="HJM138" s="211"/>
      <c r="HJN138" s="211"/>
      <c r="HJO138" s="211"/>
      <c r="HJP138" s="211"/>
      <c r="HJQ138" s="211"/>
      <c r="HJR138" s="212"/>
      <c r="HJS138" s="213"/>
      <c r="HJT138" s="214"/>
      <c r="HJU138" s="210"/>
      <c r="HJV138" s="210"/>
      <c r="HJW138" s="210"/>
      <c r="HJX138" s="210"/>
      <c r="HJY138" s="211"/>
      <c r="HJZ138" s="211"/>
      <c r="HKA138" s="211"/>
      <c r="HKB138" s="211"/>
      <c r="HKC138" s="211"/>
      <c r="HKD138" s="212"/>
      <c r="HKE138" s="213"/>
      <c r="HKF138" s="214"/>
      <c r="HKG138" s="210"/>
      <c r="HKH138" s="210"/>
      <c r="HKI138" s="210"/>
      <c r="HKJ138" s="210"/>
      <c r="HKK138" s="211"/>
      <c r="HKL138" s="211"/>
      <c r="HKM138" s="211"/>
      <c r="HKN138" s="211"/>
      <c r="HKO138" s="211"/>
      <c r="HKP138" s="212"/>
      <c r="HKQ138" s="213"/>
      <c r="HKR138" s="214"/>
      <c r="HKS138" s="210"/>
      <c r="HKT138" s="210"/>
      <c r="HKU138" s="210"/>
      <c r="HKV138" s="210"/>
      <c r="HKW138" s="211"/>
      <c r="HKX138" s="211"/>
      <c r="HKY138" s="211"/>
      <c r="HKZ138" s="211"/>
      <c r="HLA138" s="211"/>
      <c r="HLB138" s="212"/>
      <c r="HLC138" s="213"/>
      <c r="HLD138" s="214"/>
      <c r="HLE138" s="210"/>
      <c r="HLF138" s="210"/>
      <c r="HLG138" s="210"/>
      <c r="HLH138" s="210"/>
      <c r="HLI138" s="211"/>
      <c r="HLJ138" s="211"/>
      <c r="HLK138" s="211"/>
      <c r="HLL138" s="211"/>
      <c r="HLM138" s="211"/>
      <c r="HLN138" s="212"/>
      <c r="HLO138" s="213"/>
      <c r="HLP138" s="214"/>
      <c r="HLQ138" s="210"/>
      <c r="HLR138" s="210"/>
      <c r="HLS138" s="210"/>
      <c r="HLT138" s="210"/>
      <c r="HLU138" s="211"/>
      <c r="HLV138" s="211"/>
      <c r="HLW138" s="211"/>
      <c r="HLX138" s="211"/>
      <c r="HLY138" s="211"/>
      <c r="HLZ138" s="212"/>
      <c r="HMA138" s="213"/>
      <c r="HMB138" s="214"/>
      <c r="HMC138" s="210"/>
      <c r="HMD138" s="210"/>
      <c r="HME138" s="210"/>
      <c r="HMF138" s="210"/>
      <c r="HMG138" s="211"/>
      <c r="HMH138" s="211"/>
      <c r="HMI138" s="211"/>
      <c r="HMJ138" s="211"/>
      <c r="HMK138" s="211"/>
      <c r="HML138" s="212"/>
      <c r="HMM138" s="213"/>
      <c r="HMN138" s="214"/>
      <c r="HMO138" s="210"/>
      <c r="HMP138" s="210"/>
      <c r="HMQ138" s="210"/>
      <c r="HMR138" s="210"/>
      <c r="HMS138" s="211"/>
      <c r="HMT138" s="211"/>
      <c r="HMU138" s="211"/>
      <c r="HMV138" s="211"/>
      <c r="HMW138" s="211"/>
      <c r="HMX138" s="212"/>
      <c r="HMY138" s="213"/>
      <c r="HMZ138" s="214"/>
      <c r="HNA138" s="210"/>
      <c r="HNB138" s="210"/>
      <c r="HNC138" s="210"/>
      <c r="HND138" s="210"/>
      <c r="HNE138" s="211"/>
      <c r="HNF138" s="211"/>
      <c r="HNG138" s="211"/>
      <c r="HNH138" s="211"/>
      <c r="HNI138" s="211"/>
      <c r="HNJ138" s="212"/>
      <c r="HNK138" s="213"/>
      <c r="HNL138" s="214"/>
      <c r="HNM138" s="210"/>
      <c r="HNN138" s="210"/>
      <c r="HNO138" s="210"/>
      <c r="HNP138" s="210"/>
      <c r="HNQ138" s="211"/>
      <c r="HNR138" s="211"/>
      <c r="HNS138" s="211"/>
      <c r="HNT138" s="211"/>
      <c r="HNU138" s="211"/>
      <c r="HNV138" s="212"/>
      <c r="HNW138" s="213"/>
      <c r="HNX138" s="214"/>
      <c r="HNY138" s="210"/>
      <c r="HNZ138" s="210"/>
      <c r="HOA138" s="210"/>
      <c r="HOB138" s="210"/>
      <c r="HOC138" s="211"/>
      <c r="HOD138" s="211"/>
      <c r="HOE138" s="211"/>
      <c r="HOF138" s="211"/>
      <c r="HOG138" s="211"/>
      <c r="HOH138" s="212"/>
      <c r="HOI138" s="213"/>
      <c r="HOJ138" s="214"/>
      <c r="HOK138" s="210"/>
      <c r="HOL138" s="210"/>
      <c r="HOM138" s="210"/>
      <c r="HON138" s="210"/>
      <c r="HOO138" s="211"/>
      <c r="HOP138" s="211"/>
      <c r="HOQ138" s="211"/>
      <c r="HOR138" s="211"/>
      <c r="HOS138" s="211"/>
      <c r="HOT138" s="212"/>
      <c r="HOU138" s="213"/>
      <c r="HOV138" s="214"/>
      <c r="HOW138" s="210"/>
      <c r="HOX138" s="210"/>
      <c r="HOY138" s="210"/>
      <c r="HOZ138" s="210"/>
      <c r="HPA138" s="211"/>
      <c r="HPB138" s="211"/>
      <c r="HPC138" s="211"/>
      <c r="HPD138" s="211"/>
      <c r="HPE138" s="211"/>
      <c r="HPF138" s="212"/>
      <c r="HPG138" s="213"/>
      <c r="HPH138" s="214"/>
      <c r="HPI138" s="210"/>
      <c r="HPJ138" s="210"/>
      <c r="HPK138" s="210"/>
      <c r="HPL138" s="210"/>
      <c r="HPM138" s="211"/>
      <c r="HPN138" s="211"/>
      <c r="HPO138" s="211"/>
      <c r="HPP138" s="211"/>
      <c r="HPQ138" s="211"/>
      <c r="HPR138" s="212"/>
      <c r="HPS138" s="213"/>
      <c r="HPT138" s="214"/>
      <c r="HPU138" s="210"/>
      <c r="HPV138" s="210"/>
      <c r="HPW138" s="210"/>
      <c r="HPX138" s="210"/>
      <c r="HPY138" s="211"/>
      <c r="HPZ138" s="211"/>
      <c r="HQA138" s="211"/>
      <c r="HQB138" s="211"/>
      <c r="HQC138" s="211"/>
      <c r="HQD138" s="212"/>
      <c r="HQE138" s="213"/>
      <c r="HQF138" s="214"/>
      <c r="HQG138" s="210"/>
      <c r="HQH138" s="210"/>
      <c r="HQI138" s="210"/>
      <c r="HQJ138" s="210"/>
      <c r="HQK138" s="211"/>
      <c r="HQL138" s="211"/>
      <c r="HQM138" s="211"/>
      <c r="HQN138" s="211"/>
      <c r="HQO138" s="211"/>
      <c r="HQP138" s="212"/>
      <c r="HQQ138" s="213"/>
      <c r="HQR138" s="214"/>
      <c r="HQS138" s="210"/>
      <c r="HQT138" s="210"/>
      <c r="HQU138" s="210"/>
      <c r="HQV138" s="210"/>
      <c r="HQW138" s="211"/>
      <c r="HQX138" s="211"/>
      <c r="HQY138" s="211"/>
      <c r="HQZ138" s="211"/>
      <c r="HRA138" s="211"/>
      <c r="HRB138" s="212"/>
      <c r="HRC138" s="213"/>
      <c r="HRD138" s="214"/>
      <c r="HRE138" s="210"/>
      <c r="HRF138" s="210"/>
      <c r="HRG138" s="210"/>
      <c r="HRH138" s="210"/>
      <c r="HRI138" s="211"/>
      <c r="HRJ138" s="211"/>
      <c r="HRK138" s="211"/>
      <c r="HRL138" s="211"/>
      <c r="HRM138" s="211"/>
      <c r="HRN138" s="212"/>
      <c r="HRO138" s="213"/>
      <c r="HRP138" s="214"/>
      <c r="HRQ138" s="210"/>
      <c r="HRR138" s="210"/>
      <c r="HRS138" s="210"/>
      <c r="HRT138" s="210"/>
      <c r="HRU138" s="211"/>
      <c r="HRV138" s="211"/>
      <c r="HRW138" s="211"/>
      <c r="HRX138" s="211"/>
      <c r="HRY138" s="211"/>
      <c r="HRZ138" s="212"/>
      <c r="HSA138" s="213"/>
      <c r="HSB138" s="214"/>
      <c r="HSC138" s="210"/>
      <c r="HSD138" s="210"/>
      <c r="HSE138" s="210"/>
      <c r="HSF138" s="210"/>
      <c r="HSG138" s="211"/>
      <c r="HSH138" s="211"/>
      <c r="HSI138" s="211"/>
      <c r="HSJ138" s="211"/>
      <c r="HSK138" s="211"/>
      <c r="HSL138" s="212"/>
      <c r="HSM138" s="213"/>
      <c r="HSN138" s="214"/>
      <c r="HSO138" s="210"/>
      <c r="HSP138" s="210"/>
      <c r="HSQ138" s="210"/>
      <c r="HSR138" s="210"/>
      <c r="HSS138" s="211"/>
      <c r="HST138" s="211"/>
      <c r="HSU138" s="211"/>
      <c r="HSV138" s="211"/>
      <c r="HSW138" s="211"/>
      <c r="HSX138" s="212"/>
      <c r="HSY138" s="213"/>
      <c r="HSZ138" s="214"/>
      <c r="HTA138" s="210"/>
      <c r="HTB138" s="210"/>
      <c r="HTC138" s="210"/>
      <c r="HTD138" s="210"/>
      <c r="HTE138" s="211"/>
      <c r="HTF138" s="211"/>
      <c r="HTG138" s="211"/>
      <c r="HTH138" s="211"/>
      <c r="HTI138" s="211"/>
      <c r="HTJ138" s="212"/>
      <c r="HTK138" s="213"/>
      <c r="HTL138" s="214"/>
      <c r="HTM138" s="210"/>
      <c r="HTN138" s="210"/>
      <c r="HTO138" s="210"/>
      <c r="HTP138" s="210"/>
      <c r="HTQ138" s="211"/>
      <c r="HTR138" s="211"/>
      <c r="HTS138" s="211"/>
      <c r="HTT138" s="211"/>
      <c r="HTU138" s="211"/>
      <c r="HTV138" s="212"/>
      <c r="HTW138" s="213"/>
      <c r="HTX138" s="214"/>
      <c r="HTY138" s="210"/>
      <c r="HTZ138" s="210"/>
      <c r="HUA138" s="210"/>
      <c r="HUB138" s="210"/>
      <c r="HUC138" s="211"/>
      <c r="HUD138" s="211"/>
      <c r="HUE138" s="211"/>
      <c r="HUF138" s="211"/>
      <c r="HUG138" s="211"/>
      <c r="HUH138" s="212"/>
      <c r="HUI138" s="213"/>
      <c r="HUJ138" s="214"/>
      <c r="HUK138" s="210"/>
      <c r="HUL138" s="210"/>
      <c r="HUM138" s="210"/>
      <c r="HUN138" s="210"/>
      <c r="HUO138" s="211"/>
      <c r="HUP138" s="211"/>
      <c r="HUQ138" s="211"/>
      <c r="HUR138" s="211"/>
      <c r="HUS138" s="211"/>
      <c r="HUT138" s="212"/>
      <c r="HUU138" s="213"/>
      <c r="HUV138" s="214"/>
      <c r="HUW138" s="210"/>
      <c r="HUX138" s="210"/>
      <c r="HUY138" s="210"/>
      <c r="HUZ138" s="210"/>
      <c r="HVA138" s="211"/>
      <c r="HVB138" s="211"/>
      <c r="HVC138" s="211"/>
      <c r="HVD138" s="211"/>
      <c r="HVE138" s="211"/>
      <c r="HVF138" s="212"/>
      <c r="HVG138" s="213"/>
      <c r="HVH138" s="214"/>
      <c r="HVI138" s="210"/>
      <c r="HVJ138" s="210"/>
      <c r="HVK138" s="210"/>
      <c r="HVL138" s="210"/>
      <c r="HVM138" s="211"/>
      <c r="HVN138" s="211"/>
      <c r="HVO138" s="211"/>
      <c r="HVP138" s="211"/>
      <c r="HVQ138" s="211"/>
      <c r="HVR138" s="212"/>
      <c r="HVS138" s="213"/>
      <c r="HVT138" s="214"/>
      <c r="HVU138" s="210"/>
      <c r="HVV138" s="210"/>
      <c r="HVW138" s="210"/>
      <c r="HVX138" s="210"/>
      <c r="HVY138" s="211"/>
      <c r="HVZ138" s="211"/>
      <c r="HWA138" s="211"/>
      <c r="HWB138" s="211"/>
      <c r="HWC138" s="211"/>
      <c r="HWD138" s="212"/>
      <c r="HWE138" s="213"/>
      <c r="HWF138" s="214"/>
      <c r="HWG138" s="210"/>
      <c r="HWH138" s="210"/>
      <c r="HWI138" s="210"/>
      <c r="HWJ138" s="210"/>
      <c r="HWK138" s="211"/>
      <c r="HWL138" s="211"/>
      <c r="HWM138" s="211"/>
      <c r="HWN138" s="211"/>
      <c r="HWO138" s="211"/>
      <c r="HWP138" s="212"/>
      <c r="HWQ138" s="213"/>
      <c r="HWR138" s="214"/>
      <c r="HWS138" s="210"/>
      <c r="HWT138" s="210"/>
      <c r="HWU138" s="210"/>
      <c r="HWV138" s="210"/>
      <c r="HWW138" s="211"/>
      <c r="HWX138" s="211"/>
      <c r="HWY138" s="211"/>
      <c r="HWZ138" s="211"/>
      <c r="HXA138" s="211"/>
      <c r="HXB138" s="212"/>
      <c r="HXC138" s="213"/>
      <c r="HXD138" s="214"/>
      <c r="HXE138" s="210"/>
      <c r="HXF138" s="210"/>
      <c r="HXG138" s="210"/>
      <c r="HXH138" s="210"/>
      <c r="HXI138" s="211"/>
      <c r="HXJ138" s="211"/>
      <c r="HXK138" s="211"/>
      <c r="HXL138" s="211"/>
      <c r="HXM138" s="211"/>
      <c r="HXN138" s="212"/>
      <c r="HXO138" s="213"/>
      <c r="HXP138" s="214"/>
      <c r="HXQ138" s="210"/>
      <c r="HXR138" s="210"/>
      <c r="HXS138" s="210"/>
      <c r="HXT138" s="210"/>
      <c r="HXU138" s="211"/>
      <c r="HXV138" s="211"/>
      <c r="HXW138" s="211"/>
      <c r="HXX138" s="211"/>
      <c r="HXY138" s="211"/>
      <c r="HXZ138" s="212"/>
      <c r="HYA138" s="213"/>
      <c r="HYB138" s="214"/>
      <c r="HYC138" s="210"/>
      <c r="HYD138" s="210"/>
      <c r="HYE138" s="210"/>
      <c r="HYF138" s="210"/>
      <c r="HYG138" s="211"/>
      <c r="HYH138" s="211"/>
      <c r="HYI138" s="211"/>
      <c r="HYJ138" s="211"/>
      <c r="HYK138" s="211"/>
      <c r="HYL138" s="212"/>
      <c r="HYM138" s="213"/>
      <c r="HYN138" s="214"/>
      <c r="HYO138" s="210"/>
      <c r="HYP138" s="210"/>
      <c r="HYQ138" s="210"/>
      <c r="HYR138" s="210"/>
      <c r="HYS138" s="211"/>
      <c r="HYT138" s="211"/>
      <c r="HYU138" s="211"/>
      <c r="HYV138" s="211"/>
      <c r="HYW138" s="211"/>
      <c r="HYX138" s="212"/>
      <c r="HYY138" s="213"/>
      <c r="HYZ138" s="214"/>
      <c r="HZA138" s="210"/>
      <c r="HZB138" s="210"/>
      <c r="HZC138" s="210"/>
      <c r="HZD138" s="210"/>
      <c r="HZE138" s="211"/>
      <c r="HZF138" s="211"/>
      <c r="HZG138" s="211"/>
      <c r="HZH138" s="211"/>
      <c r="HZI138" s="211"/>
      <c r="HZJ138" s="212"/>
      <c r="HZK138" s="213"/>
      <c r="HZL138" s="214"/>
      <c r="HZM138" s="210"/>
      <c r="HZN138" s="210"/>
      <c r="HZO138" s="210"/>
      <c r="HZP138" s="210"/>
      <c r="HZQ138" s="211"/>
      <c r="HZR138" s="211"/>
      <c r="HZS138" s="211"/>
      <c r="HZT138" s="211"/>
      <c r="HZU138" s="211"/>
      <c r="HZV138" s="212"/>
      <c r="HZW138" s="213"/>
      <c r="HZX138" s="214"/>
      <c r="HZY138" s="210"/>
      <c r="HZZ138" s="210"/>
      <c r="IAA138" s="210"/>
      <c r="IAB138" s="210"/>
      <c r="IAC138" s="211"/>
      <c r="IAD138" s="211"/>
      <c r="IAE138" s="211"/>
      <c r="IAF138" s="211"/>
      <c r="IAG138" s="211"/>
      <c r="IAH138" s="212"/>
      <c r="IAI138" s="213"/>
      <c r="IAJ138" s="214"/>
      <c r="IAK138" s="210"/>
      <c r="IAL138" s="210"/>
      <c r="IAM138" s="210"/>
      <c r="IAN138" s="210"/>
      <c r="IAO138" s="211"/>
      <c r="IAP138" s="211"/>
      <c r="IAQ138" s="211"/>
      <c r="IAR138" s="211"/>
      <c r="IAS138" s="211"/>
      <c r="IAT138" s="212"/>
      <c r="IAU138" s="213"/>
      <c r="IAV138" s="214"/>
      <c r="IAW138" s="210"/>
      <c r="IAX138" s="210"/>
      <c r="IAY138" s="210"/>
      <c r="IAZ138" s="210"/>
      <c r="IBA138" s="211"/>
      <c r="IBB138" s="211"/>
      <c r="IBC138" s="211"/>
      <c r="IBD138" s="211"/>
      <c r="IBE138" s="211"/>
      <c r="IBF138" s="212"/>
      <c r="IBG138" s="213"/>
      <c r="IBH138" s="214"/>
      <c r="IBI138" s="210"/>
      <c r="IBJ138" s="210"/>
      <c r="IBK138" s="210"/>
      <c r="IBL138" s="210"/>
      <c r="IBM138" s="211"/>
      <c r="IBN138" s="211"/>
      <c r="IBO138" s="211"/>
      <c r="IBP138" s="211"/>
      <c r="IBQ138" s="211"/>
      <c r="IBR138" s="212"/>
      <c r="IBS138" s="213"/>
      <c r="IBT138" s="214"/>
      <c r="IBU138" s="210"/>
      <c r="IBV138" s="210"/>
      <c r="IBW138" s="210"/>
      <c r="IBX138" s="210"/>
      <c r="IBY138" s="211"/>
      <c r="IBZ138" s="211"/>
      <c r="ICA138" s="211"/>
      <c r="ICB138" s="211"/>
      <c r="ICC138" s="211"/>
      <c r="ICD138" s="212"/>
      <c r="ICE138" s="213"/>
      <c r="ICF138" s="214"/>
      <c r="ICG138" s="210"/>
      <c r="ICH138" s="210"/>
      <c r="ICI138" s="210"/>
      <c r="ICJ138" s="210"/>
      <c r="ICK138" s="211"/>
      <c r="ICL138" s="211"/>
      <c r="ICM138" s="211"/>
      <c r="ICN138" s="211"/>
      <c r="ICO138" s="211"/>
      <c r="ICP138" s="212"/>
      <c r="ICQ138" s="213"/>
      <c r="ICR138" s="214"/>
      <c r="ICS138" s="210"/>
      <c r="ICT138" s="210"/>
      <c r="ICU138" s="210"/>
      <c r="ICV138" s="210"/>
      <c r="ICW138" s="211"/>
      <c r="ICX138" s="211"/>
      <c r="ICY138" s="211"/>
      <c r="ICZ138" s="211"/>
      <c r="IDA138" s="211"/>
      <c r="IDB138" s="212"/>
      <c r="IDC138" s="213"/>
      <c r="IDD138" s="214"/>
      <c r="IDE138" s="210"/>
      <c r="IDF138" s="210"/>
      <c r="IDG138" s="210"/>
      <c r="IDH138" s="210"/>
      <c r="IDI138" s="211"/>
      <c r="IDJ138" s="211"/>
      <c r="IDK138" s="211"/>
      <c r="IDL138" s="211"/>
      <c r="IDM138" s="211"/>
      <c r="IDN138" s="212"/>
      <c r="IDO138" s="213"/>
      <c r="IDP138" s="214"/>
      <c r="IDQ138" s="210"/>
      <c r="IDR138" s="210"/>
      <c r="IDS138" s="210"/>
      <c r="IDT138" s="210"/>
      <c r="IDU138" s="211"/>
      <c r="IDV138" s="211"/>
      <c r="IDW138" s="211"/>
      <c r="IDX138" s="211"/>
      <c r="IDY138" s="211"/>
      <c r="IDZ138" s="212"/>
      <c r="IEA138" s="213"/>
      <c r="IEB138" s="214"/>
      <c r="IEC138" s="210"/>
      <c r="IED138" s="210"/>
      <c r="IEE138" s="210"/>
      <c r="IEF138" s="210"/>
      <c r="IEG138" s="211"/>
      <c r="IEH138" s="211"/>
      <c r="IEI138" s="211"/>
      <c r="IEJ138" s="211"/>
      <c r="IEK138" s="211"/>
      <c r="IEL138" s="212"/>
      <c r="IEM138" s="213"/>
      <c r="IEN138" s="214"/>
      <c r="IEO138" s="210"/>
      <c r="IEP138" s="210"/>
      <c r="IEQ138" s="210"/>
      <c r="IER138" s="210"/>
      <c r="IES138" s="211"/>
      <c r="IET138" s="211"/>
      <c r="IEU138" s="211"/>
      <c r="IEV138" s="211"/>
      <c r="IEW138" s="211"/>
      <c r="IEX138" s="212"/>
      <c r="IEY138" s="213"/>
      <c r="IEZ138" s="214"/>
      <c r="IFA138" s="210"/>
      <c r="IFB138" s="210"/>
      <c r="IFC138" s="210"/>
      <c r="IFD138" s="210"/>
      <c r="IFE138" s="211"/>
      <c r="IFF138" s="211"/>
      <c r="IFG138" s="211"/>
      <c r="IFH138" s="211"/>
      <c r="IFI138" s="211"/>
      <c r="IFJ138" s="212"/>
      <c r="IFK138" s="213"/>
      <c r="IFL138" s="214"/>
      <c r="IFM138" s="210"/>
      <c r="IFN138" s="210"/>
      <c r="IFO138" s="210"/>
      <c r="IFP138" s="210"/>
      <c r="IFQ138" s="211"/>
      <c r="IFR138" s="211"/>
      <c r="IFS138" s="211"/>
      <c r="IFT138" s="211"/>
      <c r="IFU138" s="211"/>
      <c r="IFV138" s="212"/>
      <c r="IFW138" s="213"/>
      <c r="IFX138" s="214"/>
      <c r="IFY138" s="210"/>
      <c r="IFZ138" s="210"/>
      <c r="IGA138" s="210"/>
      <c r="IGB138" s="210"/>
      <c r="IGC138" s="211"/>
      <c r="IGD138" s="211"/>
      <c r="IGE138" s="211"/>
      <c r="IGF138" s="211"/>
      <c r="IGG138" s="211"/>
      <c r="IGH138" s="212"/>
      <c r="IGI138" s="213"/>
      <c r="IGJ138" s="214"/>
      <c r="IGK138" s="210"/>
      <c r="IGL138" s="210"/>
      <c r="IGM138" s="210"/>
      <c r="IGN138" s="210"/>
      <c r="IGO138" s="211"/>
      <c r="IGP138" s="211"/>
      <c r="IGQ138" s="211"/>
      <c r="IGR138" s="211"/>
      <c r="IGS138" s="211"/>
      <c r="IGT138" s="212"/>
      <c r="IGU138" s="213"/>
      <c r="IGV138" s="214"/>
      <c r="IGW138" s="210"/>
      <c r="IGX138" s="210"/>
      <c r="IGY138" s="210"/>
      <c r="IGZ138" s="210"/>
      <c r="IHA138" s="211"/>
      <c r="IHB138" s="211"/>
      <c r="IHC138" s="211"/>
      <c r="IHD138" s="211"/>
      <c r="IHE138" s="211"/>
      <c r="IHF138" s="212"/>
      <c r="IHG138" s="213"/>
      <c r="IHH138" s="214"/>
      <c r="IHI138" s="210"/>
      <c r="IHJ138" s="210"/>
      <c r="IHK138" s="210"/>
      <c r="IHL138" s="210"/>
      <c r="IHM138" s="211"/>
      <c r="IHN138" s="211"/>
      <c r="IHO138" s="211"/>
      <c r="IHP138" s="211"/>
      <c r="IHQ138" s="211"/>
      <c r="IHR138" s="212"/>
      <c r="IHS138" s="213"/>
      <c r="IHT138" s="214"/>
      <c r="IHU138" s="210"/>
      <c r="IHV138" s="210"/>
      <c r="IHW138" s="210"/>
      <c r="IHX138" s="210"/>
      <c r="IHY138" s="211"/>
      <c r="IHZ138" s="211"/>
      <c r="IIA138" s="211"/>
      <c r="IIB138" s="211"/>
      <c r="IIC138" s="211"/>
      <c r="IID138" s="212"/>
      <c r="IIE138" s="213"/>
      <c r="IIF138" s="214"/>
      <c r="IIG138" s="210"/>
      <c r="IIH138" s="210"/>
      <c r="III138" s="210"/>
      <c r="IIJ138" s="210"/>
      <c r="IIK138" s="211"/>
      <c r="IIL138" s="211"/>
      <c r="IIM138" s="211"/>
      <c r="IIN138" s="211"/>
      <c r="IIO138" s="211"/>
      <c r="IIP138" s="212"/>
      <c r="IIQ138" s="213"/>
      <c r="IIR138" s="214"/>
      <c r="IIS138" s="210"/>
      <c r="IIT138" s="210"/>
      <c r="IIU138" s="210"/>
      <c r="IIV138" s="210"/>
      <c r="IIW138" s="211"/>
      <c r="IIX138" s="211"/>
      <c r="IIY138" s="211"/>
      <c r="IIZ138" s="211"/>
      <c r="IJA138" s="211"/>
      <c r="IJB138" s="212"/>
      <c r="IJC138" s="213"/>
      <c r="IJD138" s="214"/>
      <c r="IJE138" s="210"/>
      <c r="IJF138" s="210"/>
      <c r="IJG138" s="210"/>
      <c r="IJH138" s="210"/>
      <c r="IJI138" s="211"/>
      <c r="IJJ138" s="211"/>
      <c r="IJK138" s="211"/>
      <c r="IJL138" s="211"/>
      <c r="IJM138" s="211"/>
      <c r="IJN138" s="212"/>
      <c r="IJO138" s="213"/>
      <c r="IJP138" s="214"/>
      <c r="IJQ138" s="210"/>
      <c r="IJR138" s="210"/>
      <c r="IJS138" s="210"/>
      <c r="IJT138" s="210"/>
      <c r="IJU138" s="211"/>
      <c r="IJV138" s="211"/>
      <c r="IJW138" s="211"/>
      <c r="IJX138" s="211"/>
      <c r="IJY138" s="211"/>
      <c r="IJZ138" s="212"/>
      <c r="IKA138" s="213"/>
      <c r="IKB138" s="214"/>
      <c r="IKC138" s="210"/>
      <c r="IKD138" s="210"/>
      <c r="IKE138" s="210"/>
      <c r="IKF138" s="210"/>
      <c r="IKG138" s="211"/>
      <c r="IKH138" s="211"/>
      <c r="IKI138" s="211"/>
      <c r="IKJ138" s="211"/>
      <c r="IKK138" s="211"/>
      <c r="IKL138" s="212"/>
      <c r="IKM138" s="213"/>
      <c r="IKN138" s="214"/>
      <c r="IKO138" s="210"/>
      <c r="IKP138" s="210"/>
      <c r="IKQ138" s="210"/>
      <c r="IKR138" s="210"/>
      <c r="IKS138" s="211"/>
      <c r="IKT138" s="211"/>
      <c r="IKU138" s="211"/>
      <c r="IKV138" s="211"/>
      <c r="IKW138" s="211"/>
      <c r="IKX138" s="212"/>
      <c r="IKY138" s="213"/>
      <c r="IKZ138" s="214"/>
      <c r="ILA138" s="210"/>
      <c r="ILB138" s="210"/>
      <c r="ILC138" s="210"/>
      <c r="ILD138" s="210"/>
      <c r="ILE138" s="211"/>
      <c r="ILF138" s="211"/>
      <c r="ILG138" s="211"/>
      <c r="ILH138" s="211"/>
      <c r="ILI138" s="211"/>
      <c r="ILJ138" s="212"/>
      <c r="ILK138" s="213"/>
      <c r="ILL138" s="214"/>
      <c r="ILM138" s="210"/>
      <c r="ILN138" s="210"/>
      <c r="ILO138" s="210"/>
      <c r="ILP138" s="210"/>
      <c r="ILQ138" s="211"/>
      <c r="ILR138" s="211"/>
      <c r="ILS138" s="211"/>
      <c r="ILT138" s="211"/>
      <c r="ILU138" s="211"/>
      <c r="ILV138" s="212"/>
      <c r="ILW138" s="213"/>
      <c r="ILX138" s="214"/>
      <c r="ILY138" s="210"/>
      <c r="ILZ138" s="210"/>
      <c r="IMA138" s="210"/>
      <c r="IMB138" s="210"/>
      <c r="IMC138" s="211"/>
      <c r="IMD138" s="211"/>
      <c r="IME138" s="211"/>
      <c r="IMF138" s="211"/>
      <c r="IMG138" s="211"/>
      <c r="IMH138" s="212"/>
      <c r="IMI138" s="213"/>
      <c r="IMJ138" s="214"/>
      <c r="IMK138" s="210"/>
      <c r="IML138" s="210"/>
      <c r="IMM138" s="210"/>
      <c r="IMN138" s="210"/>
      <c r="IMO138" s="211"/>
      <c r="IMP138" s="211"/>
      <c r="IMQ138" s="211"/>
      <c r="IMR138" s="211"/>
      <c r="IMS138" s="211"/>
      <c r="IMT138" s="212"/>
      <c r="IMU138" s="213"/>
      <c r="IMV138" s="214"/>
      <c r="IMW138" s="210"/>
      <c r="IMX138" s="210"/>
      <c r="IMY138" s="210"/>
      <c r="IMZ138" s="210"/>
      <c r="INA138" s="211"/>
      <c r="INB138" s="211"/>
      <c r="INC138" s="211"/>
      <c r="IND138" s="211"/>
      <c r="INE138" s="211"/>
      <c r="INF138" s="212"/>
      <c r="ING138" s="213"/>
      <c r="INH138" s="214"/>
      <c r="INI138" s="210"/>
      <c r="INJ138" s="210"/>
      <c r="INK138" s="210"/>
      <c r="INL138" s="210"/>
      <c r="INM138" s="211"/>
      <c r="INN138" s="211"/>
      <c r="INO138" s="211"/>
      <c r="INP138" s="211"/>
      <c r="INQ138" s="211"/>
      <c r="INR138" s="212"/>
      <c r="INS138" s="213"/>
      <c r="INT138" s="214"/>
      <c r="INU138" s="210"/>
      <c r="INV138" s="210"/>
      <c r="INW138" s="210"/>
      <c r="INX138" s="210"/>
      <c r="INY138" s="211"/>
      <c r="INZ138" s="211"/>
      <c r="IOA138" s="211"/>
      <c r="IOB138" s="211"/>
      <c r="IOC138" s="211"/>
      <c r="IOD138" s="212"/>
      <c r="IOE138" s="213"/>
      <c r="IOF138" s="214"/>
      <c r="IOG138" s="210"/>
      <c r="IOH138" s="210"/>
      <c r="IOI138" s="210"/>
      <c r="IOJ138" s="210"/>
      <c r="IOK138" s="211"/>
      <c r="IOL138" s="211"/>
      <c r="IOM138" s="211"/>
      <c r="ION138" s="211"/>
      <c r="IOO138" s="211"/>
      <c r="IOP138" s="212"/>
      <c r="IOQ138" s="213"/>
      <c r="IOR138" s="214"/>
      <c r="IOS138" s="210"/>
      <c r="IOT138" s="210"/>
      <c r="IOU138" s="210"/>
      <c r="IOV138" s="210"/>
      <c r="IOW138" s="211"/>
      <c r="IOX138" s="211"/>
      <c r="IOY138" s="211"/>
      <c r="IOZ138" s="211"/>
      <c r="IPA138" s="211"/>
      <c r="IPB138" s="212"/>
      <c r="IPC138" s="213"/>
      <c r="IPD138" s="214"/>
      <c r="IPE138" s="210"/>
      <c r="IPF138" s="210"/>
      <c r="IPG138" s="210"/>
      <c r="IPH138" s="210"/>
      <c r="IPI138" s="211"/>
      <c r="IPJ138" s="211"/>
      <c r="IPK138" s="211"/>
      <c r="IPL138" s="211"/>
      <c r="IPM138" s="211"/>
      <c r="IPN138" s="212"/>
      <c r="IPO138" s="213"/>
      <c r="IPP138" s="214"/>
      <c r="IPQ138" s="210"/>
      <c r="IPR138" s="210"/>
      <c r="IPS138" s="210"/>
      <c r="IPT138" s="210"/>
      <c r="IPU138" s="211"/>
      <c r="IPV138" s="211"/>
      <c r="IPW138" s="211"/>
      <c r="IPX138" s="211"/>
      <c r="IPY138" s="211"/>
      <c r="IPZ138" s="212"/>
      <c r="IQA138" s="213"/>
      <c r="IQB138" s="214"/>
      <c r="IQC138" s="210"/>
      <c r="IQD138" s="210"/>
      <c r="IQE138" s="210"/>
      <c r="IQF138" s="210"/>
      <c r="IQG138" s="211"/>
      <c r="IQH138" s="211"/>
      <c r="IQI138" s="211"/>
      <c r="IQJ138" s="211"/>
      <c r="IQK138" s="211"/>
      <c r="IQL138" s="212"/>
      <c r="IQM138" s="213"/>
      <c r="IQN138" s="214"/>
      <c r="IQO138" s="210"/>
      <c r="IQP138" s="210"/>
      <c r="IQQ138" s="210"/>
      <c r="IQR138" s="210"/>
      <c r="IQS138" s="211"/>
      <c r="IQT138" s="211"/>
      <c r="IQU138" s="211"/>
      <c r="IQV138" s="211"/>
      <c r="IQW138" s="211"/>
      <c r="IQX138" s="212"/>
      <c r="IQY138" s="213"/>
      <c r="IQZ138" s="214"/>
      <c r="IRA138" s="210"/>
      <c r="IRB138" s="210"/>
      <c r="IRC138" s="210"/>
      <c r="IRD138" s="210"/>
      <c r="IRE138" s="211"/>
      <c r="IRF138" s="211"/>
      <c r="IRG138" s="211"/>
      <c r="IRH138" s="211"/>
      <c r="IRI138" s="211"/>
      <c r="IRJ138" s="212"/>
      <c r="IRK138" s="213"/>
      <c r="IRL138" s="214"/>
      <c r="IRM138" s="210"/>
      <c r="IRN138" s="210"/>
      <c r="IRO138" s="210"/>
      <c r="IRP138" s="210"/>
      <c r="IRQ138" s="211"/>
      <c r="IRR138" s="211"/>
      <c r="IRS138" s="211"/>
      <c r="IRT138" s="211"/>
      <c r="IRU138" s="211"/>
      <c r="IRV138" s="212"/>
      <c r="IRW138" s="213"/>
      <c r="IRX138" s="214"/>
      <c r="IRY138" s="210"/>
      <c r="IRZ138" s="210"/>
      <c r="ISA138" s="210"/>
      <c r="ISB138" s="210"/>
      <c r="ISC138" s="211"/>
      <c r="ISD138" s="211"/>
      <c r="ISE138" s="211"/>
      <c r="ISF138" s="211"/>
      <c r="ISG138" s="211"/>
      <c r="ISH138" s="212"/>
      <c r="ISI138" s="213"/>
      <c r="ISJ138" s="214"/>
      <c r="ISK138" s="210"/>
      <c r="ISL138" s="210"/>
      <c r="ISM138" s="210"/>
      <c r="ISN138" s="210"/>
      <c r="ISO138" s="211"/>
      <c r="ISP138" s="211"/>
      <c r="ISQ138" s="211"/>
      <c r="ISR138" s="211"/>
      <c r="ISS138" s="211"/>
      <c r="IST138" s="212"/>
      <c r="ISU138" s="213"/>
      <c r="ISV138" s="214"/>
      <c r="ISW138" s="210"/>
      <c r="ISX138" s="210"/>
      <c r="ISY138" s="210"/>
      <c r="ISZ138" s="210"/>
      <c r="ITA138" s="211"/>
      <c r="ITB138" s="211"/>
      <c r="ITC138" s="211"/>
      <c r="ITD138" s="211"/>
      <c r="ITE138" s="211"/>
      <c r="ITF138" s="212"/>
      <c r="ITG138" s="213"/>
      <c r="ITH138" s="214"/>
      <c r="ITI138" s="210"/>
      <c r="ITJ138" s="210"/>
      <c r="ITK138" s="210"/>
      <c r="ITL138" s="210"/>
      <c r="ITM138" s="211"/>
      <c r="ITN138" s="211"/>
      <c r="ITO138" s="211"/>
      <c r="ITP138" s="211"/>
      <c r="ITQ138" s="211"/>
      <c r="ITR138" s="212"/>
      <c r="ITS138" s="213"/>
      <c r="ITT138" s="214"/>
      <c r="ITU138" s="210"/>
      <c r="ITV138" s="210"/>
      <c r="ITW138" s="210"/>
      <c r="ITX138" s="210"/>
      <c r="ITY138" s="211"/>
      <c r="ITZ138" s="211"/>
      <c r="IUA138" s="211"/>
      <c r="IUB138" s="211"/>
      <c r="IUC138" s="211"/>
      <c r="IUD138" s="212"/>
      <c r="IUE138" s="213"/>
      <c r="IUF138" s="214"/>
      <c r="IUG138" s="210"/>
      <c r="IUH138" s="210"/>
      <c r="IUI138" s="210"/>
      <c r="IUJ138" s="210"/>
      <c r="IUK138" s="211"/>
      <c r="IUL138" s="211"/>
      <c r="IUM138" s="211"/>
      <c r="IUN138" s="211"/>
      <c r="IUO138" s="211"/>
      <c r="IUP138" s="212"/>
      <c r="IUQ138" s="213"/>
      <c r="IUR138" s="214"/>
      <c r="IUS138" s="210"/>
      <c r="IUT138" s="210"/>
      <c r="IUU138" s="210"/>
      <c r="IUV138" s="210"/>
      <c r="IUW138" s="211"/>
      <c r="IUX138" s="211"/>
      <c r="IUY138" s="211"/>
      <c r="IUZ138" s="211"/>
      <c r="IVA138" s="211"/>
      <c r="IVB138" s="212"/>
      <c r="IVC138" s="213"/>
      <c r="IVD138" s="214"/>
      <c r="IVE138" s="210"/>
      <c r="IVF138" s="210"/>
      <c r="IVG138" s="210"/>
      <c r="IVH138" s="210"/>
      <c r="IVI138" s="211"/>
      <c r="IVJ138" s="211"/>
      <c r="IVK138" s="211"/>
      <c r="IVL138" s="211"/>
      <c r="IVM138" s="211"/>
      <c r="IVN138" s="212"/>
      <c r="IVO138" s="213"/>
      <c r="IVP138" s="214"/>
      <c r="IVQ138" s="210"/>
      <c r="IVR138" s="210"/>
      <c r="IVS138" s="210"/>
      <c r="IVT138" s="210"/>
      <c r="IVU138" s="211"/>
      <c r="IVV138" s="211"/>
      <c r="IVW138" s="211"/>
      <c r="IVX138" s="211"/>
      <c r="IVY138" s="211"/>
      <c r="IVZ138" s="212"/>
      <c r="IWA138" s="213"/>
      <c r="IWB138" s="214"/>
      <c r="IWC138" s="210"/>
      <c r="IWD138" s="210"/>
      <c r="IWE138" s="210"/>
      <c r="IWF138" s="210"/>
      <c r="IWG138" s="211"/>
      <c r="IWH138" s="211"/>
      <c r="IWI138" s="211"/>
      <c r="IWJ138" s="211"/>
      <c r="IWK138" s="211"/>
      <c r="IWL138" s="212"/>
      <c r="IWM138" s="213"/>
      <c r="IWN138" s="214"/>
      <c r="IWO138" s="210"/>
      <c r="IWP138" s="210"/>
      <c r="IWQ138" s="210"/>
      <c r="IWR138" s="210"/>
      <c r="IWS138" s="211"/>
      <c r="IWT138" s="211"/>
      <c r="IWU138" s="211"/>
      <c r="IWV138" s="211"/>
      <c r="IWW138" s="211"/>
      <c r="IWX138" s="212"/>
      <c r="IWY138" s="213"/>
      <c r="IWZ138" s="214"/>
      <c r="IXA138" s="210"/>
      <c r="IXB138" s="210"/>
      <c r="IXC138" s="210"/>
      <c r="IXD138" s="210"/>
      <c r="IXE138" s="211"/>
      <c r="IXF138" s="211"/>
      <c r="IXG138" s="211"/>
      <c r="IXH138" s="211"/>
      <c r="IXI138" s="211"/>
      <c r="IXJ138" s="212"/>
      <c r="IXK138" s="213"/>
      <c r="IXL138" s="214"/>
      <c r="IXM138" s="210"/>
      <c r="IXN138" s="210"/>
      <c r="IXO138" s="210"/>
      <c r="IXP138" s="210"/>
      <c r="IXQ138" s="211"/>
      <c r="IXR138" s="211"/>
      <c r="IXS138" s="211"/>
      <c r="IXT138" s="211"/>
      <c r="IXU138" s="211"/>
      <c r="IXV138" s="212"/>
      <c r="IXW138" s="213"/>
      <c r="IXX138" s="214"/>
      <c r="IXY138" s="210"/>
      <c r="IXZ138" s="210"/>
      <c r="IYA138" s="210"/>
      <c r="IYB138" s="210"/>
      <c r="IYC138" s="211"/>
      <c r="IYD138" s="211"/>
      <c r="IYE138" s="211"/>
      <c r="IYF138" s="211"/>
      <c r="IYG138" s="211"/>
      <c r="IYH138" s="212"/>
      <c r="IYI138" s="213"/>
      <c r="IYJ138" s="214"/>
      <c r="IYK138" s="210"/>
      <c r="IYL138" s="210"/>
      <c r="IYM138" s="210"/>
      <c r="IYN138" s="210"/>
      <c r="IYO138" s="211"/>
      <c r="IYP138" s="211"/>
      <c r="IYQ138" s="211"/>
      <c r="IYR138" s="211"/>
      <c r="IYS138" s="211"/>
      <c r="IYT138" s="212"/>
      <c r="IYU138" s="213"/>
      <c r="IYV138" s="214"/>
      <c r="IYW138" s="210"/>
      <c r="IYX138" s="210"/>
      <c r="IYY138" s="210"/>
      <c r="IYZ138" s="210"/>
      <c r="IZA138" s="211"/>
      <c r="IZB138" s="211"/>
      <c r="IZC138" s="211"/>
      <c r="IZD138" s="211"/>
      <c r="IZE138" s="211"/>
      <c r="IZF138" s="212"/>
      <c r="IZG138" s="213"/>
      <c r="IZH138" s="214"/>
      <c r="IZI138" s="210"/>
      <c r="IZJ138" s="210"/>
      <c r="IZK138" s="210"/>
      <c r="IZL138" s="210"/>
      <c r="IZM138" s="211"/>
      <c r="IZN138" s="211"/>
      <c r="IZO138" s="211"/>
      <c r="IZP138" s="211"/>
      <c r="IZQ138" s="211"/>
      <c r="IZR138" s="212"/>
      <c r="IZS138" s="213"/>
      <c r="IZT138" s="214"/>
      <c r="IZU138" s="210"/>
      <c r="IZV138" s="210"/>
      <c r="IZW138" s="210"/>
      <c r="IZX138" s="210"/>
      <c r="IZY138" s="211"/>
      <c r="IZZ138" s="211"/>
      <c r="JAA138" s="211"/>
      <c r="JAB138" s="211"/>
      <c r="JAC138" s="211"/>
      <c r="JAD138" s="212"/>
      <c r="JAE138" s="213"/>
      <c r="JAF138" s="214"/>
      <c r="JAG138" s="210"/>
      <c r="JAH138" s="210"/>
      <c r="JAI138" s="210"/>
      <c r="JAJ138" s="210"/>
      <c r="JAK138" s="211"/>
      <c r="JAL138" s="211"/>
      <c r="JAM138" s="211"/>
      <c r="JAN138" s="211"/>
      <c r="JAO138" s="211"/>
      <c r="JAP138" s="212"/>
      <c r="JAQ138" s="213"/>
      <c r="JAR138" s="214"/>
      <c r="JAS138" s="210"/>
      <c r="JAT138" s="210"/>
      <c r="JAU138" s="210"/>
      <c r="JAV138" s="210"/>
      <c r="JAW138" s="211"/>
      <c r="JAX138" s="211"/>
      <c r="JAY138" s="211"/>
      <c r="JAZ138" s="211"/>
      <c r="JBA138" s="211"/>
      <c r="JBB138" s="212"/>
      <c r="JBC138" s="213"/>
      <c r="JBD138" s="214"/>
      <c r="JBE138" s="210"/>
      <c r="JBF138" s="210"/>
      <c r="JBG138" s="210"/>
      <c r="JBH138" s="210"/>
      <c r="JBI138" s="211"/>
      <c r="JBJ138" s="211"/>
      <c r="JBK138" s="211"/>
      <c r="JBL138" s="211"/>
      <c r="JBM138" s="211"/>
      <c r="JBN138" s="212"/>
      <c r="JBO138" s="213"/>
      <c r="JBP138" s="214"/>
      <c r="JBQ138" s="210"/>
      <c r="JBR138" s="210"/>
      <c r="JBS138" s="210"/>
      <c r="JBT138" s="210"/>
      <c r="JBU138" s="211"/>
      <c r="JBV138" s="211"/>
      <c r="JBW138" s="211"/>
      <c r="JBX138" s="211"/>
      <c r="JBY138" s="211"/>
      <c r="JBZ138" s="212"/>
      <c r="JCA138" s="213"/>
      <c r="JCB138" s="214"/>
      <c r="JCC138" s="210"/>
      <c r="JCD138" s="210"/>
      <c r="JCE138" s="210"/>
      <c r="JCF138" s="210"/>
      <c r="JCG138" s="211"/>
      <c r="JCH138" s="211"/>
      <c r="JCI138" s="211"/>
      <c r="JCJ138" s="211"/>
      <c r="JCK138" s="211"/>
      <c r="JCL138" s="212"/>
      <c r="JCM138" s="213"/>
      <c r="JCN138" s="214"/>
      <c r="JCO138" s="210"/>
      <c r="JCP138" s="210"/>
      <c r="JCQ138" s="210"/>
      <c r="JCR138" s="210"/>
      <c r="JCS138" s="211"/>
      <c r="JCT138" s="211"/>
      <c r="JCU138" s="211"/>
      <c r="JCV138" s="211"/>
      <c r="JCW138" s="211"/>
      <c r="JCX138" s="212"/>
      <c r="JCY138" s="213"/>
      <c r="JCZ138" s="214"/>
      <c r="JDA138" s="210"/>
      <c r="JDB138" s="210"/>
      <c r="JDC138" s="210"/>
      <c r="JDD138" s="210"/>
      <c r="JDE138" s="211"/>
      <c r="JDF138" s="211"/>
      <c r="JDG138" s="211"/>
      <c r="JDH138" s="211"/>
      <c r="JDI138" s="211"/>
      <c r="JDJ138" s="212"/>
      <c r="JDK138" s="213"/>
      <c r="JDL138" s="214"/>
      <c r="JDM138" s="210"/>
      <c r="JDN138" s="210"/>
      <c r="JDO138" s="210"/>
      <c r="JDP138" s="210"/>
      <c r="JDQ138" s="211"/>
      <c r="JDR138" s="211"/>
      <c r="JDS138" s="211"/>
      <c r="JDT138" s="211"/>
      <c r="JDU138" s="211"/>
      <c r="JDV138" s="212"/>
      <c r="JDW138" s="213"/>
      <c r="JDX138" s="214"/>
      <c r="JDY138" s="210"/>
      <c r="JDZ138" s="210"/>
      <c r="JEA138" s="210"/>
      <c r="JEB138" s="210"/>
      <c r="JEC138" s="211"/>
      <c r="JED138" s="211"/>
      <c r="JEE138" s="211"/>
      <c r="JEF138" s="211"/>
      <c r="JEG138" s="211"/>
      <c r="JEH138" s="212"/>
      <c r="JEI138" s="213"/>
      <c r="JEJ138" s="214"/>
      <c r="JEK138" s="210"/>
      <c r="JEL138" s="210"/>
      <c r="JEM138" s="210"/>
      <c r="JEN138" s="210"/>
      <c r="JEO138" s="211"/>
      <c r="JEP138" s="211"/>
      <c r="JEQ138" s="211"/>
      <c r="JER138" s="211"/>
      <c r="JES138" s="211"/>
      <c r="JET138" s="212"/>
      <c r="JEU138" s="213"/>
      <c r="JEV138" s="214"/>
      <c r="JEW138" s="210"/>
      <c r="JEX138" s="210"/>
      <c r="JEY138" s="210"/>
      <c r="JEZ138" s="210"/>
      <c r="JFA138" s="211"/>
      <c r="JFB138" s="211"/>
      <c r="JFC138" s="211"/>
      <c r="JFD138" s="211"/>
      <c r="JFE138" s="211"/>
      <c r="JFF138" s="212"/>
      <c r="JFG138" s="213"/>
      <c r="JFH138" s="214"/>
      <c r="JFI138" s="210"/>
      <c r="JFJ138" s="210"/>
      <c r="JFK138" s="210"/>
      <c r="JFL138" s="210"/>
      <c r="JFM138" s="211"/>
      <c r="JFN138" s="211"/>
      <c r="JFO138" s="211"/>
      <c r="JFP138" s="211"/>
      <c r="JFQ138" s="211"/>
      <c r="JFR138" s="212"/>
      <c r="JFS138" s="213"/>
      <c r="JFT138" s="214"/>
      <c r="JFU138" s="210"/>
      <c r="JFV138" s="210"/>
      <c r="JFW138" s="210"/>
      <c r="JFX138" s="210"/>
      <c r="JFY138" s="211"/>
      <c r="JFZ138" s="211"/>
      <c r="JGA138" s="211"/>
      <c r="JGB138" s="211"/>
      <c r="JGC138" s="211"/>
      <c r="JGD138" s="212"/>
      <c r="JGE138" s="213"/>
      <c r="JGF138" s="214"/>
      <c r="JGG138" s="210"/>
      <c r="JGH138" s="210"/>
      <c r="JGI138" s="210"/>
      <c r="JGJ138" s="210"/>
      <c r="JGK138" s="211"/>
      <c r="JGL138" s="211"/>
      <c r="JGM138" s="211"/>
      <c r="JGN138" s="211"/>
      <c r="JGO138" s="211"/>
      <c r="JGP138" s="212"/>
      <c r="JGQ138" s="213"/>
      <c r="JGR138" s="214"/>
      <c r="JGS138" s="210"/>
      <c r="JGT138" s="210"/>
      <c r="JGU138" s="210"/>
      <c r="JGV138" s="210"/>
      <c r="JGW138" s="211"/>
      <c r="JGX138" s="211"/>
      <c r="JGY138" s="211"/>
      <c r="JGZ138" s="211"/>
      <c r="JHA138" s="211"/>
      <c r="JHB138" s="212"/>
      <c r="JHC138" s="213"/>
      <c r="JHD138" s="214"/>
      <c r="JHE138" s="210"/>
      <c r="JHF138" s="210"/>
      <c r="JHG138" s="210"/>
      <c r="JHH138" s="210"/>
      <c r="JHI138" s="211"/>
      <c r="JHJ138" s="211"/>
      <c r="JHK138" s="211"/>
      <c r="JHL138" s="211"/>
      <c r="JHM138" s="211"/>
      <c r="JHN138" s="212"/>
      <c r="JHO138" s="213"/>
      <c r="JHP138" s="214"/>
      <c r="JHQ138" s="210"/>
      <c r="JHR138" s="210"/>
      <c r="JHS138" s="210"/>
      <c r="JHT138" s="210"/>
      <c r="JHU138" s="211"/>
      <c r="JHV138" s="211"/>
      <c r="JHW138" s="211"/>
      <c r="JHX138" s="211"/>
      <c r="JHY138" s="211"/>
      <c r="JHZ138" s="212"/>
      <c r="JIA138" s="213"/>
      <c r="JIB138" s="214"/>
      <c r="JIC138" s="210"/>
      <c r="JID138" s="210"/>
      <c r="JIE138" s="210"/>
      <c r="JIF138" s="210"/>
      <c r="JIG138" s="211"/>
      <c r="JIH138" s="211"/>
      <c r="JII138" s="211"/>
      <c r="JIJ138" s="211"/>
      <c r="JIK138" s="211"/>
      <c r="JIL138" s="212"/>
      <c r="JIM138" s="213"/>
      <c r="JIN138" s="214"/>
      <c r="JIO138" s="210"/>
      <c r="JIP138" s="210"/>
      <c r="JIQ138" s="210"/>
      <c r="JIR138" s="210"/>
      <c r="JIS138" s="211"/>
      <c r="JIT138" s="211"/>
      <c r="JIU138" s="211"/>
      <c r="JIV138" s="211"/>
      <c r="JIW138" s="211"/>
      <c r="JIX138" s="212"/>
      <c r="JIY138" s="213"/>
      <c r="JIZ138" s="214"/>
      <c r="JJA138" s="210"/>
      <c r="JJB138" s="210"/>
      <c r="JJC138" s="210"/>
      <c r="JJD138" s="210"/>
      <c r="JJE138" s="211"/>
      <c r="JJF138" s="211"/>
      <c r="JJG138" s="211"/>
      <c r="JJH138" s="211"/>
      <c r="JJI138" s="211"/>
      <c r="JJJ138" s="212"/>
      <c r="JJK138" s="213"/>
      <c r="JJL138" s="214"/>
      <c r="JJM138" s="210"/>
      <c r="JJN138" s="210"/>
      <c r="JJO138" s="210"/>
      <c r="JJP138" s="210"/>
      <c r="JJQ138" s="211"/>
      <c r="JJR138" s="211"/>
      <c r="JJS138" s="211"/>
      <c r="JJT138" s="211"/>
      <c r="JJU138" s="211"/>
      <c r="JJV138" s="212"/>
      <c r="JJW138" s="213"/>
      <c r="JJX138" s="214"/>
      <c r="JJY138" s="210"/>
      <c r="JJZ138" s="210"/>
      <c r="JKA138" s="210"/>
      <c r="JKB138" s="210"/>
      <c r="JKC138" s="211"/>
      <c r="JKD138" s="211"/>
      <c r="JKE138" s="211"/>
      <c r="JKF138" s="211"/>
      <c r="JKG138" s="211"/>
      <c r="JKH138" s="212"/>
      <c r="JKI138" s="213"/>
      <c r="JKJ138" s="214"/>
      <c r="JKK138" s="210"/>
      <c r="JKL138" s="210"/>
      <c r="JKM138" s="210"/>
      <c r="JKN138" s="210"/>
      <c r="JKO138" s="211"/>
      <c r="JKP138" s="211"/>
      <c r="JKQ138" s="211"/>
      <c r="JKR138" s="211"/>
      <c r="JKS138" s="211"/>
      <c r="JKT138" s="212"/>
      <c r="JKU138" s="213"/>
      <c r="JKV138" s="214"/>
      <c r="JKW138" s="210"/>
      <c r="JKX138" s="210"/>
      <c r="JKY138" s="210"/>
      <c r="JKZ138" s="210"/>
      <c r="JLA138" s="211"/>
      <c r="JLB138" s="211"/>
      <c r="JLC138" s="211"/>
      <c r="JLD138" s="211"/>
      <c r="JLE138" s="211"/>
      <c r="JLF138" s="212"/>
      <c r="JLG138" s="213"/>
      <c r="JLH138" s="214"/>
      <c r="JLI138" s="210"/>
      <c r="JLJ138" s="210"/>
      <c r="JLK138" s="210"/>
      <c r="JLL138" s="210"/>
      <c r="JLM138" s="211"/>
      <c r="JLN138" s="211"/>
      <c r="JLO138" s="211"/>
      <c r="JLP138" s="211"/>
      <c r="JLQ138" s="211"/>
      <c r="JLR138" s="212"/>
      <c r="JLS138" s="213"/>
      <c r="JLT138" s="214"/>
      <c r="JLU138" s="210"/>
      <c r="JLV138" s="210"/>
      <c r="JLW138" s="210"/>
      <c r="JLX138" s="210"/>
      <c r="JLY138" s="211"/>
      <c r="JLZ138" s="211"/>
      <c r="JMA138" s="211"/>
      <c r="JMB138" s="211"/>
      <c r="JMC138" s="211"/>
      <c r="JMD138" s="212"/>
      <c r="JME138" s="213"/>
      <c r="JMF138" s="214"/>
      <c r="JMG138" s="210"/>
      <c r="JMH138" s="210"/>
      <c r="JMI138" s="210"/>
      <c r="JMJ138" s="210"/>
      <c r="JMK138" s="211"/>
      <c r="JML138" s="211"/>
      <c r="JMM138" s="211"/>
      <c r="JMN138" s="211"/>
      <c r="JMO138" s="211"/>
      <c r="JMP138" s="212"/>
      <c r="JMQ138" s="213"/>
      <c r="JMR138" s="214"/>
      <c r="JMS138" s="210"/>
      <c r="JMT138" s="210"/>
      <c r="JMU138" s="210"/>
      <c r="JMV138" s="210"/>
      <c r="JMW138" s="211"/>
      <c r="JMX138" s="211"/>
      <c r="JMY138" s="211"/>
      <c r="JMZ138" s="211"/>
      <c r="JNA138" s="211"/>
      <c r="JNB138" s="212"/>
      <c r="JNC138" s="213"/>
      <c r="JND138" s="214"/>
      <c r="JNE138" s="210"/>
      <c r="JNF138" s="210"/>
      <c r="JNG138" s="210"/>
      <c r="JNH138" s="210"/>
      <c r="JNI138" s="211"/>
      <c r="JNJ138" s="211"/>
      <c r="JNK138" s="211"/>
      <c r="JNL138" s="211"/>
      <c r="JNM138" s="211"/>
      <c r="JNN138" s="212"/>
      <c r="JNO138" s="213"/>
      <c r="JNP138" s="214"/>
      <c r="JNQ138" s="210"/>
      <c r="JNR138" s="210"/>
      <c r="JNS138" s="210"/>
      <c r="JNT138" s="210"/>
      <c r="JNU138" s="211"/>
      <c r="JNV138" s="211"/>
      <c r="JNW138" s="211"/>
      <c r="JNX138" s="211"/>
      <c r="JNY138" s="211"/>
      <c r="JNZ138" s="212"/>
      <c r="JOA138" s="213"/>
      <c r="JOB138" s="214"/>
      <c r="JOC138" s="210"/>
      <c r="JOD138" s="210"/>
      <c r="JOE138" s="210"/>
      <c r="JOF138" s="210"/>
      <c r="JOG138" s="211"/>
      <c r="JOH138" s="211"/>
      <c r="JOI138" s="211"/>
      <c r="JOJ138" s="211"/>
      <c r="JOK138" s="211"/>
      <c r="JOL138" s="212"/>
      <c r="JOM138" s="213"/>
      <c r="JON138" s="214"/>
      <c r="JOO138" s="210"/>
      <c r="JOP138" s="210"/>
      <c r="JOQ138" s="210"/>
      <c r="JOR138" s="210"/>
      <c r="JOS138" s="211"/>
      <c r="JOT138" s="211"/>
      <c r="JOU138" s="211"/>
      <c r="JOV138" s="211"/>
      <c r="JOW138" s="211"/>
      <c r="JOX138" s="212"/>
      <c r="JOY138" s="213"/>
      <c r="JOZ138" s="214"/>
      <c r="JPA138" s="210"/>
      <c r="JPB138" s="210"/>
      <c r="JPC138" s="210"/>
      <c r="JPD138" s="210"/>
      <c r="JPE138" s="211"/>
      <c r="JPF138" s="211"/>
      <c r="JPG138" s="211"/>
      <c r="JPH138" s="211"/>
      <c r="JPI138" s="211"/>
      <c r="JPJ138" s="212"/>
      <c r="JPK138" s="213"/>
      <c r="JPL138" s="214"/>
      <c r="JPM138" s="210"/>
      <c r="JPN138" s="210"/>
      <c r="JPO138" s="210"/>
      <c r="JPP138" s="210"/>
      <c r="JPQ138" s="211"/>
      <c r="JPR138" s="211"/>
      <c r="JPS138" s="211"/>
      <c r="JPT138" s="211"/>
      <c r="JPU138" s="211"/>
      <c r="JPV138" s="212"/>
      <c r="JPW138" s="213"/>
      <c r="JPX138" s="214"/>
      <c r="JPY138" s="210"/>
      <c r="JPZ138" s="210"/>
      <c r="JQA138" s="210"/>
      <c r="JQB138" s="210"/>
      <c r="JQC138" s="211"/>
      <c r="JQD138" s="211"/>
      <c r="JQE138" s="211"/>
      <c r="JQF138" s="211"/>
      <c r="JQG138" s="211"/>
      <c r="JQH138" s="212"/>
      <c r="JQI138" s="213"/>
      <c r="JQJ138" s="214"/>
      <c r="JQK138" s="210"/>
      <c r="JQL138" s="210"/>
      <c r="JQM138" s="210"/>
      <c r="JQN138" s="210"/>
      <c r="JQO138" s="211"/>
      <c r="JQP138" s="211"/>
      <c r="JQQ138" s="211"/>
      <c r="JQR138" s="211"/>
      <c r="JQS138" s="211"/>
      <c r="JQT138" s="212"/>
      <c r="JQU138" s="213"/>
      <c r="JQV138" s="214"/>
      <c r="JQW138" s="210"/>
      <c r="JQX138" s="210"/>
      <c r="JQY138" s="210"/>
      <c r="JQZ138" s="210"/>
      <c r="JRA138" s="211"/>
      <c r="JRB138" s="211"/>
      <c r="JRC138" s="211"/>
      <c r="JRD138" s="211"/>
      <c r="JRE138" s="211"/>
      <c r="JRF138" s="212"/>
      <c r="JRG138" s="213"/>
      <c r="JRH138" s="214"/>
      <c r="JRI138" s="210"/>
      <c r="JRJ138" s="210"/>
      <c r="JRK138" s="210"/>
      <c r="JRL138" s="210"/>
      <c r="JRM138" s="211"/>
      <c r="JRN138" s="211"/>
      <c r="JRO138" s="211"/>
      <c r="JRP138" s="211"/>
      <c r="JRQ138" s="211"/>
      <c r="JRR138" s="212"/>
      <c r="JRS138" s="213"/>
      <c r="JRT138" s="214"/>
      <c r="JRU138" s="210"/>
      <c r="JRV138" s="210"/>
      <c r="JRW138" s="210"/>
      <c r="JRX138" s="210"/>
      <c r="JRY138" s="211"/>
      <c r="JRZ138" s="211"/>
      <c r="JSA138" s="211"/>
      <c r="JSB138" s="211"/>
      <c r="JSC138" s="211"/>
      <c r="JSD138" s="212"/>
      <c r="JSE138" s="213"/>
      <c r="JSF138" s="214"/>
      <c r="JSG138" s="210"/>
      <c r="JSH138" s="210"/>
      <c r="JSI138" s="210"/>
      <c r="JSJ138" s="210"/>
      <c r="JSK138" s="211"/>
      <c r="JSL138" s="211"/>
      <c r="JSM138" s="211"/>
      <c r="JSN138" s="211"/>
      <c r="JSO138" s="211"/>
      <c r="JSP138" s="212"/>
      <c r="JSQ138" s="213"/>
      <c r="JSR138" s="214"/>
      <c r="JSS138" s="210"/>
      <c r="JST138" s="210"/>
      <c r="JSU138" s="210"/>
      <c r="JSV138" s="210"/>
      <c r="JSW138" s="211"/>
      <c r="JSX138" s="211"/>
      <c r="JSY138" s="211"/>
      <c r="JSZ138" s="211"/>
      <c r="JTA138" s="211"/>
      <c r="JTB138" s="212"/>
      <c r="JTC138" s="213"/>
      <c r="JTD138" s="214"/>
      <c r="JTE138" s="210"/>
      <c r="JTF138" s="210"/>
      <c r="JTG138" s="210"/>
      <c r="JTH138" s="210"/>
      <c r="JTI138" s="211"/>
      <c r="JTJ138" s="211"/>
      <c r="JTK138" s="211"/>
      <c r="JTL138" s="211"/>
      <c r="JTM138" s="211"/>
      <c r="JTN138" s="212"/>
      <c r="JTO138" s="213"/>
      <c r="JTP138" s="214"/>
      <c r="JTQ138" s="210"/>
      <c r="JTR138" s="210"/>
      <c r="JTS138" s="210"/>
      <c r="JTT138" s="210"/>
      <c r="JTU138" s="211"/>
      <c r="JTV138" s="211"/>
      <c r="JTW138" s="211"/>
      <c r="JTX138" s="211"/>
      <c r="JTY138" s="211"/>
      <c r="JTZ138" s="212"/>
      <c r="JUA138" s="213"/>
      <c r="JUB138" s="214"/>
      <c r="JUC138" s="210"/>
      <c r="JUD138" s="210"/>
      <c r="JUE138" s="210"/>
      <c r="JUF138" s="210"/>
      <c r="JUG138" s="211"/>
      <c r="JUH138" s="211"/>
      <c r="JUI138" s="211"/>
      <c r="JUJ138" s="211"/>
      <c r="JUK138" s="211"/>
      <c r="JUL138" s="212"/>
      <c r="JUM138" s="213"/>
      <c r="JUN138" s="214"/>
      <c r="JUO138" s="210"/>
      <c r="JUP138" s="210"/>
      <c r="JUQ138" s="210"/>
      <c r="JUR138" s="210"/>
      <c r="JUS138" s="211"/>
      <c r="JUT138" s="211"/>
      <c r="JUU138" s="211"/>
      <c r="JUV138" s="211"/>
      <c r="JUW138" s="211"/>
      <c r="JUX138" s="212"/>
      <c r="JUY138" s="213"/>
      <c r="JUZ138" s="214"/>
      <c r="JVA138" s="210"/>
      <c r="JVB138" s="210"/>
      <c r="JVC138" s="210"/>
      <c r="JVD138" s="210"/>
      <c r="JVE138" s="211"/>
      <c r="JVF138" s="211"/>
      <c r="JVG138" s="211"/>
      <c r="JVH138" s="211"/>
      <c r="JVI138" s="211"/>
      <c r="JVJ138" s="212"/>
      <c r="JVK138" s="213"/>
      <c r="JVL138" s="214"/>
      <c r="JVM138" s="210"/>
      <c r="JVN138" s="210"/>
      <c r="JVO138" s="210"/>
      <c r="JVP138" s="210"/>
      <c r="JVQ138" s="211"/>
      <c r="JVR138" s="211"/>
      <c r="JVS138" s="211"/>
      <c r="JVT138" s="211"/>
      <c r="JVU138" s="211"/>
      <c r="JVV138" s="212"/>
      <c r="JVW138" s="213"/>
      <c r="JVX138" s="214"/>
      <c r="JVY138" s="210"/>
      <c r="JVZ138" s="210"/>
      <c r="JWA138" s="210"/>
      <c r="JWB138" s="210"/>
      <c r="JWC138" s="211"/>
      <c r="JWD138" s="211"/>
      <c r="JWE138" s="211"/>
      <c r="JWF138" s="211"/>
      <c r="JWG138" s="211"/>
      <c r="JWH138" s="212"/>
      <c r="JWI138" s="213"/>
      <c r="JWJ138" s="214"/>
      <c r="JWK138" s="210"/>
      <c r="JWL138" s="210"/>
      <c r="JWM138" s="210"/>
      <c r="JWN138" s="210"/>
      <c r="JWO138" s="211"/>
      <c r="JWP138" s="211"/>
      <c r="JWQ138" s="211"/>
      <c r="JWR138" s="211"/>
      <c r="JWS138" s="211"/>
      <c r="JWT138" s="212"/>
      <c r="JWU138" s="213"/>
      <c r="JWV138" s="214"/>
      <c r="JWW138" s="210"/>
      <c r="JWX138" s="210"/>
      <c r="JWY138" s="210"/>
      <c r="JWZ138" s="210"/>
      <c r="JXA138" s="211"/>
      <c r="JXB138" s="211"/>
      <c r="JXC138" s="211"/>
      <c r="JXD138" s="211"/>
      <c r="JXE138" s="211"/>
      <c r="JXF138" s="212"/>
      <c r="JXG138" s="213"/>
      <c r="JXH138" s="214"/>
      <c r="JXI138" s="210"/>
      <c r="JXJ138" s="210"/>
      <c r="JXK138" s="210"/>
      <c r="JXL138" s="210"/>
      <c r="JXM138" s="211"/>
      <c r="JXN138" s="211"/>
      <c r="JXO138" s="211"/>
      <c r="JXP138" s="211"/>
      <c r="JXQ138" s="211"/>
      <c r="JXR138" s="212"/>
      <c r="JXS138" s="213"/>
      <c r="JXT138" s="214"/>
      <c r="JXU138" s="210"/>
      <c r="JXV138" s="210"/>
      <c r="JXW138" s="210"/>
      <c r="JXX138" s="210"/>
      <c r="JXY138" s="211"/>
      <c r="JXZ138" s="211"/>
      <c r="JYA138" s="211"/>
      <c r="JYB138" s="211"/>
      <c r="JYC138" s="211"/>
      <c r="JYD138" s="212"/>
      <c r="JYE138" s="213"/>
      <c r="JYF138" s="214"/>
      <c r="JYG138" s="210"/>
      <c r="JYH138" s="210"/>
      <c r="JYI138" s="210"/>
      <c r="JYJ138" s="210"/>
      <c r="JYK138" s="211"/>
      <c r="JYL138" s="211"/>
      <c r="JYM138" s="211"/>
      <c r="JYN138" s="211"/>
      <c r="JYO138" s="211"/>
      <c r="JYP138" s="212"/>
      <c r="JYQ138" s="213"/>
      <c r="JYR138" s="214"/>
      <c r="JYS138" s="210"/>
      <c r="JYT138" s="210"/>
      <c r="JYU138" s="210"/>
      <c r="JYV138" s="210"/>
      <c r="JYW138" s="211"/>
      <c r="JYX138" s="211"/>
      <c r="JYY138" s="211"/>
      <c r="JYZ138" s="211"/>
      <c r="JZA138" s="211"/>
      <c r="JZB138" s="212"/>
      <c r="JZC138" s="213"/>
      <c r="JZD138" s="214"/>
      <c r="JZE138" s="210"/>
      <c r="JZF138" s="210"/>
      <c r="JZG138" s="210"/>
      <c r="JZH138" s="210"/>
      <c r="JZI138" s="211"/>
      <c r="JZJ138" s="211"/>
      <c r="JZK138" s="211"/>
      <c r="JZL138" s="211"/>
      <c r="JZM138" s="211"/>
      <c r="JZN138" s="212"/>
      <c r="JZO138" s="213"/>
      <c r="JZP138" s="214"/>
      <c r="JZQ138" s="210"/>
      <c r="JZR138" s="210"/>
      <c r="JZS138" s="210"/>
      <c r="JZT138" s="210"/>
      <c r="JZU138" s="211"/>
      <c r="JZV138" s="211"/>
      <c r="JZW138" s="211"/>
      <c r="JZX138" s="211"/>
      <c r="JZY138" s="211"/>
      <c r="JZZ138" s="212"/>
      <c r="KAA138" s="213"/>
      <c r="KAB138" s="214"/>
      <c r="KAC138" s="210"/>
      <c r="KAD138" s="210"/>
      <c r="KAE138" s="210"/>
      <c r="KAF138" s="210"/>
      <c r="KAG138" s="211"/>
      <c r="KAH138" s="211"/>
      <c r="KAI138" s="211"/>
      <c r="KAJ138" s="211"/>
      <c r="KAK138" s="211"/>
      <c r="KAL138" s="212"/>
      <c r="KAM138" s="213"/>
      <c r="KAN138" s="214"/>
      <c r="KAO138" s="210"/>
      <c r="KAP138" s="210"/>
      <c r="KAQ138" s="210"/>
      <c r="KAR138" s="210"/>
      <c r="KAS138" s="211"/>
      <c r="KAT138" s="211"/>
      <c r="KAU138" s="211"/>
      <c r="KAV138" s="211"/>
      <c r="KAW138" s="211"/>
      <c r="KAX138" s="212"/>
      <c r="KAY138" s="213"/>
      <c r="KAZ138" s="214"/>
      <c r="KBA138" s="210"/>
      <c r="KBB138" s="210"/>
      <c r="KBC138" s="210"/>
      <c r="KBD138" s="210"/>
      <c r="KBE138" s="211"/>
      <c r="KBF138" s="211"/>
      <c r="KBG138" s="211"/>
      <c r="KBH138" s="211"/>
      <c r="KBI138" s="211"/>
      <c r="KBJ138" s="212"/>
      <c r="KBK138" s="213"/>
      <c r="KBL138" s="214"/>
      <c r="KBM138" s="210"/>
      <c r="KBN138" s="210"/>
      <c r="KBO138" s="210"/>
      <c r="KBP138" s="210"/>
      <c r="KBQ138" s="211"/>
      <c r="KBR138" s="211"/>
      <c r="KBS138" s="211"/>
      <c r="KBT138" s="211"/>
      <c r="KBU138" s="211"/>
      <c r="KBV138" s="212"/>
      <c r="KBW138" s="213"/>
      <c r="KBX138" s="214"/>
      <c r="KBY138" s="210"/>
      <c r="KBZ138" s="210"/>
      <c r="KCA138" s="210"/>
      <c r="KCB138" s="210"/>
      <c r="KCC138" s="211"/>
      <c r="KCD138" s="211"/>
      <c r="KCE138" s="211"/>
      <c r="KCF138" s="211"/>
      <c r="KCG138" s="211"/>
      <c r="KCH138" s="212"/>
      <c r="KCI138" s="213"/>
      <c r="KCJ138" s="214"/>
      <c r="KCK138" s="210"/>
      <c r="KCL138" s="210"/>
      <c r="KCM138" s="210"/>
      <c r="KCN138" s="210"/>
      <c r="KCO138" s="211"/>
      <c r="KCP138" s="211"/>
      <c r="KCQ138" s="211"/>
      <c r="KCR138" s="211"/>
      <c r="KCS138" s="211"/>
      <c r="KCT138" s="212"/>
      <c r="KCU138" s="213"/>
      <c r="KCV138" s="214"/>
      <c r="KCW138" s="210"/>
      <c r="KCX138" s="210"/>
      <c r="KCY138" s="210"/>
      <c r="KCZ138" s="210"/>
      <c r="KDA138" s="211"/>
      <c r="KDB138" s="211"/>
      <c r="KDC138" s="211"/>
      <c r="KDD138" s="211"/>
      <c r="KDE138" s="211"/>
      <c r="KDF138" s="212"/>
      <c r="KDG138" s="213"/>
      <c r="KDH138" s="214"/>
      <c r="KDI138" s="210"/>
      <c r="KDJ138" s="210"/>
      <c r="KDK138" s="210"/>
      <c r="KDL138" s="210"/>
      <c r="KDM138" s="211"/>
      <c r="KDN138" s="211"/>
      <c r="KDO138" s="211"/>
      <c r="KDP138" s="211"/>
      <c r="KDQ138" s="211"/>
      <c r="KDR138" s="212"/>
      <c r="KDS138" s="213"/>
      <c r="KDT138" s="214"/>
      <c r="KDU138" s="210"/>
      <c r="KDV138" s="210"/>
      <c r="KDW138" s="210"/>
      <c r="KDX138" s="210"/>
      <c r="KDY138" s="211"/>
      <c r="KDZ138" s="211"/>
      <c r="KEA138" s="211"/>
      <c r="KEB138" s="211"/>
      <c r="KEC138" s="211"/>
      <c r="KED138" s="212"/>
      <c r="KEE138" s="213"/>
      <c r="KEF138" s="214"/>
      <c r="KEG138" s="210"/>
      <c r="KEH138" s="210"/>
      <c r="KEI138" s="210"/>
      <c r="KEJ138" s="210"/>
      <c r="KEK138" s="211"/>
      <c r="KEL138" s="211"/>
      <c r="KEM138" s="211"/>
      <c r="KEN138" s="211"/>
      <c r="KEO138" s="211"/>
      <c r="KEP138" s="212"/>
      <c r="KEQ138" s="213"/>
      <c r="KER138" s="214"/>
      <c r="KES138" s="210"/>
      <c r="KET138" s="210"/>
      <c r="KEU138" s="210"/>
      <c r="KEV138" s="210"/>
      <c r="KEW138" s="211"/>
      <c r="KEX138" s="211"/>
      <c r="KEY138" s="211"/>
      <c r="KEZ138" s="211"/>
      <c r="KFA138" s="211"/>
      <c r="KFB138" s="212"/>
      <c r="KFC138" s="213"/>
      <c r="KFD138" s="214"/>
      <c r="KFE138" s="210"/>
      <c r="KFF138" s="210"/>
      <c r="KFG138" s="210"/>
      <c r="KFH138" s="210"/>
      <c r="KFI138" s="211"/>
      <c r="KFJ138" s="211"/>
      <c r="KFK138" s="211"/>
      <c r="KFL138" s="211"/>
      <c r="KFM138" s="211"/>
      <c r="KFN138" s="212"/>
      <c r="KFO138" s="213"/>
      <c r="KFP138" s="214"/>
      <c r="KFQ138" s="210"/>
      <c r="KFR138" s="210"/>
      <c r="KFS138" s="210"/>
      <c r="KFT138" s="210"/>
      <c r="KFU138" s="211"/>
      <c r="KFV138" s="211"/>
      <c r="KFW138" s="211"/>
      <c r="KFX138" s="211"/>
      <c r="KFY138" s="211"/>
      <c r="KFZ138" s="212"/>
      <c r="KGA138" s="213"/>
      <c r="KGB138" s="214"/>
      <c r="KGC138" s="210"/>
      <c r="KGD138" s="210"/>
      <c r="KGE138" s="210"/>
      <c r="KGF138" s="210"/>
      <c r="KGG138" s="211"/>
      <c r="KGH138" s="211"/>
      <c r="KGI138" s="211"/>
      <c r="KGJ138" s="211"/>
      <c r="KGK138" s="211"/>
      <c r="KGL138" s="212"/>
      <c r="KGM138" s="213"/>
      <c r="KGN138" s="214"/>
      <c r="KGO138" s="210"/>
      <c r="KGP138" s="210"/>
      <c r="KGQ138" s="210"/>
      <c r="KGR138" s="210"/>
      <c r="KGS138" s="211"/>
      <c r="KGT138" s="211"/>
      <c r="KGU138" s="211"/>
      <c r="KGV138" s="211"/>
      <c r="KGW138" s="211"/>
      <c r="KGX138" s="212"/>
      <c r="KGY138" s="213"/>
      <c r="KGZ138" s="214"/>
      <c r="KHA138" s="210"/>
      <c r="KHB138" s="210"/>
      <c r="KHC138" s="210"/>
      <c r="KHD138" s="210"/>
      <c r="KHE138" s="211"/>
      <c r="KHF138" s="211"/>
      <c r="KHG138" s="211"/>
      <c r="KHH138" s="211"/>
      <c r="KHI138" s="211"/>
      <c r="KHJ138" s="212"/>
      <c r="KHK138" s="213"/>
      <c r="KHL138" s="214"/>
      <c r="KHM138" s="210"/>
      <c r="KHN138" s="210"/>
      <c r="KHO138" s="210"/>
      <c r="KHP138" s="210"/>
      <c r="KHQ138" s="211"/>
      <c r="KHR138" s="211"/>
      <c r="KHS138" s="211"/>
      <c r="KHT138" s="211"/>
      <c r="KHU138" s="211"/>
      <c r="KHV138" s="212"/>
      <c r="KHW138" s="213"/>
      <c r="KHX138" s="214"/>
      <c r="KHY138" s="210"/>
      <c r="KHZ138" s="210"/>
      <c r="KIA138" s="210"/>
      <c r="KIB138" s="210"/>
      <c r="KIC138" s="211"/>
      <c r="KID138" s="211"/>
      <c r="KIE138" s="211"/>
      <c r="KIF138" s="211"/>
      <c r="KIG138" s="211"/>
      <c r="KIH138" s="212"/>
      <c r="KII138" s="213"/>
      <c r="KIJ138" s="214"/>
      <c r="KIK138" s="210"/>
      <c r="KIL138" s="210"/>
      <c r="KIM138" s="210"/>
      <c r="KIN138" s="210"/>
      <c r="KIO138" s="211"/>
      <c r="KIP138" s="211"/>
      <c r="KIQ138" s="211"/>
      <c r="KIR138" s="211"/>
      <c r="KIS138" s="211"/>
      <c r="KIT138" s="212"/>
      <c r="KIU138" s="213"/>
      <c r="KIV138" s="214"/>
      <c r="KIW138" s="210"/>
      <c r="KIX138" s="210"/>
      <c r="KIY138" s="210"/>
      <c r="KIZ138" s="210"/>
      <c r="KJA138" s="211"/>
      <c r="KJB138" s="211"/>
      <c r="KJC138" s="211"/>
      <c r="KJD138" s="211"/>
      <c r="KJE138" s="211"/>
      <c r="KJF138" s="212"/>
      <c r="KJG138" s="213"/>
      <c r="KJH138" s="214"/>
      <c r="KJI138" s="210"/>
      <c r="KJJ138" s="210"/>
      <c r="KJK138" s="210"/>
      <c r="KJL138" s="210"/>
      <c r="KJM138" s="211"/>
      <c r="KJN138" s="211"/>
      <c r="KJO138" s="211"/>
      <c r="KJP138" s="211"/>
      <c r="KJQ138" s="211"/>
      <c r="KJR138" s="212"/>
      <c r="KJS138" s="213"/>
      <c r="KJT138" s="214"/>
      <c r="KJU138" s="210"/>
      <c r="KJV138" s="210"/>
      <c r="KJW138" s="210"/>
      <c r="KJX138" s="210"/>
      <c r="KJY138" s="211"/>
      <c r="KJZ138" s="211"/>
      <c r="KKA138" s="211"/>
      <c r="KKB138" s="211"/>
      <c r="KKC138" s="211"/>
      <c r="KKD138" s="212"/>
      <c r="KKE138" s="213"/>
      <c r="KKF138" s="214"/>
      <c r="KKG138" s="210"/>
      <c r="KKH138" s="210"/>
      <c r="KKI138" s="210"/>
      <c r="KKJ138" s="210"/>
      <c r="KKK138" s="211"/>
      <c r="KKL138" s="211"/>
      <c r="KKM138" s="211"/>
      <c r="KKN138" s="211"/>
      <c r="KKO138" s="211"/>
      <c r="KKP138" s="212"/>
      <c r="KKQ138" s="213"/>
      <c r="KKR138" s="214"/>
      <c r="KKS138" s="210"/>
      <c r="KKT138" s="210"/>
      <c r="KKU138" s="210"/>
      <c r="KKV138" s="210"/>
      <c r="KKW138" s="211"/>
      <c r="KKX138" s="211"/>
      <c r="KKY138" s="211"/>
      <c r="KKZ138" s="211"/>
      <c r="KLA138" s="211"/>
      <c r="KLB138" s="212"/>
      <c r="KLC138" s="213"/>
      <c r="KLD138" s="214"/>
      <c r="KLE138" s="210"/>
      <c r="KLF138" s="210"/>
      <c r="KLG138" s="210"/>
      <c r="KLH138" s="210"/>
      <c r="KLI138" s="211"/>
      <c r="KLJ138" s="211"/>
      <c r="KLK138" s="211"/>
      <c r="KLL138" s="211"/>
      <c r="KLM138" s="211"/>
      <c r="KLN138" s="212"/>
      <c r="KLO138" s="213"/>
      <c r="KLP138" s="214"/>
      <c r="KLQ138" s="210"/>
      <c r="KLR138" s="210"/>
      <c r="KLS138" s="210"/>
      <c r="KLT138" s="210"/>
      <c r="KLU138" s="211"/>
      <c r="KLV138" s="211"/>
      <c r="KLW138" s="211"/>
      <c r="KLX138" s="211"/>
      <c r="KLY138" s="211"/>
      <c r="KLZ138" s="212"/>
      <c r="KMA138" s="213"/>
      <c r="KMB138" s="214"/>
      <c r="KMC138" s="210"/>
      <c r="KMD138" s="210"/>
      <c r="KME138" s="210"/>
      <c r="KMF138" s="210"/>
      <c r="KMG138" s="211"/>
      <c r="KMH138" s="211"/>
      <c r="KMI138" s="211"/>
      <c r="KMJ138" s="211"/>
      <c r="KMK138" s="211"/>
      <c r="KML138" s="212"/>
      <c r="KMM138" s="213"/>
      <c r="KMN138" s="214"/>
      <c r="KMO138" s="210"/>
      <c r="KMP138" s="210"/>
      <c r="KMQ138" s="210"/>
      <c r="KMR138" s="210"/>
      <c r="KMS138" s="211"/>
      <c r="KMT138" s="211"/>
      <c r="KMU138" s="211"/>
      <c r="KMV138" s="211"/>
      <c r="KMW138" s="211"/>
      <c r="KMX138" s="212"/>
      <c r="KMY138" s="213"/>
      <c r="KMZ138" s="214"/>
      <c r="KNA138" s="210"/>
      <c r="KNB138" s="210"/>
      <c r="KNC138" s="210"/>
      <c r="KND138" s="210"/>
      <c r="KNE138" s="211"/>
      <c r="KNF138" s="211"/>
      <c r="KNG138" s="211"/>
      <c r="KNH138" s="211"/>
      <c r="KNI138" s="211"/>
      <c r="KNJ138" s="212"/>
      <c r="KNK138" s="213"/>
      <c r="KNL138" s="214"/>
      <c r="KNM138" s="210"/>
      <c r="KNN138" s="210"/>
      <c r="KNO138" s="210"/>
      <c r="KNP138" s="210"/>
      <c r="KNQ138" s="211"/>
      <c r="KNR138" s="211"/>
      <c r="KNS138" s="211"/>
      <c r="KNT138" s="211"/>
      <c r="KNU138" s="211"/>
      <c r="KNV138" s="212"/>
      <c r="KNW138" s="213"/>
      <c r="KNX138" s="214"/>
      <c r="KNY138" s="210"/>
      <c r="KNZ138" s="210"/>
      <c r="KOA138" s="210"/>
      <c r="KOB138" s="210"/>
      <c r="KOC138" s="211"/>
      <c r="KOD138" s="211"/>
      <c r="KOE138" s="211"/>
      <c r="KOF138" s="211"/>
      <c r="KOG138" s="211"/>
      <c r="KOH138" s="212"/>
      <c r="KOI138" s="213"/>
      <c r="KOJ138" s="214"/>
      <c r="KOK138" s="210"/>
      <c r="KOL138" s="210"/>
      <c r="KOM138" s="210"/>
      <c r="KON138" s="210"/>
      <c r="KOO138" s="211"/>
      <c r="KOP138" s="211"/>
      <c r="KOQ138" s="211"/>
      <c r="KOR138" s="211"/>
      <c r="KOS138" s="211"/>
      <c r="KOT138" s="212"/>
      <c r="KOU138" s="213"/>
      <c r="KOV138" s="214"/>
      <c r="KOW138" s="210"/>
      <c r="KOX138" s="210"/>
      <c r="KOY138" s="210"/>
      <c r="KOZ138" s="210"/>
      <c r="KPA138" s="211"/>
      <c r="KPB138" s="211"/>
      <c r="KPC138" s="211"/>
      <c r="KPD138" s="211"/>
      <c r="KPE138" s="211"/>
      <c r="KPF138" s="212"/>
      <c r="KPG138" s="213"/>
      <c r="KPH138" s="214"/>
      <c r="KPI138" s="210"/>
      <c r="KPJ138" s="210"/>
      <c r="KPK138" s="210"/>
      <c r="KPL138" s="210"/>
      <c r="KPM138" s="211"/>
      <c r="KPN138" s="211"/>
      <c r="KPO138" s="211"/>
      <c r="KPP138" s="211"/>
      <c r="KPQ138" s="211"/>
      <c r="KPR138" s="212"/>
      <c r="KPS138" s="213"/>
      <c r="KPT138" s="214"/>
      <c r="KPU138" s="210"/>
      <c r="KPV138" s="210"/>
      <c r="KPW138" s="210"/>
      <c r="KPX138" s="210"/>
      <c r="KPY138" s="211"/>
      <c r="KPZ138" s="211"/>
      <c r="KQA138" s="211"/>
      <c r="KQB138" s="211"/>
      <c r="KQC138" s="211"/>
      <c r="KQD138" s="212"/>
      <c r="KQE138" s="213"/>
      <c r="KQF138" s="214"/>
      <c r="KQG138" s="210"/>
      <c r="KQH138" s="210"/>
      <c r="KQI138" s="210"/>
      <c r="KQJ138" s="210"/>
      <c r="KQK138" s="211"/>
      <c r="KQL138" s="211"/>
      <c r="KQM138" s="211"/>
      <c r="KQN138" s="211"/>
      <c r="KQO138" s="211"/>
      <c r="KQP138" s="212"/>
      <c r="KQQ138" s="213"/>
      <c r="KQR138" s="214"/>
      <c r="KQS138" s="210"/>
      <c r="KQT138" s="210"/>
      <c r="KQU138" s="210"/>
      <c r="KQV138" s="210"/>
      <c r="KQW138" s="211"/>
      <c r="KQX138" s="211"/>
      <c r="KQY138" s="211"/>
      <c r="KQZ138" s="211"/>
      <c r="KRA138" s="211"/>
      <c r="KRB138" s="212"/>
      <c r="KRC138" s="213"/>
      <c r="KRD138" s="214"/>
      <c r="KRE138" s="210"/>
      <c r="KRF138" s="210"/>
      <c r="KRG138" s="210"/>
      <c r="KRH138" s="210"/>
      <c r="KRI138" s="211"/>
      <c r="KRJ138" s="211"/>
      <c r="KRK138" s="211"/>
      <c r="KRL138" s="211"/>
      <c r="KRM138" s="211"/>
      <c r="KRN138" s="212"/>
      <c r="KRO138" s="213"/>
      <c r="KRP138" s="214"/>
      <c r="KRQ138" s="210"/>
      <c r="KRR138" s="210"/>
      <c r="KRS138" s="210"/>
      <c r="KRT138" s="210"/>
      <c r="KRU138" s="211"/>
      <c r="KRV138" s="211"/>
      <c r="KRW138" s="211"/>
      <c r="KRX138" s="211"/>
      <c r="KRY138" s="211"/>
      <c r="KRZ138" s="212"/>
      <c r="KSA138" s="213"/>
      <c r="KSB138" s="214"/>
      <c r="KSC138" s="210"/>
      <c r="KSD138" s="210"/>
      <c r="KSE138" s="210"/>
      <c r="KSF138" s="210"/>
      <c r="KSG138" s="211"/>
      <c r="KSH138" s="211"/>
      <c r="KSI138" s="211"/>
      <c r="KSJ138" s="211"/>
      <c r="KSK138" s="211"/>
      <c r="KSL138" s="212"/>
      <c r="KSM138" s="213"/>
      <c r="KSN138" s="214"/>
      <c r="KSO138" s="210"/>
      <c r="KSP138" s="210"/>
      <c r="KSQ138" s="210"/>
      <c r="KSR138" s="210"/>
      <c r="KSS138" s="211"/>
      <c r="KST138" s="211"/>
      <c r="KSU138" s="211"/>
      <c r="KSV138" s="211"/>
      <c r="KSW138" s="211"/>
      <c r="KSX138" s="212"/>
      <c r="KSY138" s="213"/>
      <c r="KSZ138" s="214"/>
      <c r="KTA138" s="210"/>
      <c r="KTB138" s="210"/>
      <c r="KTC138" s="210"/>
      <c r="KTD138" s="210"/>
      <c r="KTE138" s="211"/>
      <c r="KTF138" s="211"/>
      <c r="KTG138" s="211"/>
      <c r="KTH138" s="211"/>
      <c r="KTI138" s="211"/>
      <c r="KTJ138" s="212"/>
      <c r="KTK138" s="213"/>
      <c r="KTL138" s="214"/>
      <c r="KTM138" s="210"/>
      <c r="KTN138" s="210"/>
      <c r="KTO138" s="210"/>
      <c r="KTP138" s="210"/>
      <c r="KTQ138" s="211"/>
      <c r="KTR138" s="211"/>
      <c r="KTS138" s="211"/>
      <c r="KTT138" s="211"/>
      <c r="KTU138" s="211"/>
      <c r="KTV138" s="212"/>
      <c r="KTW138" s="213"/>
      <c r="KTX138" s="214"/>
      <c r="KTY138" s="210"/>
      <c r="KTZ138" s="210"/>
      <c r="KUA138" s="210"/>
      <c r="KUB138" s="210"/>
      <c r="KUC138" s="211"/>
      <c r="KUD138" s="211"/>
      <c r="KUE138" s="211"/>
      <c r="KUF138" s="211"/>
      <c r="KUG138" s="211"/>
      <c r="KUH138" s="212"/>
      <c r="KUI138" s="213"/>
      <c r="KUJ138" s="214"/>
      <c r="KUK138" s="210"/>
      <c r="KUL138" s="210"/>
      <c r="KUM138" s="210"/>
      <c r="KUN138" s="210"/>
      <c r="KUO138" s="211"/>
      <c r="KUP138" s="211"/>
      <c r="KUQ138" s="211"/>
      <c r="KUR138" s="211"/>
      <c r="KUS138" s="211"/>
      <c r="KUT138" s="212"/>
      <c r="KUU138" s="213"/>
      <c r="KUV138" s="214"/>
      <c r="KUW138" s="210"/>
      <c r="KUX138" s="210"/>
      <c r="KUY138" s="210"/>
      <c r="KUZ138" s="210"/>
      <c r="KVA138" s="211"/>
      <c r="KVB138" s="211"/>
      <c r="KVC138" s="211"/>
      <c r="KVD138" s="211"/>
      <c r="KVE138" s="211"/>
      <c r="KVF138" s="212"/>
      <c r="KVG138" s="213"/>
      <c r="KVH138" s="214"/>
      <c r="KVI138" s="210"/>
      <c r="KVJ138" s="210"/>
      <c r="KVK138" s="210"/>
      <c r="KVL138" s="210"/>
      <c r="KVM138" s="211"/>
      <c r="KVN138" s="211"/>
      <c r="KVO138" s="211"/>
      <c r="KVP138" s="211"/>
      <c r="KVQ138" s="211"/>
      <c r="KVR138" s="212"/>
      <c r="KVS138" s="213"/>
      <c r="KVT138" s="214"/>
      <c r="KVU138" s="210"/>
      <c r="KVV138" s="210"/>
      <c r="KVW138" s="210"/>
      <c r="KVX138" s="210"/>
      <c r="KVY138" s="211"/>
      <c r="KVZ138" s="211"/>
      <c r="KWA138" s="211"/>
      <c r="KWB138" s="211"/>
      <c r="KWC138" s="211"/>
      <c r="KWD138" s="212"/>
      <c r="KWE138" s="213"/>
      <c r="KWF138" s="214"/>
      <c r="KWG138" s="210"/>
      <c r="KWH138" s="210"/>
      <c r="KWI138" s="210"/>
      <c r="KWJ138" s="210"/>
      <c r="KWK138" s="211"/>
      <c r="KWL138" s="211"/>
      <c r="KWM138" s="211"/>
      <c r="KWN138" s="211"/>
      <c r="KWO138" s="211"/>
      <c r="KWP138" s="212"/>
      <c r="KWQ138" s="213"/>
      <c r="KWR138" s="214"/>
      <c r="KWS138" s="210"/>
      <c r="KWT138" s="210"/>
      <c r="KWU138" s="210"/>
      <c r="KWV138" s="210"/>
      <c r="KWW138" s="211"/>
      <c r="KWX138" s="211"/>
      <c r="KWY138" s="211"/>
      <c r="KWZ138" s="211"/>
      <c r="KXA138" s="211"/>
      <c r="KXB138" s="212"/>
      <c r="KXC138" s="213"/>
      <c r="KXD138" s="214"/>
      <c r="KXE138" s="210"/>
      <c r="KXF138" s="210"/>
      <c r="KXG138" s="210"/>
      <c r="KXH138" s="210"/>
      <c r="KXI138" s="211"/>
      <c r="KXJ138" s="211"/>
      <c r="KXK138" s="211"/>
      <c r="KXL138" s="211"/>
      <c r="KXM138" s="211"/>
      <c r="KXN138" s="212"/>
      <c r="KXO138" s="213"/>
      <c r="KXP138" s="214"/>
      <c r="KXQ138" s="210"/>
      <c r="KXR138" s="210"/>
      <c r="KXS138" s="210"/>
      <c r="KXT138" s="210"/>
      <c r="KXU138" s="211"/>
      <c r="KXV138" s="211"/>
      <c r="KXW138" s="211"/>
      <c r="KXX138" s="211"/>
      <c r="KXY138" s="211"/>
      <c r="KXZ138" s="212"/>
      <c r="KYA138" s="213"/>
      <c r="KYB138" s="214"/>
      <c r="KYC138" s="210"/>
      <c r="KYD138" s="210"/>
      <c r="KYE138" s="210"/>
      <c r="KYF138" s="210"/>
      <c r="KYG138" s="211"/>
      <c r="KYH138" s="211"/>
      <c r="KYI138" s="211"/>
      <c r="KYJ138" s="211"/>
      <c r="KYK138" s="211"/>
      <c r="KYL138" s="212"/>
      <c r="KYM138" s="213"/>
      <c r="KYN138" s="214"/>
      <c r="KYO138" s="210"/>
      <c r="KYP138" s="210"/>
      <c r="KYQ138" s="210"/>
      <c r="KYR138" s="210"/>
      <c r="KYS138" s="211"/>
      <c r="KYT138" s="211"/>
      <c r="KYU138" s="211"/>
      <c r="KYV138" s="211"/>
      <c r="KYW138" s="211"/>
      <c r="KYX138" s="212"/>
      <c r="KYY138" s="213"/>
      <c r="KYZ138" s="214"/>
      <c r="KZA138" s="210"/>
      <c r="KZB138" s="210"/>
      <c r="KZC138" s="210"/>
      <c r="KZD138" s="210"/>
      <c r="KZE138" s="211"/>
      <c r="KZF138" s="211"/>
      <c r="KZG138" s="211"/>
      <c r="KZH138" s="211"/>
      <c r="KZI138" s="211"/>
      <c r="KZJ138" s="212"/>
      <c r="KZK138" s="213"/>
      <c r="KZL138" s="214"/>
      <c r="KZM138" s="210"/>
      <c r="KZN138" s="210"/>
      <c r="KZO138" s="210"/>
      <c r="KZP138" s="210"/>
      <c r="KZQ138" s="211"/>
      <c r="KZR138" s="211"/>
      <c r="KZS138" s="211"/>
      <c r="KZT138" s="211"/>
      <c r="KZU138" s="211"/>
      <c r="KZV138" s="212"/>
      <c r="KZW138" s="213"/>
      <c r="KZX138" s="214"/>
      <c r="KZY138" s="210"/>
      <c r="KZZ138" s="210"/>
      <c r="LAA138" s="210"/>
      <c r="LAB138" s="210"/>
      <c r="LAC138" s="211"/>
      <c r="LAD138" s="211"/>
      <c r="LAE138" s="211"/>
      <c r="LAF138" s="211"/>
      <c r="LAG138" s="211"/>
      <c r="LAH138" s="212"/>
      <c r="LAI138" s="213"/>
      <c r="LAJ138" s="214"/>
      <c r="LAK138" s="210"/>
      <c r="LAL138" s="210"/>
      <c r="LAM138" s="210"/>
      <c r="LAN138" s="210"/>
      <c r="LAO138" s="211"/>
      <c r="LAP138" s="211"/>
      <c r="LAQ138" s="211"/>
      <c r="LAR138" s="211"/>
      <c r="LAS138" s="211"/>
      <c r="LAT138" s="212"/>
      <c r="LAU138" s="213"/>
      <c r="LAV138" s="214"/>
      <c r="LAW138" s="210"/>
      <c r="LAX138" s="210"/>
      <c r="LAY138" s="210"/>
      <c r="LAZ138" s="210"/>
      <c r="LBA138" s="211"/>
      <c r="LBB138" s="211"/>
      <c r="LBC138" s="211"/>
      <c r="LBD138" s="211"/>
      <c r="LBE138" s="211"/>
      <c r="LBF138" s="212"/>
      <c r="LBG138" s="213"/>
      <c r="LBH138" s="214"/>
      <c r="LBI138" s="210"/>
      <c r="LBJ138" s="210"/>
      <c r="LBK138" s="210"/>
      <c r="LBL138" s="210"/>
      <c r="LBM138" s="211"/>
      <c r="LBN138" s="211"/>
      <c r="LBO138" s="211"/>
      <c r="LBP138" s="211"/>
      <c r="LBQ138" s="211"/>
      <c r="LBR138" s="212"/>
      <c r="LBS138" s="213"/>
      <c r="LBT138" s="214"/>
      <c r="LBU138" s="210"/>
      <c r="LBV138" s="210"/>
      <c r="LBW138" s="210"/>
      <c r="LBX138" s="210"/>
      <c r="LBY138" s="211"/>
      <c r="LBZ138" s="211"/>
      <c r="LCA138" s="211"/>
      <c r="LCB138" s="211"/>
      <c r="LCC138" s="211"/>
      <c r="LCD138" s="212"/>
      <c r="LCE138" s="213"/>
      <c r="LCF138" s="214"/>
      <c r="LCG138" s="210"/>
      <c r="LCH138" s="210"/>
      <c r="LCI138" s="210"/>
      <c r="LCJ138" s="210"/>
      <c r="LCK138" s="211"/>
      <c r="LCL138" s="211"/>
      <c r="LCM138" s="211"/>
      <c r="LCN138" s="211"/>
      <c r="LCO138" s="211"/>
      <c r="LCP138" s="212"/>
      <c r="LCQ138" s="213"/>
      <c r="LCR138" s="214"/>
      <c r="LCS138" s="210"/>
      <c r="LCT138" s="210"/>
      <c r="LCU138" s="210"/>
      <c r="LCV138" s="210"/>
      <c r="LCW138" s="211"/>
      <c r="LCX138" s="211"/>
      <c r="LCY138" s="211"/>
      <c r="LCZ138" s="211"/>
      <c r="LDA138" s="211"/>
      <c r="LDB138" s="212"/>
      <c r="LDC138" s="213"/>
      <c r="LDD138" s="214"/>
      <c r="LDE138" s="210"/>
      <c r="LDF138" s="210"/>
      <c r="LDG138" s="210"/>
      <c r="LDH138" s="210"/>
      <c r="LDI138" s="211"/>
      <c r="LDJ138" s="211"/>
      <c r="LDK138" s="211"/>
      <c r="LDL138" s="211"/>
      <c r="LDM138" s="211"/>
      <c r="LDN138" s="212"/>
      <c r="LDO138" s="213"/>
      <c r="LDP138" s="214"/>
      <c r="LDQ138" s="210"/>
      <c r="LDR138" s="210"/>
      <c r="LDS138" s="210"/>
      <c r="LDT138" s="210"/>
      <c r="LDU138" s="211"/>
      <c r="LDV138" s="211"/>
      <c r="LDW138" s="211"/>
      <c r="LDX138" s="211"/>
      <c r="LDY138" s="211"/>
      <c r="LDZ138" s="212"/>
      <c r="LEA138" s="213"/>
      <c r="LEB138" s="214"/>
      <c r="LEC138" s="210"/>
      <c r="LED138" s="210"/>
      <c r="LEE138" s="210"/>
      <c r="LEF138" s="210"/>
      <c r="LEG138" s="211"/>
      <c r="LEH138" s="211"/>
      <c r="LEI138" s="211"/>
      <c r="LEJ138" s="211"/>
      <c r="LEK138" s="211"/>
      <c r="LEL138" s="212"/>
      <c r="LEM138" s="213"/>
      <c r="LEN138" s="214"/>
      <c r="LEO138" s="210"/>
      <c r="LEP138" s="210"/>
      <c r="LEQ138" s="210"/>
      <c r="LER138" s="210"/>
      <c r="LES138" s="211"/>
      <c r="LET138" s="211"/>
      <c r="LEU138" s="211"/>
      <c r="LEV138" s="211"/>
      <c r="LEW138" s="211"/>
      <c r="LEX138" s="212"/>
      <c r="LEY138" s="213"/>
      <c r="LEZ138" s="214"/>
      <c r="LFA138" s="210"/>
      <c r="LFB138" s="210"/>
      <c r="LFC138" s="210"/>
      <c r="LFD138" s="210"/>
      <c r="LFE138" s="211"/>
      <c r="LFF138" s="211"/>
      <c r="LFG138" s="211"/>
      <c r="LFH138" s="211"/>
      <c r="LFI138" s="211"/>
      <c r="LFJ138" s="212"/>
      <c r="LFK138" s="213"/>
      <c r="LFL138" s="214"/>
      <c r="LFM138" s="210"/>
      <c r="LFN138" s="210"/>
      <c r="LFO138" s="210"/>
      <c r="LFP138" s="210"/>
      <c r="LFQ138" s="211"/>
      <c r="LFR138" s="211"/>
      <c r="LFS138" s="211"/>
      <c r="LFT138" s="211"/>
      <c r="LFU138" s="211"/>
      <c r="LFV138" s="212"/>
      <c r="LFW138" s="213"/>
      <c r="LFX138" s="214"/>
      <c r="LFY138" s="210"/>
      <c r="LFZ138" s="210"/>
      <c r="LGA138" s="210"/>
      <c r="LGB138" s="210"/>
      <c r="LGC138" s="211"/>
      <c r="LGD138" s="211"/>
      <c r="LGE138" s="211"/>
      <c r="LGF138" s="211"/>
      <c r="LGG138" s="211"/>
      <c r="LGH138" s="212"/>
      <c r="LGI138" s="213"/>
      <c r="LGJ138" s="214"/>
      <c r="LGK138" s="210"/>
      <c r="LGL138" s="210"/>
      <c r="LGM138" s="210"/>
      <c r="LGN138" s="210"/>
      <c r="LGO138" s="211"/>
      <c r="LGP138" s="211"/>
      <c r="LGQ138" s="211"/>
      <c r="LGR138" s="211"/>
      <c r="LGS138" s="211"/>
      <c r="LGT138" s="212"/>
      <c r="LGU138" s="213"/>
      <c r="LGV138" s="214"/>
      <c r="LGW138" s="210"/>
      <c r="LGX138" s="210"/>
      <c r="LGY138" s="210"/>
      <c r="LGZ138" s="210"/>
      <c r="LHA138" s="211"/>
      <c r="LHB138" s="211"/>
      <c r="LHC138" s="211"/>
      <c r="LHD138" s="211"/>
      <c r="LHE138" s="211"/>
      <c r="LHF138" s="212"/>
      <c r="LHG138" s="213"/>
      <c r="LHH138" s="214"/>
      <c r="LHI138" s="210"/>
      <c r="LHJ138" s="210"/>
      <c r="LHK138" s="210"/>
      <c r="LHL138" s="210"/>
      <c r="LHM138" s="211"/>
      <c r="LHN138" s="211"/>
      <c r="LHO138" s="211"/>
      <c r="LHP138" s="211"/>
      <c r="LHQ138" s="211"/>
      <c r="LHR138" s="212"/>
      <c r="LHS138" s="213"/>
      <c r="LHT138" s="214"/>
      <c r="LHU138" s="210"/>
      <c r="LHV138" s="210"/>
      <c r="LHW138" s="210"/>
      <c r="LHX138" s="210"/>
      <c r="LHY138" s="211"/>
      <c r="LHZ138" s="211"/>
      <c r="LIA138" s="211"/>
      <c r="LIB138" s="211"/>
      <c r="LIC138" s="211"/>
      <c r="LID138" s="212"/>
      <c r="LIE138" s="213"/>
      <c r="LIF138" s="214"/>
      <c r="LIG138" s="210"/>
      <c r="LIH138" s="210"/>
      <c r="LII138" s="210"/>
      <c r="LIJ138" s="210"/>
      <c r="LIK138" s="211"/>
      <c r="LIL138" s="211"/>
      <c r="LIM138" s="211"/>
      <c r="LIN138" s="211"/>
      <c r="LIO138" s="211"/>
      <c r="LIP138" s="212"/>
      <c r="LIQ138" s="213"/>
      <c r="LIR138" s="214"/>
      <c r="LIS138" s="210"/>
      <c r="LIT138" s="210"/>
      <c r="LIU138" s="210"/>
      <c r="LIV138" s="210"/>
      <c r="LIW138" s="211"/>
      <c r="LIX138" s="211"/>
      <c r="LIY138" s="211"/>
      <c r="LIZ138" s="211"/>
      <c r="LJA138" s="211"/>
      <c r="LJB138" s="212"/>
      <c r="LJC138" s="213"/>
      <c r="LJD138" s="214"/>
      <c r="LJE138" s="210"/>
      <c r="LJF138" s="210"/>
      <c r="LJG138" s="210"/>
      <c r="LJH138" s="210"/>
      <c r="LJI138" s="211"/>
      <c r="LJJ138" s="211"/>
      <c r="LJK138" s="211"/>
      <c r="LJL138" s="211"/>
      <c r="LJM138" s="211"/>
      <c r="LJN138" s="212"/>
      <c r="LJO138" s="213"/>
      <c r="LJP138" s="214"/>
      <c r="LJQ138" s="210"/>
      <c r="LJR138" s="210"/>
      <c r="LJS138" s="210"/>
      <c r="LJT138" s="210"/>
      <c r="LJU138" s="211"/>
      <c r="LJV138" s="211"/>
      <c r="LJW138" s="211"/>
      <c r="LJX138" s="211"/>
      <c r="LJY138" s="211"/>
      <c r="LJZ138" s="212"/>
      <c r="LKA138" s="213"/>
      <c r="LKB138" s="214"/>
      <c r="LKC138" s="210"/>
      <c r="LKD138" s="210"/>
      <c r="LKE138" s="210"/>
      <c r="LKF138" s="210"/>
      <c r="LKG138" s="211"/>
      <c r="LKH138" s="211"/>
      <c r="LKI138" s="211"/>
      <c r="LKJ138" s="211"/>
      <c r="LKK138" s="211"/>
      <c r="LKL138" s="212"/>
      <c r="LKM138" s="213"/>
      <c r="LKN138" s="214"/>
      <c r="LKO138" s="210"/>
      <c r="LKP138" s="210"/>
      <c r="LKQ138" s="210"/>
      <c r="LKR138" s="210"/>
      <c r="LKS138" s="211"/>
      <c r="LKT138" s="211"/>
      <c r="LKU138" s="211"/>
      <c r="LKV138" s="211"/>
      <c r="LKW138" s="211"/>
      <c r="LKX138" s="212"/>
      <c r="LKY138" s="213"/>
      <c r="LKZ138" s="214"/>
      <c r="LLA138" s="210"/>
      <c r="LLB138" s="210"/>
      <c r="LLC138" s="210"/>
      <c r="LLD138" s="210"/>
      <c r="LLE138" s="211"/>
      <c r="LLF138" s="211"/>
      <c r="LLG138" s="211"/>
      <c r="LLH138" s="211"/>
      <c r="LLI138" s="211"/>
      <c r="LLJ138" s="212"/>
      <c r="LLK138" s="213"/>
      <c r="LLL138" s="214"/>
      <c r="LLM138" s="210"/>
      <c r="LLN138" s="210"/>
      <c r="LLO138" s="210"/>
      <c r="LLP138" s="210"/>
      <c r="LLQ138" s="211"/>
      <c r="LLR138" s="211"/>
      <c r="LLS138" s="211"/>
      <c r="LLT138" s="211"/>
      <c r="LLU138" s="211"/>
      <c r="LLV138" s="212"/>
      <c r="LLW138" s="213"/>
      <c r="LLX138" s="214"/>
      <c r="LLY138" s="210"/>
      <c r="LLZ138" s="210"/>
      <c r="LMA138" s="210"/>
      <c r="LMB138" s="210"/>
      <c r="LMC138" s="211"/>
      <c r="LMD138" s="211"/>
      <c r="LME138" s="211"/>
      <c r="LMF138" s="211"/>
      <c r="LMG138" s="211"/>
      <c r="LMH138" s="212"/>
      <c r="LMI138" s="213"/>
      <c r="LMJ138" s="214"/>
      <c r="LMK138" s="210"/>
      <c r="LML138" s="210"/>
      <c r="LMM138" s="210"/>
      <c r="LMN138" s="210"/>
      <c r="LMO138" s="211"/>
      <c r="LMP138" s="211"/>
      <c r="LMQ138" s="211"/>
      <c r="LMR138" s="211"/>
      <c r="LMS138" s="211"/>
      <c r="LMT138" s="212"/>
      <c r="LMU138" s="213"/>
      <c r="LMV138" s="214"/>
      <c r="LMW138" s="210"/>
      <c r="LMX138" s="210"/>
      <c r="LMY138" s="210"/>
      <c r="LMZ138" s="210"/>
      <c r="LNA138" s="211"/>
      <c r="LNB138" s="211"/>
      <c r="LNC138" s="211"/>
      <c r="LND138" s="211"/>
      <c r="LNE138" s="211"/>
      <c r="LNF138" s="212"/>
      <c r="LNG138" s="213"/>
      <c r="LNH138" s="214"/>
      <c r="LNI138" s="210"/>
      <c r="LNJ138" s="210"/>
      <c r="LNK138" s="210"/>
      <c r="LNL138" s="210"/>
      <c r="LNM138" s="211"/>
      <c r="LNN138" s="211"/>
      <c r="LNO138" s="211"/>
      <c r="LNP138" s="211"/>
      <c r="LNQ138" s="211"/>
      <c r="LNR138" s="212"/>
      <c r="LNS138" s="213"/>
      <c r="LNT138" s="214"/>
      <c r="LNU138" s="210"/>
      <c r="LNV138" s="210"/>
      <c r="LNW138" s="210"/>
      <c r="LNX138" s="210"/>
      <c r="LNY138" s="211"/>
      <c r="LNZ138" s="211"/>
      <c r="LOA138" s="211"/>
      <c r="LOB138" s="211"/>
      <c r="LOC138" s="211"/>
      <c r="LOD138" s="212"/>
      <c r="LOE138" s="213"/>
      <c r="LOF138" s="214"/>
      <c r="LOG138" s="210"/>
      <c r="LOH138" s="210"/>
      <c r="LOI138" s="210"/>
      <c r="LOJ138" s="210"/>
      <c r="LOK138" s="211"/>
      <c r="LOL138" s="211"/>
      <c r="LOM138" s="211"/>
      <c r="LON138" s="211"/>
      <c r="LOO138" s="211"/>
      <c r="LOP138" s="212"/>
      <c r="LOQ138" s="213"/>
      <c r="LOR138" s="214"/>
      <c r="LOS138" s="210"/>
      <c r="LOT138" s="210"/>
      <c r="LOU138" s="210"/>
      <c r="LOV138" s="210"/>
      <c r="LOW138" s="211"/>
      <c r="LOX138" s="211"/>
      <c r="LOY138" s="211"/>
      <c r="LOZ138" s="211"/>
      <c r="LPA138" s="211"/>
      <c r="LPB138" s="212"/>
      <c r="LPC138" s="213"/>
      <c r="LPD138" s="214"/>
      <c r="LPE138" s="210"/>
      <c r="LPF138" s="210"/>
      <c r="LPG138" s="210"/>
      <c r="LPH138" s="210"/>
      <c r="LPI138" s="211"/>
      <c r="LPJ138" s="211"/>
      <c r="LPK138" s="211"/>
      <c r="LPL138" s="211"/>
      <c r="LPM138" s="211"/>
      <c r="LPN138" s="212"/>
      <c r="LPO138" s="213"/>
      <c r="LPP138" s="214"/>
      <c r="LPQ138" s="210"/>
      <c r="LPR138" s="210"/>
      <c r="LPS138" s="210"/>
      <c r="LPT138" s="210"/>
      <c r="LPU138" s="211"/>
      <c r="LPV138" s="211"/>
      <c r="LPW138" s="211"/>
      <c r="LPX138" s="211"/>
      <c r="LPY138" s="211"/>
      <c r="LPZ138" s="212"/>
      <c r="LQA138" s="213"/>
      <c r="LQB138" s="214"/>
      <c r="LQC138" s="210"/>
      <c r="LQD138" s="210"/>
      <c r="LQE138" s="210"/>
      <c r="LQF138" s="210"/>
      <c r="LQG138" s="211"/>
      <c r="LQH138" s="211"/>
      <c r="LQI138" s="211"/>
      <c r="LQJ138" s="211"/>
      <c r="LQK138" s="211"/>
      <c r="LQL138" s="212"/>
      <c r="LQM138" s="213"/>
      <c r="LQN138" s="214"/>
      <c r="LQO138" s="210"/>
      <c r="LQP138" s="210"/>
      <c r="LQQ138" s="210"/>
      <c r="LQR138" s="210"/>
      <c r="LQS138" s="211"/>
      <c r="LQT138" s="211"/>
      <c r="LQU138" s="211"/>
      <c r="LQV138" s="211"/>
      <c r="LQW138" s="211"/>
      <c r="LQX138" s="212"/>
      <c r="LQY138" s="213"/>
      <c r="LQZ138" s="214"/>
      <c r="LRA138" s="210"/>
      <c r="LRB138" s="210"/>
      <c r="LRC138" s="210"/>
      <c r="LRD138" s="210"/>
      <c r="LRE138" s="211"/>
      <c r="LRF138" s="211"/>
      <c r="LRG138" s="211"/>
      <c r="LRH138" s="211"/>
      <c r="LRI138" s="211"/>
      <c r="LRJ138" s="212"/>
      <c r="LRK138" s="213"/>
      <c r="LRL138" s="214"/>
      <c r="LRM138" s="210"/>
      <c r="LRN138" s="210"/>
      <c r="LRO138" s="210"/>
      <c r="LRP138" s="210"/>
      <c r="LRQ138" s="211"/>
      <c r="LRR138" s="211"/>
      <c r="LRS138" s="211"/>
      <c r="LRT138" s="211"/>
      <c r="LRU138" s="211"/>
      <c r="LRV138" s="212"/>
      <c r="LRW138" s="213"/>
      <c r="LRX138" s="214"/>
      <c r="LRY138" s="210"/>
      <c r="LRZ138" s="210"/>
      <c r="LSA138" s="210"/>
      <c r="LSB138" s="210"/>
      <c r="LSC138" s="211"/>
      <c r="LSD138" s="211"/>
      <c r="LSE138" s="211"/>
      <c r="LSF138" s="211"/>
      <c r="LSG138" s="211"/>
      <c r="LSH138" s="212"/>
      <c r="LSI138" s="213"/>
      <c r="LSJ138" s="214"/>
      <c r="LSK138" s="210"/>
      <c r="LSL138" s="210"/>
      <c r="LSM138" s="210"/>
      <c r="LSN138" s="210"/>
      <c r="LSO138" s="211"/>
      <c r="LSP138" s="211"/>
      <c r="LSQ138" s="211"/>
      <c r="LSR138" s="211"/>
      <c r="LSS138" s="211"/>
      <c r="LST138" s="212"/>
      <c r="LSU138" s="213"/>
      <c r="LSV138" s="214"/>
      <c r="LSW138" s="210"/>
      <c r="LSX138" s="210"/>
      <c r="LSY138" s="210"/>
      <c r="LSZ138" s="210"/>
      <c r="LTA138" s="211"/>
      <c r="LTB138" s="211"/>
      <c r="LTC138" s="211"/>
      <c r="LTD138" s="211"/>
      <c r="LTE138" s="211"/>
      <c r="LTF138" s="212"/>
      <c r="LTG138" s="213"/>
      <c r="LTH138" s="214"/>
      <c r="LTI138" s="210"/>
      <c r="LTJ138" s="210"/>
      <c r="LTK138" s="210"/>
      <c r="LTL138" s="210"/>
      <c r="LTM138" s="211"/>
      <c r="LTN138" s="211"/>
      <c r="LTO138" s="211"/>
      <c r="LTP138" s="211"/>
      <c r="LTQ138" s="211"/>
      <c r="LTR138" s="212"/>
      <c r="LTS138" s="213"/>
      <c r="LTT138" s="214"/>
      <c r="LTU138" s="210"/>
      <c r="LTV138" s="210"/>
      <c r="LTW138" s="210"/>
      <c r="LTX138" s="210"/>
      <c r="LTY138" s="211"/>
      <c r="LTZ138" s="211"/>
      <c r="LUA138" s="211"/>
      <c r="LUB138" s="211"/>
      <c r="LUC138" s="211"/>
      <c r="LUD138" s="212"/>
      <c r="LUE138" s="213"/>
      <c r="LUF138" s="214"/>
      <c r="LUG138" s="210"/>
      <c r="LUH138" s="210"/>
      <c r="LUI138" s="210"/>
      <c r="LUJ138" s="210"/>
      <c r="LUK138" s="211"/>
      <c r="LUL138" s="211"/>
      <c r="LUM138" s="211"/>
      <c r="LUN138" s="211"/>
      <c r="LUO138" s="211"/>
      <c r="LUP138" s="212"/>
      <c r="LUQ138" s="213"/>
      <c r="LUR138" s="214"/>
      <c r="LUS138" s="210"/>
      <c r="LUT138" s="210"/>
      <c r="LUU138" s="210"/>
      <c r="LUV138" s="210"/>
      <c r="LUW138" s="211"/>
      <c r="LUX138" s="211"/>
      <c r="LUY138" s="211"/>
      <c r="LUZ138" s="211"/>
      <c r="LVA138" s="211"/>
      <c r="LVB138" s="212"/>
      <c r="LVC138" s="213"/>
      <c r="LVD138" s="214"/>
      <c r="LVE138" s="210"/>
      <c r="LVF138" s="210"/>
      <c r="LVG138" s="210"/>
      <c r="LVH138" s="210"/>
      <c r="LVI138" s="211"/>
      <c r="LVJ138" s="211"/>
      <c r="LVK138" s="211"/>
      <c r="LVL138" s="211"/>
      <c r="LVM138" s="211"/>
      <c r="LVN138" s="212"/>
      <c r="LVO138" s="213"/>
      <c r="LVP138" s="214"/>
      <c r="LVQ138" s="210"/>
      <c r="LVR138" s="210"/>
      <c r="LVS138" s="210"/>
      <c r="LVT138" s="210"/>
      <c r="LVU138" s="211"/>
      <c r="LVV138" s="211"/>
      <c r="LVW138" s="211"/>
      <c r="LVX138" s="211"/>
      <c r="LVY138" s="211"/>
      <c r="LVZ138" s="212"/>
      <c r="LWA138" s="213"/>
      <c r="LWB138" s="214"/>
      <c r="LWC138" s="210"/>
      <c r="LWD138" s="210"/>
      <c r="LWE138" s="210"/>
      <c r="LWF138" s="210"/>
      <c r="LWG138" s="211"/>
      <c r="LWH138" s="211"/>
      <c r="LWI138" s="211"/>
      <c r="LWJ138" s="211"/>
      <c r="LWK138" s="211"/>
      <c r="LWL138" s="212"/>
      <c r="LWM138" s="213"/>
      <c r="LWN138" s="214"/>
      <c r="LWO138" s="210"/>
      <c r="LWP138" s="210"/>
      <c r="LWQ138" s="210"/>
      <c r="LWR138" s="210"/>
      <c r="LWS138" s="211"/>
      <c r="LWT138" s="211"/>
      <c r="LWU138" s="211"/>
      <c r="LWV138" s="211"/>
      <c r="LWW138" s="211"/>
      <c r="LWX138" s="212"/>
      <c r="LWY138" s="213"/>
      <c r="LWZ138" s="214"/>
      <c r="LXA138" s="210"/>
      <c r="LXB138" s="210"/>
      <c r="LXC138" s="210"/>
      <c r="LXD138" s="210"/>
      <c r="LXE138" s="211"/>
      <c r="LXF138" s="211"/>
      <c r="LXG138" s="211"/>
      <c r="LXH138" s="211"/>
      <c r="LXI138" s="211"/>
      <c r="LXJ138" s="212"/>
      <c r="LXK138" s="213"/>
      <c r="LXL138" s="214"/>
      <c r="LXM138" s="210"/>
      <c r="LXN138" s="210"/>
      <c r="LXO138" s="210"/>
      <c r="LXP138" s="210"/>
      <c r="LXQ138" s="211"/>
      <c r="LXR138" s="211"/>
      <c r="LXS138" s="211"/>
      <c r="LXT138" s="211"/>
      <c r="LXU138" s="211"/>
      <c r="LXV138" s="212"/>
      <c r="LXW138" s="213"/>
      <c r="LXX138" s="214"/>
      <c r="LXY138" s="210"/>
      <c r="LXZ138" s="210"/>
      <c r="LYA138" s="210"/>
      <c r="LYB138" s="210"/>
      <c r="LYC138" s="211"/>
      <c r="LYD138" s="211"/>
      <c r="LYE138" s="211"/>
      <c r="LYF138" s="211"/>
      <c r="LYG138" s="211"/>
      <c r="LYH138" s="212"/>
      <c r="LYI138" s="213"/>
      <c r="LYJ138" s="214"/>
      <c r="LYK138" s="210"/>
      <c r="LYL138" s="210"/>
      <c r="LYM138" s="210"/>
      <c r="LYN138" s="210"/>
      <c r="LYO138" s="211"/>
      <c r="LYP138" s="211"/>
      <c r="LYQ138" s="211"/>
      <c r="LYR138" s="211"/>
      <c r="LYS138" s="211"/>
      <c r="LYT138" s="212"/>
      <c r="LYU138" s="213"/>
      <c r="LYV138" s="214"/>
      <c r="LYW138" s="210"/>
      <c r="LYX138" s="210"/>
      <c r="LYY138" s="210"/>
      <c r="LYZ138" s="210"/>
      <c r="LZA138" s="211"/>
      <c r="LZB138" s="211"/>
      <c r="LZC138" s="211"/>
      <c r="LZD138" s="211"/>
      <c r="LZE138" s="211"/>
      <c r="LZF138" s="212"/>
      <c r="LZG138" s="213"/>
      <c r="LZH138" s="214"/>
      <c r="LZI138" s="210"/>
      <c r="LZJ138" s="210"/>
      <c r="LZK138" s="210"/>
      <c r="LZL138" s="210"/>
      <c r="LZM138" s="211"/>
      <c r="LZN138" s="211"/>
      <c r="LZO138" s="211"/>
      <c r="LZP138" s="211"/>
      <c r="LZQ138" s="211"/>
      <c r="LZR138" s="212"/>
      <c r="LZS138" s="213"/>
      <c r="LZT138" s="214"/>
      <c r="LZU138" s="210"/>
      <c r="LZV138" s="210"/>
      <c r="LZW138" s="210"/>
      <c r="LZX138" s="210"/>
      <c r="LZY138" s="211"/>
      <c r="LZZ138" s="211"/>
      <c r="MAA138" s="211"/>
      <c r="MAB138" s="211"/>
      <c r="MAC138" s="211"/>
      <c r="MAD138" s="212"/>
      <c r="MAE138" s="213"/>
      <c r="MAF138" s="214"/>
      <c r="MAG138" s="210"/>
      <c r="MAH138" s="210"/>
      <c r="MAI138" s="210"/>
      <c r="MAJ138" s="210"/>
      <c r="MAK138" s="211"/>
      <c r="MAL138" s="211"/>
      <c r="MAM138" s="211"/>
      <c r="MAN138" s="211"/>
      <c r="MAO138" s="211"/>
      <c r="MAP138" s="212"/>
      <c r="MAQ138" s="213"/>
      <c r="MAR138" s="214"/>
      <c r="MAS138" s="210"/>
      <c r="MAT138" s="210"/>
      <c r="MAU138" s="210"/>
      <c r="MAV138" s="210"/>
      <c r="MAW138" s="211"/>
      <c r="MAX138" s="211"/>
      <c r="MAY138" s="211"/>
      <c r="MAZ138" s="211"/>
      <c r="MBA138" s="211"/>
      <c r="MBB138" s="212"/>
      <c r="MBC138" s="213"/>
      <c r="MBD138" s="214"/>
      <c r="MBE138" s="210"/>
      <c r="MBF138" s="210"/>
      <c r="MBG138" s="210"/>
      <c r="MBH138" s="210"/>
      <c r="MBI138" s="211"/>
      <c r="MBJ138" s="211"/>
      <c r="MBK138" s="211"/>
      <c r="MBL138" s="211"/>
      <c r="MBM138" s="211"/>
      <c r="MBN138" s="212"/>
      <c r="MBO138" s="213"/>
      <c r="MBP138" s="214"/>
      <c r="MBQ138" s="210"/>
      <c r="MBR138" s="210"/>
      <c r="MBS138" s="210"/>
      <c r="MBT138" s="210"/>
      <c r="MBU138" s="211"/>
      <c r="MBV138" s="211"/>
      <c r="MBW138" s="211"/>
      <c r="MBX138" s="211"/>
      <c r="MBY138" s="211"/>
      <c r="MBZ138" s="212"/>
      <c r="MCA138" s="213"/>
      <c r="MCB138" s="214"/>
      <c r="MCC138" s="210"/>
      <c r="MCD138" s="210"/>
      <c r="MCE138" s="210"/>
      <c r="MCF138" s="210"/>
      <c r="MCG138" s="211"/>
      <c r="MCH138" s="211"/>
      <c r="MCI138" s="211"/>
      <c r="MCJ138" s="211"/>
      <c r="MCK138" s="211"/>
      <c r="MCL138" s="212"/>
      <c r="MCM138" s="213"/>
      <c r="MCN138" s="214"/>
      <c r="MCO138" s="210"/>
      <c r="MCP138" s="210"/>
      <c r="MCQ138" s="210"/>
      <c r="MCR138" s="210"/>
      <c r="MCS138" s="211"/>
      <c r="MCT138" s="211"/>
      <c r="MCU138" s="211"/>
      <c r="MCV138" s="211"/>
      <c r="MCW138" s="211"/>
      <c r="MCX138" s="212"/>
      <c r="MCY138" s="213"/>
      <c r="MCZ138" s="214"/>
      <c r="MDA138" s="210"/>
      <c r="MDB138" s="210"/>
      <c r="MDC138" s="210"/>
      <c r="MDD138" s="210"/>
      <c r="MDE138" s="211"/>
      <c r="MDF138" s="211"/>
      <c r="MDG138" s="211"/>
      <c r="MDH138" s="211"/>
      <c r="MDI138" s="211"/>
      <c r="MDJ138" s="212"/>
      <c r="MDK138" s="213"/>
      <c r="MDL138" s="214"/>
      <c r="MDM138" s="210"/>
      <c r="MDN138" s="210"/>
      <c r="MDO138" s="210"/>
      <c r="MDP138" s="210"/>
      <c r="MDQ138" s="211"/>
      <c r="MDR138" s="211"/>
      <c r="MDS138" s="211"/>
      <c r="MDT138" s="211"/>
      <c r="MDU138" s="211"/>
      <c r="MDV138" s="212"/>
      <c r="MDW138" s="213"/>
      <c r="MDX138" s="214"/>
      <c r="MDY138" s="210"/>
      <c r="MDZ138" s="210"/>
      <c r="MEA138" s="210"/>
      <c r="MEB138" s="210"/>
      <c r="MEC138" s="211"/>
      <c r="MED138" s="211"/>
      <c r="MEE138" s="211"/>
      <c r="MEF138" s="211"/>
      <c r="MEG138" s="211"/>
      <c r="MEH138" s="212"/>
      <c r="MEI138" s="213"/>
      <c r="MEJ138" s="214"/>
      <c r="MEK138" s="210"/>
      <c r="MEL138" s="210"/>
      <c r="MEM138" s="210"/>
      <c r="MEN138" s="210"/>
      <c r="MEO138" s="211"/>
      <c r="MEP138" s="211"/>
      <c r="MEQ138" s="211"/>
      <c r="MER138" s="211"/>
      <c r="MES138" s="211"/>
      <c r="MET138" s="212"/>
      <c r="MEU138" s="213"/>
      <c r="MEV138" s="214"/>
      <c r="MEW138" s="210"/>
      <c r="MEX138" s="210"/>
      <c r="MEY138" s="210"/>
      <c r="MEZ138" s="210"/>
      <c r="MFA138" s="211"/>
      <c r="MFB138" s="211"/>
      <c r="MFC138" s="211"/>
      <c r="MFD138" s="211"/>
      <c r="MFE138" s="211"/>
      <c r="MFF138" s="212"/>
      <c r="MFG138" s="213"/>
      <c r="MFH138" s="214"/>
      <c r="MFI138" s="210"/>
      <c r="MFJ138" s="210"/>
      <c r="MFK138" s="210"/>
      <c r="MFL138" s="210"/>
      <c r="MFM138" s="211"/>
      <c r="MFN138" s="211"/>
      <c r="MFO138" s="211"/>
      <c r="MFP138" s="211"/>
      <c r="MFQ138" s="211"/>
      <c r="MFR138" s="212"/>
      <c r="MFS138" s="213"/>
      <c r="MFT138" s="214"/>
      <c r="MFU138" s="210"/>
      <c r="MFV138" s="210"/>
      <c r="MFW138" s="210"/>
      <c r="MFX138" s="210"/>
      <c r="MFY138" s="211"/>
      <c r="MFZ138" s="211"/>
      <c r="MGA138" s="211"/>
      <c r="MGB138" s="211"/>
      <c r="MGC138" s="211"/>
      <c r="MGD138" s="212"/>
      <c r="MGE138" s="213"/>
      <c r="MGF138" s="214"/>
      <c r="MGG138" s="210"/>
      <c r="MGH138" s="210"/>
      <c r="MGI138" s="210"/>
      <c r="MGJ138" s="210"/>
      <c r="MGK138" s="211"/>
      <c r="MGL138" s="211"/>
      <c r="MGM138" s="211"/>
      <c r="MGN138" s="211"/>
      <c r="MGO138" s="211"/>
      <c r="MGP138" s="212"/>
      <c r="MGQ138" s="213"/>
      <c r="MGR138" s="214"/>
      <c r="MGS138" s="210"/>
      <c r="MGT138" s="210"/>
      <c r="MGU138" s="210"/>
      <c r="MGV138" s="210"/>
      <c r="MGW138" s="211"/>
      <c r="MGX138" s="211"/>
      <c r="MGY138" s="211"/>
      <c r="MGZ138" s="211"/>
      <c r="MHA138" s="211"/>
      <c r="MHB138" s="212"/>
      <c r="MHC138" s="213"/>
      <c r="MHD138" s="214"/>
      <c r="MHE138" s="210"/>
      <c r="MHF138" s="210"/>
      <c r="MHG138" s="210"/>
      <c r="MHH138" s="210"/>
      <c r="MHI138" s="211"/>
      <c r="MHJ138" s="211"/>
      <c r="MHK138" s="211"/>
      <c r="MHL138" s="211"/>
      <c r="MHM138" s="211"/>
      <c r="MHN138" s="212"/>
      <c r="MHO138" s="213"/>
      <c r="MHP138" s="214"/>
      <c r="MHQ138" s="210"/>
      <c r="MHR138" s="210"/>
      <c r="MHS138" s="210"/>
      <c r="MHT138" s="210"/>
      <c r="MHU138" s="211"/>
      <c r="MHV138" s="211"/>
      <c r="MHW138" s="211"/>
      <c r="MHX138" s="211"/>
      <c r="MHY138" s="211"/>
      <c r="MHZ138" s="212"/>
      <c r="MIA138" s="213"/>
      <c r="MIB138" s="214"/>
      <c r="MIC138" s="210"/>
      <c r="MID138" s="210"/>
      <c r="MIE138" s="210"/>
      <c r="MIF138" s="210"/>
      <c r="MIG138" s="211"/>
      <c r="MIH138" s="211"/>
      <c r="MII138" s="211"/>
      <c r="MIJ138" s="211"/>
      <c r="MIK138" s="211"/>
      <c r="MIL138" s="212"/>
      <c r="MIM138" s="213"/>
      <c r="MIN138" s="214"/>
      <c r="MIO138" s="210"/>
      <c r="MIP138" s="210"/>
      <c r="MIQ138" s="210"/>
      <c r="MIR138" s="210"/>
      <c r="MIS138" s="211"/>
      <c r="MIT138" s="211"/>
      <c r="MIU138" s="211"/>
      <c r="MIV138" s="211"/>
      <c r="MIW138" s="211"/>
      <c r="MIX138" s="212"/>
      <c r="MIY138" s="213"/>
      <c r="MIZ138" s="214"/>
      <c r="MJA138" s="210"/>
      <c r="MJB138" s="210"/>
      <c r="MJC138" s="210"/>
      <c r="MJD138" s="210"/>
      <c r="MJE138" s="211"/>
      <c r="MJF138" s="211"/>
      <c r="MJG138" s="211"/>
      <c r="MJH138" s="211"/>
      <c r="MJI138" s="211"/>
      <c r="MJJ138" s="212"/>
      <c r="MJK138" s="213"/>
      <c r="MJL138" s="214"/>
      <c r="MJM138" s="210"/>
      <c r="MJN138" s="210"/>
      <c r="MJO138" s="210"/>
      <c r="MJP138" s="210"/>
      <c r="MJQ138" s="211"/>
      <c r="MJR138" s="211"/>
      <c r="MJS138" s="211"/>
      <c r="MJT138" s="211"/>
      <c r="MJU138" s="211"/>
      <c r="MJV138" s="212"/>
      <c r="MJW138" s="213"/>
      <c r="MJX138" s="214"/>
      <c r="MJY138" s="210"/>
      <c r="MJZ138" s="210"/>
      <c r="MKA138" s="210"/>
      <c r="MKB138" s="210"/>
      <c r="MKC138" s="211"/>
      <c r="MKD138" s="211"/>
      <c r="MKE138" s="211"/>
      <c r="MKF138" s="211"/>
      <c r="MKG138" s="211"/>
      <c r="MKH138" s="212"/>
      <c r="MKI138" s="213"/>
      <c r="MKJ138" s="214"/>
      <c r="MKK138" s="210"/>
      <c r="MKL138" s="210"/>
      <c r="MKM138" s="210"/>
      <c r="MKN138" s="210"/>
      <c r="MKO138" s="211"/>
      <c r="MKP138" s="211"/>
      <c r="MKQ138" s="211"/>
      <c r="MKR138" s="211"/>
      <c r="MKS138" s="211"/>
      <c r="MKT138" s="212"/>
      <c r="MKU138" s="213"/>
      <c r="MKV138" s="214"/>
      <c r="MKW138" s="210"/>
      <c r="MKX138" s="210"/>
      <c r="MKY138" s="210"/>
      <c r="MKZ138" s="210"/>
      <c r="MLA138" s="211"/>
      <c r="MLB138" s="211"/>
      <c r="MLC138" s="211"/>
      <c r="MLD138" s="211"/>
      <c r="MLE138" s="211"/>
      <c r="MLF138" s="212"/>
      <c r="MLG138" s="213"/>
      <c r="MLH138" s="214"/>
      <c r="MLI138" s="210"/>
      <c r="MLJ138" s="210"/>
      <c r="MLK138" s="210"/>
      <c r="MLL138" s="210"/>
      <c r="MLM138" s="211"/>
      <c r="MLN138" s="211"/>
      <c r="MLO138" s="211"/>
      <c r="MLP138" s="211"/>
      <c r="MLQ138" s="211"/>
      <c r="MLR138" s="212"/>
      <c r="MLS138" s="213"/>
      <c r="MLT138" s="214"/>
      <c r="MLU138" s="210"/>
      <c r="MLV138" s="210"/>
      <c r="MLW138" s="210"/>
      <c r="MLX138" s="210"/>
      <c r="MLY138" s="211"/>
      <c r="MLZ138" s="211"/>
      <c r="MMA138" s="211"/>
      <c r="MMB138" s="211"/>
      <c r="MMC138" s="211"/>
      <c r="MMD138" s="212"/>
      <c r="MME138" s="213"/>
      <c r="MMF138" s="214"/>
      <c r="MMG138" s="210"/>
      <c r="MMH138" s="210"/>
      <c r="MMI138" s="210"/>
      <c r="MMJ138" s="210"/>
      <c r="MMK138" s="211"/>
      <c r="MML138" s="211"/>
      <c r="MMM138" s="211"/>
      <c r="MMN138" s="211"/>
      <c r="MMO138" s="211"/>
      <c r="MMP138" s="212"/>
      <c r="MMQ138" s="213"/>
      <c r="MMR138" s="214"/>
      <c r="MMS138" s="210"/>
      <c r="MMT138" s="210"/>
      <c r="MMU138" s="210"/>
      <c r="MMV138" s="210"/>
      <c r="MMW138" s="211"/>
      <c r="MMX138" s="211"/>
      <c r="MMY138" s="211"/>
      <c r="MMZ138" s="211"/>
      <c r="MNA138" s="211"/>
      <c r="MNB138" s="212"/>
      <c r="MNC138" s="213"/>
      <c r="MND138" s="214"/>
      <c r="MNE138" s="210"/>
      <c r="MNF138" s="210"/>
      <c r="MNG138" s="210"/>
      <c r="MNH138" s="210"/>
      <c r="MNI138" s="211"/>
      <c r="MNJ138" s="211"/>
      <c r="MNK138" s="211"/>
      <c r="MNL138" s="211"/>
      <c r="MNM138" s="211"/>
      <c r="MNN138" s="212"/>
      <c r="MNO138" s="213"/>
      <c r="MNP138" s="214"/>
      <c r="MNQ138" s="210"/>
      <c r="MNR138" s="210"/>
      <c r="MNS138" s="210"/>
      <c r="MNT138" s="210"/>
      <c r="MNU138" s="211"/>
      <c r="MNV138" s="211"/>
      <c r="MNW138" s="211"/>
      <c r="MNX138" s="211"/>
      <c r="MNY138" s="211"/>
      <c r="MNZ138" s="212"/>
      <c r="MOA138" s="213"/>
      <c r="MOB138" s="214"/>
      <c r="MOC138" s="210"/>
      <c r="MOD138" s="210"/>
      <c r="MOE138" s="210"/>
      <c r="MOF138" s="210"/>
      <c r="MOG138" s="211"/>
      <c r="MOH138" s="211"/>
      <c r="MOI138" s="211"/>
      <c r="MOJ138" s="211"/>
      <c r="MOK138" s="211"/>
      <c r="MOL138" s="212"/>
      <c r="MOM138" s="213"/>
      <c r="MON138" s="214"/>
      <c r="MOO138" s="210"/>
      <c r="MOP138" s="210"/>
      <c r="MOQ138" s="210"/>
      <c r="MOR138" s="210"/>
      <c r="MOS138" s="211"/>
      <c r="MOT138" s="211"/>
      <c r="MOU138" s="211"/>
      <c r="MOV138" s="211"/>
      <c r="MOW138" s="211"/>
      <c r="MOX138" s="212"/>
      <c r="MOY138" s="213"/>
      <c r="MOZ138" s="214"/>
      <c r="MPA138" s="210"/>
      <c r="MPB138" s="210"/>
      <c r="MPC138" s="210"/>
      <c r="MPD138" s="210"/>
      <c r="MPE138" s="211"/>
      <c r="MPF138" s="211"/>
      <c r="MPG138" s="211"/>
      <c r="MPH138" s="211"/>
      <c r="MPI138" s="211"/>
      <c r="MPJ138" s="212"/>
      <c r="MPK138" s="213"/>
      <c r="MPL138" s="214"/>
      <c r="MPM138" s="210"/>
      <c r="MPN138" s="210"/>
      <c r="MPO138" s="210"/>
      <c r="MPP138" s="210"/>
      <c r="MPQ138" s="211"/>
      <c r="MPR138" s="211"/>
      <c r="MPS138" s="211"/>
      <c r="MPT138" s="211"/>
      <c r="MPU138" s="211"/>
      <c r="MPV138" s="212"/>
      <c r="MPW138" s="213"/>
      <c r="MPX138" s="214"/>
      <c r="MPY138" s="210"/>
      <c r="MPZ138" s="210"/>
      <c r="MQA138" s="210"/>
      <c r="MQB138" s="210"/>
      <c r="MQC138" s="211"/>
      <c r="MQD138" s="211"/>
      <c r="MQE138" s="211"/>
      <c r="MQF138" s="211"/>
      <c r="MQG138" s="211"/>
      <c r="MQH138" s="212"/>
      <c r="MQI138" s="213"/>
      <c r="MQJ138" s="214"/>
      <c r="MQK138" s="210"/>
      <c r="MQL138" s="210"/>
      <c r="MQM138" s="210"/>
      <c r="MQN138" s="210"/>
      <c r="MQO138" s="211"/>
      <c r="MQP138" s="211"/>
      <c r="MQQ138" s="211"/>
      <c r="MQR138" s="211"/>
      <c r="MQS138" s="211"/>
      <c r="MQT138" s="212"/>
      <c r="MQU138" s="213"/>
      <c r="MQV138" s="214"/>
      <c r="MQW138" s="210"/>
      <c r="MQX138" s="210"/>
      <c r="MQY138" s="210"/>
      <c r="MQZ138" s="210"/>
      <c r="MRA138" s="211"/>
      <c r="MRB138" s="211"/>
      <c r="MRC138" s="211"/>
      <c r="MRD138" s="211"/>
      <c r="MRE138" s="211"/>
      <c r="MRF138" s="212"/>
      <c r="MRG138" s="213"/>
      <c r="MRH138" s="214"/>
      <c r="MRI138" s="210"/>
      <c r="MRJ138" s="210"/>
      <c r="MRK138" s="210"/>
      <c r="MRL138" s="210"/>
      <c r="MRM138" s="211"/>
      <c r="MRN138" s="211"/>
      <c r="MRO138" s="211"/>
      <c r="MRP138" s="211"/>
      <c r="MRQ138" s="211"/>
      <c r="MRR138" s="212"/>
      <c r="MRS138" s="213"/>
      <c r="MRT138" s="214"/>
      <c r="MRU138" s="210"/>
      <c r="MRV138" s="210"/>
      <c r="MRW138" s="210"/>
      <c r="MRX138" s="210"/>
      <c r="MRY138" s="211"/>
      <c r="MRZ138" s="211"/>
      <c r="MSA138" s="211"/>
      <c r="MSB138" s="211"/>
      <c r="MSC138" s="211"/>
      <c r="MSD138" s="212"/>
      <c r="MSE138" s="213"/>
      <c r="MSF138" s="214"/>
      <c r="MSG138" s="210"/>
      <c r="MSH138" s="210"/>
      <c r="MSI138" s="210"/>
      <c r="MSJ138" s="210"/>
      <c r="MSK138" s="211"/>
      <c r="MSL138" s="211"/>
      <c r="MSM138" s="211"/>
      <c r="MSN138" s="211"/>
      <c r="MSO138" s="211"/>
      <c r="MSP138" s="212"/>
      <c r="MSQ138" s="213"/>
      <c r="MSR138" s="214"/>
      <c r="MSS138" s="210"/>
      <c r="MST138" s="210"/>
      <c r="MSU138" s="210"/>
      <c r="MSV138" s="210"/>
      <c r="MSW138" s="211"/>
      <c r="MSX138" s="211"/>
      <c r="MSY138" s="211"/>
      <c r="MSZ138" s="211"/>
      <c r="MTA138" s="211"/>
      <c r="MTB138" s="212"/>
      <c r="MTC138" s="213"/>
      <c r="MTD138" s="214"/>
      <c r="MTE138" s="210"/>
      <c r="MTF138" s="210"/>
      <c r="MTG138" s="210"/>
      <c r="MTH138" s="210"/>
      <c r="MTI138" s="211"/>
      <c r="MTJ138" s="211"/>
      <c r="MTK138" s="211"/>
      <c r="MTL138" s="211"/>
      <c r="MTM138" s="211"/>
      <c r="MTN138" s="212"/>
      <c r="MTO138" s="213"/>
      <c r="MTP138" s="214"/>
      <c r="MTQ138" s="210"/>
      <c r="MTR138" s="210"/>
      <c r="MTS138" s="210"/>
      <c r="MTT138" s="210"/>
      <c r="MTU138" s="211"/>
      <c r="MTV138" s="211"/>
      <c r="MTW138" s="211"/>
      <c r="MTX138" s="211"/>
      <c r="MTY138" s="211"/>
      <c r="MTZ138" s="212"/>
      <c r="MUA138" s="213"/>
      <c r="MUB138" s="214"/>
      <c r="MUC138" s="210"/>
      <c r="MUD138" s="210"/>
      <c r="MUE138" s="210"/>
      <c r="MUF138" s="210"/>
      <c r="MUG138" s="211"/>
      <c r="MUH138" s="211"/>
      <c r="MUI138" s="211"/>
      <c r="MUJ138" s="211"/>
      <c r="MUK138" s="211"/>
      <c r="MUL138" s="212"/>
      <c r="MUM138" s="213"/>
      <c r="MUN138" s="214"/>
      <c r="MUO138" s="210"/>
      <c r="MUP138" s="210"/>
      <c r="MUQ138" s="210"/>
      <c r="MUR138" s="210"/>
      <c r="MUS138" s="211"/>
      <c r="MUT138" s="211"/>
      <c r="MUU138" s="211"/>
      <c r="MUV138" s="211"/>
      <c r="MUW138" s="211"/>
      <c r="MUX138" s="212"/>
      <c r="MUY138" s="213"/>
      <c r="MUZ138" s="214"/>
      <c r="MVA138" s="210"/>
      <c r="MVB138" s="210"/>
      <c r="MVC138" s="210"/>
      <c r="MVD138" s="210"/>
      <c r="MVE138" s="211"/>
      <c r="MVF138" s="211"/>
      <c r="MVG138" s="211"/>
      <c r="MVH138" s="211"/>
      <c r="MVI138" s="211"/>
      <c r="MVJ138" s="212"/>
      <c r="MVK138" s="213"/>
      <c r="MVL138" s="214"/>
      <c r="MVM138" s="210"/>
      <c r="MVN138" s="210"/>
      <c r="MVO138" s="210"/>
      <c r="MVP138" s="210"/>
      <c r="MVQ138" s="211"/>
      <c r="MVR138" s="211"/>
      <c r="MVS138" s="211"/>
      <c r="MVT138" s="211"/>
      <c r="MVU138" s="211"/>
      <c r="MVV138" s="212"/>
      <c r="MVW138" s="213"/>
      <c r="MVX138" s="214"/>
      <c r="MVY138" s="210"/>
      <c r="MVZ138" s="210"/>
      <c r="MWA138" s="210"/>
      <c r="MWB138" s="210"/>
      <c r="MWC138" s="211"/>
      <c r="MWD138" s="211"/>
      <c r="MWE138" s="211"/>
      <c r="MWF138" s="211"/>
      <c r="MWG138" s="211"/>
      <c r="MWH138" s="212"/>
      <c r="MWI138" s="213"/>
      <c r="MWJ138" s="214"/>
      <c r="MWK138" s="210"/>
      <c r="MWL138" s="210"/>
      <c r="MWM138" s="210"/>
      <c r="MWN138" s="210"/>
      <c r="MWO138" s="211"/>
      <c r="MWP138" s="211"/>
      <c r="MWQ138" s="211"/>
      <c r="MWR138" s="211"/>
      <c r="MWS138" s="211"/>
      <c r="MWT138" s="212"/>
      <c r="MWU138" s="213"/>
      <c r="MWV138" s="214"/>
      <c r="MWW138" s="210"/>
      <c r="MWX138" s="210"/>
      <c r="MWY138" s="210"/>
      <c r="MWZ138" s="210"/>
      <c r="MXA138" s="211"/>
      <c r="MXB138" s="211"/>
      <c r="MXC138" s="211"/>
      <c r="MXD138" s="211"/>
      <c r="MXE138" s="211"/>
      <c r="MXF138" s="212"/>
      <c r="MXG138" s="213"/>
      <c r="MXH138" s="214"/>
      <c r="MXI138" s="210"/>
      <c r="MXJ138" s="210"/>
      <c r="MXK138" s="210"/>
      <c r="MXL138" s="210"/>
      <c r="MXM138" s="211"/>
      <c r="MXN138" s="211"/>
      <c r="MXO138" s="211"/>
      <c r="MXP138" s="211"/>
      <c r="MXQ138" s="211"/>
      <c r="MXR138" s="212"/>
      <c r="MXS138" s="213"/>
      <c r="MXT138" s="214"/>
      <c r="MXU138" s="210"/>
      <c r="MXV138" s="210"/>
      <c r="MXW138" s="210"/>
      <c r="MXX138" s="210"/>
      <c r="MXY138" s="211"/>
      <c r="MXZ138" s="211"/>
      <c r="MYA138" s="211"/>
      <c r="MYB138" s="211"/>
      <c r="MYC138" s="211"/>
      <c r="MYD138" s="212"/>
      <c r="MYE138" s="213"/>
      <c r="MYF138" s="214"/>
      <c r="MYG138" s="210"/>
      <c r="MYH138" s="210"/>
      <c r="MYI138" s="210"/>
      <c r="MYJ138" s="210"/>
      <c r="MYK138" s="211"/>
      <c r="MYL138" s="211"/>
      <c r="MYM138" s="211"/>
      <c r="MYN138" s="211"/>
      <c r="MYO138" s="211"/>
      <c r="MYP138" s="212"/>
      <c r="MYQ138" s="213"/>
      <c r="MYR138" s="214"/>
      <c r="MYS138" s="210"/>
      <c r="MYT138" s="210"/>
      <c r="MYU138" s="210"/>
      <c r="MYV138" s="210"/>
      <c r="MYW138" s="211"/>
      <c r="MYX138" s="211"/>
      <c r="MYY138" s="211"/>
      <c r="MYZ138" s="211"/>
      <c r="MZA138" s="211"/>
      <c r="MZB138" s="212"/>
      <c r="MZC138" s="213"/>
      <c r="MZD138" s="214"/>
      <c r="MZE138" s="210"/>
      <c r="MZF138" s="210"/>
      <c r="MZG138" s="210"/>
      <c r="MZH138" s="210"/>
      <c r="MZI138" s="211"/>
      <c r="MZJ138" s="211"/>
      <c r="MZK138" s="211"/>
      <c r="MZL138" s="211"/>
      <c r="MZM138" s="211"/>
      <c r="MZN138" s="212"/>
      <c r="MZO138" s="213"/>
      <c r="MZP138" s="214"/>
      <c r="MZQ138" s="210"/>
      <c r="MZR138" s="210"/>
      <c r="MZS138" s="210"/>
      <c r="MZT138" s="210"/>
      <c r="MZU138" s="211"/>
      <c r="MZV138" s="211"/>
      <c r="MZW138" s="211"/>
      <c r="MZX138" s="211"/>
      <c r="MZY138" s="211"/>
      <c r="MZZ138" s="212"/>
      <c r="NAA138" s="213"/>
      <c r="NAB138" s="214"/>
      <c r="NAC138" s="210"/>
      <c r="NAD138" s="210"/>
      <c r="NAE138" s="210"/>
      <c r="NAF138" s="210"/>
      <c r="NAG138" s="211"/>
      <c r="NAH138" s="211"/>
      <c r="NAI138" s="211"/>
      <c r="NAJ138" s="211"/>
      <c r="NAK138" s="211"/>
      <c r="NAL138" s="212"/>
      <c r="NAM138" s="213"/>
      <c r="NAN138" s="214"/>
      <c r="NAO138" s="210"/>
      <c r="NAP138" s="210"/>
      <c r="NAQ138" s="210"/>
      <c r="NAR138" s="210"/>
      <c r="NAS138" s="211"/>
      <c r="NAT138" s="211"/>
      <c r="NAU138" s="211"/>
      <c r="NAV138" s="211"/>
      <c r="NAW138" s="211"/>
      <c r="NAX138" s="212"/>
      <c r="NAY138" s="213"/>
      <c r="NAZ138" s="214"/>
      <c r="NBA138" s="210"/>
      <c r="NBB138" s="210"/>
      <c r="NBC138" s="210"/>
      <c r="NBD138" s="210"/>
      <c r="NBE138" s="211"/>
      <c r="NBF138" s="211"/>
      <c r="NBG138" s="211"/>
      <c r="NBH138" s="211"/>
      <c r="NBI138" s="211"/>
      <c r="NBJ138" s="212"/>
      <c r="NBK138" s="213"/>
      <c r="NBL138" s="214"/>
      <c r="NBM138" s="210"/>
      <c r="NBN138" s="210"/>
      <c r="NBO138" s="210"/>
      <c r="NBP138" s="210"/>
      <c r="NBQ138" s="211"/>
      <c r="NBR138" s="211"/>
      <c r="NBS138" s="211"/>
      <c r="NBT138" s="211"/>
      <c r="NBU138" s="211"/>
      <c r="NBV138" s="212"/>
      <c r="NBW138" s="213"/>
      <c r="NBX138" s="214"/>
      <c r="NBY138" s="210"/>
      <c r="NBZ138" s="210"/>
      <c r="NCA138" s="210"/>
      <c r="NCB138" s="210"/>
      <c r="NCC138" s="211"/>
      <c r="NCD138" s="211"/>
      <c r="NCE138" s="211"/>
      <c r="NCF138" s="211"/>
      <c r="NCG138" s="211"/>
      <c r="NCH138" s="212"/>
      <c r="NCI138" s="213"/>
      <c r="NCJ138" s="214"/>
      <c r="NCK138" s="210"/>
      <c r="NCL138" s="210"/>
      <c r="NCM138" s="210"/>
      <c r="NCN138" s="210"/>
      <c r="NCO138" s="211"/>
      <c r="NCP138" s="211"/>
      <c r="NCQ138" s="211"/>
      <c r="NCR138" s="211"/>
      <c r="NCS138" s="211"/>
      <c r="NCT138" s="212"/>
      <c r="NCU138" s="213"/>
      <c r="NCV138" s="214"/>
      <c r="NCW138" s="210"/>
      <c r="NCX138" s="210"/>
      <c r="NCY138" s="210"/>
      <c r="NCZ138" s="210"/>
      <c r="NDA138" s="211"/>
      <c r="NDB138" s="211"/>
      <c r="NDC138" s="211"/>
      <c r="NDD138" s="211"/>
      <c r="NDE138" s="211"/>
      <c r="NDF138" s="212"/>
      <c r="NDG138" s="213"/>
      <c r="NDH138" s="214"/>
      <c r="NDI138" s="210"/>
      <c r="NDJ138" s="210"/>
      <c r="NDK138" s="210"/>
      <c r="NDL138" s="210"/>
      <c r="NDM138" s="211"/>
      <c r="NDN138" s="211"/>
      <c r="NDO138" s="211"/>
      <c r="NDP138" s="211"/>
      <c r="NDQ138" s="211"/>
      <c r="NDR138" s="212"/>
      <c r="NDS138" s="213"/>
      <c r="NDT138" s="214"/>
      <c r="NDU138" s="210"/>
      <c r="NDV138" s="210"/>
      <c r="NDW138" s="210"/>
      <c r="NDX138" s="210"/>
      <c r="NDY138" s="211"/>
      <c r="NDZ138" s="211"/>
      <c r="NEA138" s="211"/>
      <c r="NEB138" s="211"/>
      <c r="NEC138" s="211"/>
      <c r="NED138" s="212"/>
      <c r="NEE138" s="213"/>
      <c r="NEF138" s="214"/>
      <c r="NEG138" s="210"/>
      <c r="NEH138" s="210"/>
      <c r="NEI138" s="210"/>
      <c r="NEJ138" s="210"/>
      <c r="NEK138" s="211"/>
      <c r="NEL138" s="211"/>
      <c r="NEM138" s="211"/>
      <c r="NEN138" s="211"/>
      <c r="NEO138" s="211"/>
      <c r="NEP138" s="212"/>
      <c r="NEQ138" s="213"/>
      <c r="NER138" s="214"/>
      <c r="NES138" s="210"/>
      <c r="NET138" s="210"/>
      <c r="NEU138" s="210"/>
      <c r="NEV138" s="210"/>
      <c r="NEW138" s="211"/>
      <c r="NEX138" s="211"/>
      <c r="NEY138" s="211"/>
      <c r="NEZ138" s="211"/>
      <c r="NFA138" s="211"/>
      <c r="NFB138" s="212"/>
      <c r="NFC138" s="213"/>
      <c r="NFD138" s="214"/>
      <c r="NFE138" s="210"/>
      <c r="NFF138" s="210"/>
      <c r="NFG138" s="210"/>
      <c r="NFH138" s="210"/>
      <c r="NFI138" s="211"/>
      <c r="NFJ138" s="211"/>
      <c r="NFK138" s="211"/>
      <c r="NFL138" s="211"/>
      <c r="NFM138" s="211"/>
      <c r="NFN138" s="212"/>
      <c r="NFO138" s="213"/>
      <c r="NFP138" s="214"/>
      <c r="NFQ138" s="210"/>
      <c r="NFR138" s="210"/>
      <c r="NFS138" s="210"/>
      <c r="NFT138" s="210"/>
      <c r="NFU138" s="211"/>
      <c r="NFV138" s="211"/>
      <c r="NFW138" s="211"/>
      <c r="NFX138" s="211"/>
      <c r="NFY138" s="211"/>
      <c r="NFZ138" s="212"/>
      <c r="NGA138" s="213"/>
      <c r="NGB138" s="214"/>
      <c r="NGC138" s="210"/>
      <c r="NGD138" s="210"/>
      <c r="NGE138" s="210"/>
      <c r="NGF138" s="210"/>
      <c r="NGG138" s="211"/>
      <c r="NGH138" s="211"/>
      <c r="NGI138" s="211"/>
      <c r="NGJ138" s="211"/>
      <c r="NGK138" s="211"/>
      <c r="NGL138" s="212"/>
      <c r="NGM138" s="213"/>
      <c r="NGN138" s="214"/>
      <c r="NGO138" s="210"/>
      <c r="NGP138" s="210"/>
      <c r="NGQ138" s="210"/>
      <c r="NGR138" s="210"/>
      <c r="NGS138" s="211"/>
      <c r="NGT138" s="211"/>
      <c r="NGU138" s="211"/>
      <c r="NGV138" s="211"/>
      <c r="NGW138" s="211"/>
      <c r="NGX138" s="212"/>
      <c r="NGY138" s="213"/>
      <c r="NGZ138" s="214"/>
      <c r="NHA138" s="210"/>
      <c r="NHB138" s="210"/>
      <c r="NHC138" s="210"/>
      <c r="NHD138" s="210"/>
      <c r="NHE138" s="211"/>
      <c r="NHF138" s="211"/>
      <c r="NHG138" s="211"/>
      <c r="NHH138" s="211"/>
      <c r="NHI138" s="211"/>
      <c r="NHJ138" s="212"/>
      <c r="NHK138" s="213"/>
      <c r="NHL138" s="214"/>
      <c r="NHM138" s="210"/>
      <c r="NHN138" s="210"/>
      <c r="NHO138" s="210"/>
      <c r="NHP138" s="210"/>
      <c r="NHQ138" s="211"/>
      <c r="NHR138" s="211"/>
      <c r="NHS138" s="211"/>
      <c r="NHT138" s="211"/>
      <c r="NHU138" s="211"/>
      <c r="NHV138" s="212"/>
      <c r="NHW138" s="213"/>
      <c r="NHX138" s="214"/>
      <c r="NHY138" s="210"/>
      <c r="NHZ138" s="210"/>
      <c r="NIA138" s="210"/>
      <c r="NIB138" s="210"/>
      <c r="NIC138" s="211"/>
      <c r="NID138" s="211"/>
      <c r="NIE138" s="211"/>
      <c r="NIF138" s="211"/>
      <c r="NIG138" s="211"/>
      <c r="NIH138" s="212"/>
      <c r="NII138" s="213"/>
      <c r="NIJ138" s="214"/>
      <c r="NIK138" s="210"/>
      <c r="NIL138" s="210"/>
      <c r="NIM138" s="210"/>
      <c r="NIN138" s="210"/>
      <c r="NIO138" s="211"/>
      <c r="NIP138" s="211"/>
      <c r="NIQ138" s="211"/>
      <c r="NIR138" s="211"/>
      <c r="NIS138" s="211"/>
      <c r="NIT138" s="212"/>
      <c r="NIU138" s="213"/>
      <c r="NIV138" s="214"/>
      <c r="NIW138" s="210"/>
      <c r="NIX138" s="210"/>
      <c r="NIY138" s="210"/>
      <c r="NIZ138" s="210"/>
      <c r="NJA138" s="211"/>
      <c r="NJB138" s="211"/>
      <c r="NJC138" s="211"/>
      <c r="NJD138" s="211"/>
      <c r="NJE138" s="211"/>
      <c r="NJF138" s="212"/>
      <c r="NJG138" s="213"/>
      <c r="NJH138" s="214"/>
      <c r="NJI138" s="210"/>
      <c r="NJJ138" s="210"/>
      <c r="NJK138" s="210"/>
      <c r="NJL138" s="210"/>
      <c r="NJM138" s="211"/>
      <c r="NJN138" s="211"/>
      <c r="NJO138" s="211"/>
      <c r="NJP138" s="211"/>
      <c r="NJQ138" s="211"/>
      <c r="NJR138" s="212"/>
      <c r="NJS138" s="213"/>
      <c r="NJT138" s="214"/>
      <c r="NJU138" s="210"/>
      <c r="NJV138" s="210"/>
      <c r="NJW138" s="210"/>
      <c r="NJX138" s="210"/>
      <c r="NJY138" s="211"/>
      <c r="NJZ138" s="211"/>
      <c r="NKA138" s="211"/>
      <c r="NKB138" s="211"/>
      <c r="NKC138" s="211"/>
      <c r="NKD138" s="212"/>
      <c r="NKE138" s="213"/>
      <c r="NKF138" s="214"/>
      <c r="NKG138" s="210"/>
      <c r="NKH138" s="210"/>
      <c r="NKI138" s="210"/>
      <c r="NKJ138" s="210"/>
      <c r="NKK138" s="211"/>
      <c r="NKL138" s="211"/>
      <c r="NKM138" s="211"/>
      <c r="NKN138" s="211"/>
      <c r="NKO138" s="211"/>
      <c r="NKP138" s="212"/>
      <c r="NKQ138" s="213"/>
      <c r="NKR138" s="214"/>
      <c r="NKS138" s="210"/>
      <c r="NKT138" s="210"/>
      <c r="NKU138" s="210"/>
      <c r="NKV138" s="210"/>
      <c r="NKW138" s="211"/>
      <c r="NKX138" s="211"/>
      <c r="NKY138" s="211"/>
      <c r="NKZ138" s="211"/>
      <c r="NLA138" s="211"/>
      <c r="NLB138" s="212"/>
      <c r="NLC138" s="213"/>
      <c r="NLD138" s="214"/>
      <c r="NLE138" s="210"/>
      <c r="NLF138" s="210"/>
      <c r="NLG138" s="210"/>
      <c r="NLH138" s="210"/>
      <c r="NLI138" s="211"/>
      <c r="NLJ138" s="211"/>
      <c r="NLK138" s="211"/>
      <c r="NLL138" s="211"/>
      <c r="NLM138" s="211"/>
      <c r="NLN138" s="212"/>
      <c r="NLO138" s="213"/>
      <c r="NLP138" s="214"/>
      <c r="NLQ138" s="210"/>
      <c r="NLR138" s="210"/>
      <c r="NLS138" s="210"/>
      <c r="NLT138" s="210"/>
      <c r="NLU138" s="211"/>
      <c r="NLV138" s="211"/>
      <c r="NLW138" s="211"/>
      <c r="NLX138" s="211"/>
      <c r="NLY138" s="211"/>
      <c r="NLZ138" s="212"/>
      <c r="NMA138" s="213"/>
      <c r="NMB138" s="214"/>
      <c r="NMC138" s="210"/>
      <c r="NMD138" s="210"/>
      <c r="NME138" s="210"/>
      <c r="NMF138" s="210"/>
      <c r="NMG138" s="211"/>
      <c r="NMH138" s="211"/>
      <c r="NMI138" s="211"/>
      <c r="NMJ138" s="211"/>
      <c r="NMK138" s="211"/>
      <c r="NML138" s="212"/>
      <c r="NMM138" s="213"/>
      <c r="NMN138" s="214"/>
      <c r="NMO138" s="210"/>
      <c r="NMP138" s="210"/>
      <c r="NMQ138" s="210"/>
      <c r="NMR138" s="210"/>
      <c r="NMS138" s="211"/>
      <c r="NMT138" s="211"/>
      <c r="NMU138" s="211"/>
      <c r="NMV138" s="211"/>
      <c r="NMW138" s="211"/>
      <c r="NMX138" s="212"/>
      <c r="NMY138" s="213"/>
      <c r="NMZ138" s="214"/>
      <c r="NNA138" s="210"/>
      <c r="NNB138" s="210"/>
      <c r="NNC138" s="210"/>
      <c r="NND138" s="210"/>
      <c r="NNE138" s="211"/>
      <c r="NNF138" s="211"/>
      <c r="NNG138" s="211"/>
      <c r="NNH138" s="211"/>
      <c r="NNI138" s="211"/>
      <c r="NNJ138" s="212"/>
      <c r="NNK138" s="213"/>
      <c r="NNL138" s="214"/>
      <c r="NNM138" s="210"/>
      <c r="NNN138" s="210"/>
      <c r="NNO138" s="210"/>
      <c r="NNP138" s="210"/>
      <c r="NNQ138" s="211"/>
      <c r="NNR138" s="211"/>
      <c r="NNS138" s="211"/>
      <c r="NNT138" s="211"/>
      <c r="NNU138" s="211"/>
      <c r="NNV138" s="212"/>
      <c r="NNW138" s="213"/>
      <c r="NNX138" s="214"/>
      <c r="NNY138" s="210"/>
      <c r="NNZ138" s="210"/>
      <c r="NOA138" s="210"/>
      <c r="NOB138" s="210"/>
      <c r="NOC138" s="211"/>
      <c r="NOD138" s="211"/>
      <c r="NOE138" s="211"/>
      <c r="NOF138" s="211"/>
      <c r="NOG138" s="211"/>
      <c r="NOH138" s="212"/>
      <c r="NOI138" s="213"/>
      <c r="NOJ138" s="214"/>
      <c r="NOK138" s="210"/>
      <c r="NOL138" s="210"/>
      <c r="NOM138" s="210"/>
      <c r="NON138" s="210"/>
      <c r="NOO138" s="211"/>
      <c r="NOP138" s="211"/>
      <c r="NOQ138" s="211"/>
      <c r="NOR138" s="211"/>
      <c r="NOS138" s="211"/>
      <c r="NOT138" s="212"/>
      <c r="NOU138" s="213"/>
      <c r="NOV138" s="214"/>
      <c r="NOW138" s="210"/>
      <c r="NOX138" s="210"/>
      <c r="NOY138" s="210"/>
      <c r="NOZ138" s="210"/>
      <c r="NPA138" s="211"/>
      <c r="NPB138" s="211"/>
      <c r="NPC138" s="211"/>
      <c r="NPD138" s="211"/>
      <c r="NPE138" s="211"/>
      <c r="NPF138" s="212"/>
      <c r="NPG138" s="213"/>
      <c r="NPH138" s="214"/>
      <c r="NPI138" s="210"/>
      <c r="NPJ138" s="210"/>
      <c r="NPK138" s="210"/>
      <c r="NPL138" s="210"/>
      <c r="NPM138" s="211"/>
      <c r="NPN138" s="211"/>
      <c r="NPO138" s="211"/>
      <c r="NPP138" s="211"/>
      <c r="NPQ138" s="211"/>
      <c r="NPR138" s="212"/>
      <c r="NPS138" s="213"/>
      <c r="NPT138" s="214"/>
      <c r="NPU138" s="210"/>
      <c r="NPV138" s="210"/>
      <c r="NPW138" s="210"/>
      <c r="NPX138" s="210"/>
      <c r="NPY138" s="211"/>
      <c r="NPZ138" s="211"/>
      <c r="NQA138" s="211"/>
      <c r="NQB138" s="211"/>
      <c r="NQC138" s="211"/>
      <c r="NQD138" s="212"/>
      <c r="NQE138" s="213"/>
      <c r="NQF138" s="214"/>
      <c r="NQG138" s="210"/>
      <c r="NQH138" s="210"/>
      <c r="NQI138" s="210"/>
      <c r="NQJ138" s="210"/>
      <c r="NQK138" s="211"/>
      <c r="NQL138" s="211"/>
      <c r="NQM138" s="211"/>
      <c r="NQN138" s="211"/>
      <c r="NQO138" s="211"/>
      <c r="NQP138" s="212"/>
      <c r="NQQ138" s="213"/>
      <c r="NQR138" s="214"/>
      <c r="NQS138" s="210"/>
      <c r="NQT138" s="210"/>
      <c r="NQU138" s="210"/>
      <c r="NQV138" s="210"/>
      <c r="NQW138" s="211"/>
      <c r="NQX138" s="211"/>
      <c r="NQY138" s="211"/>
      <c r="NQZ138" s="211"/>
      <c r="NRA138" s="211"/>
      <c r="NRB138" s="212"/>
      <c r="NRC138" s="213"/>
      <c r="NRD138" s="214"/>
      <c r="NRE138" s="210"/>
      <c r="NRF138" s="210"/>
      <c r="NRG138" s="210"/>
      <c r="NRH138" s="210"/>
      <c r="NRI138" s="211"/>
      <c r="NRJ138" s="211"/>
      <c r="NRK138" s="211"/>
      <c r="NRL138" s="211"/>
      <c r="NRM138" s="211"/>
      <c r="NRN138" s="212"/>
      <c r="NRO138" s="213"/>
      <c r="NRP138" s="214"/>
      <c r="NRQ138" s="210"/>
      <c r="NRR138" s="210"/>
      <c r="NRS138" s="210"/>
      <c r="NRT138" s="210"/>
      <c r="NRU138" s="211"/>
      <c r="NRV138" s="211"/>
      <c r="NRW138" s="211"/>
      <c r="NRX138" s="211"/>
      <c r="NRY138" s="211"/>
      <c r="NRZ138" s="212"/>
      <c r="NSA138" s="213"/>
      <c r="NSB138" s="214"/>
      <c r="NSC138" s="210"/>
      <c r="NSD138" s="210"/>
      <c r="NSE138" s="210"/>
      <c r="NSF138" s="210"/>
      <c r="NSG138" s="211"/>
      <c r="NSH138" s="211"/>
      <c r="NSI138" s="211"/>
      <c r="NSJ138" s="211"/>
      <c r="NSK138" s="211"/>
      <c r="NSL138" s="212"/>
      <c r="NSM138" s="213"/>
      <c r="NSN138" s="214"/>
      <c r="NSO138" s="210"/>
      <c r="NSP138" s="210"/>
      <c r="NSQ138" s="210"/>
      <c r="NSR138" s="210"/>
      <c r="NSS138" s="211"/>
      <c r="NST138" s="211"/>
      <c r="NSU138" s="211"/>
      <c r="NSV138" s="211"/>
      <c r="NSW138" s="211"/>
      <c r="NSX138" s="212"/>
      <c r="NSY138" s="213"/>
      <c r="NSZ138" s="214"/>
      <c r="NTA138" s="210"/>
      <c r="NTB138" s="210"/>
      <c r="NTC138" s="210"/>
      <c r="NTD138" s="210"/>
      <c r="NTE138" s="211"/>
      <c r="NTF138" s="211"/>
      <c r="NTG138" s="211"/>
      <c r="NTH138" s="211"/>
      <c r="NTI138" s="211"/>
      <c r="NTJ138" s="212"/>
      <c r="NTK138" s="213"/>
      <c r="NTL138" s="214"/>
      <c r="NTM138" s="210"/>
      <c r="NTN138" s="210"/>
      <c r="NTO138" s="210"/>
      <c r="NTP138" s="210"/>
      <c r="NTQ138" s="211"/>
      <c r="NTR138" s="211"/>
      <c r="NTS138" s="211"/>
      <c r="NTT138" s="211"/>
      <c r="NTU138" s="211"/>
      <c r="NTV138" s="212"/>
      <c r="NTW138" s="213"/>
      <c r="NTX138" s="214"/>
      <c r="NTY138" s="210"/>
      <c r="NTZ138" s="210"/>
      <c r="NUA138" s="210"/>
      <c r="NUB138" s="210"/>
      <c r="NUC138" s="211"/>
      <c r="NUD138" s="211"/>
      <c r="NUE138" s="211"/>
      <c r="NUF138" s="211"/>
      <c r="NUG138" s="211"/>
      <c r="NUH138" s="212"/>
      <c r="NUI138" s="213"/>
      <c r="NUJ138" s="214"/>
      <c r="NUK138" s="210"/>
      <c r="NUL138" s="210"/>
      <c r="NUM138" s="210"/>
      <c r="NUN138" s="210"/>
      <c r="NUO138" s="211"/>
      <c r="NUP138" s="211"/>
      <c r="NUQ138" s="211"/>
      <c r="NUR138" s="211"/>
      <c r="NUS138" s="211"/>
      <c r="NUT138" s="212"/>
      <c r="NUU138" s="213"/>
      <c r="NUV138" s="214"/>
      <c r="NUW138" s="210"/>
      <c r="NUX138" s="210"/>
      <c r="NUY138" s="210"/>
      <c r="NUZ138" s="210"/>
      <c r="NVA138" s="211"/>
      <c r="NVB138" s="211"/>
      <c r="NVC138" s="211"/>
      <c r="NVD138" s="211"/>
      <c r="NVE138" s="211"/>
      <c r="NVF138" s="212"/>
      <c r="NVG138" s="213"/>
      <c r="NVH138" s="214"/>
      <c r="NVI138" s="210"/>
      <c r="NVJ138" s="210"/>
      <c r="NVK138" s="210"/>
      <c r="NVL138" s="210"/>
      <c r="NVM138" s="211"/>
      <c r="NVN138" s="211"/>
      <c r="NVO138" s="211"/>
      <c r="NVP138" s="211"/>
      <c r="NVQ138" s="211"/>
      <c r="NVR138" s="212"/>
      <c r="NVS138" s="213"/>
      <c r="NVT138" s="214"/>
      <c r="NVU138" s="210"/>
      <c r="NVV138" s="210"/>
      <c r="NVW138" s="210"/>
      <c r="NVX138" s="210"/>
      <c r="NVY138" s="211"/>
      <c r="NVZ138" s="211"/>
      <c r="NWA138" s="211"/>
      <c r="NWB138" s="211"/>
      <c r="NWC138" s="211"/>
      <c r="NWD138" s="212"/>
      <c r="NWE138" s="213"/>
      <c r="NWF138" s="214"/>
      <c r="NWG138" s="210"/>
      <c r="NWH138" s="210"/>
      <c r="NWI138" s="210"/>
      <c r="NWJ138" s="210"/>
      <c r="NWK138" s="211"/>
      <c r="NWL138" s="211"/>
      <c r="NWM138" s="211"/>
      <c r="NWN138" s="211"/>
      <c r="NWO138" s="211"/>
      <c r="NWP138" s="212"/>
      <c r="NWQ138" s="213"/>
      <c r="NWR138" s="214"/>
      <c r="NWS138" s="210"/>
      <c r="NWT138" s="210"/>
      <c r="NWU138" s="210"/>
      <c r="NWV138" s="210"/>
      <c r="NWW138" s="211"/>
      <c r="NWX138" s="211"/>
      <c r="NWY138" s="211"/>
      <c r="NWZ138" s="211"/>
      <c r="NXA138" s="211"/>
      <c r="NXB138" s="212"/>
      <c r="NXC138" s="213"/>
      <c r="NXD138" s="214"/>
      <c r="NXE138" s="210"/>
      <c r="NXF138" s="210"/>
      <c r="NXG138" s="210"/>
      <c r="NXH138" s="210"/>
      <c r="NXI138" s="211"/>
      <c r="NXJ138" s="211"/>
      <c r="NXK138" s="211"/>
      <c r="NXL138" s="211"/>
      <c r="NXM138" s="211"/>
      <c r="NXN138" s="212"/>
      <c r="NXO138" s="213"/>
      <c r="NXP138" s="214"/>
      <c r="NXQ138" s="210"/>
      <c r="NXR138" s="210"/>
      <c r="NXS138" s="210"/>
      <c r="NXT138" s="210"/>
      <c r="NXU138" s="211"/>
      <c r="NXV138" s="211"/>
      <c r="NXW138" s="211"/>
      <c r="NXX138" s="211"/>
      <c r="NXY138" s="211"/>
      <c r="NXZ138" s="212"/>
      <c r="NYA138" s="213"/>
      <c r="NYB138" s="214"/>
      <c r="NYC138" s="210"/>
      <c r="NYD138" s="210"/>
      <c r="NYE138" s="210"/>
      <c r="NYF138" s="210"/>
      <c r="NYG138" s="211"/>
      <c r="NYH138" s="211"/>
      <c r="NYI138" s="211"/>
      <c r="NYJ138" s="211"/>
      <c r="NYK138" s="211"/>
      <c r="NYL138" s="212"/>
      <c r="NYM138" s="213"/>
      <c r="NYN138" s="214"/>
      <c r="NYO138" s="210"/>
      <c r="NYP138" s="210"/>
      <c r="NYQ138" s="210"/>
      <c r="NYR138" s="210"/>
      <c r="NYS138" s="211"/>
      <c r="NYT138" s="211"/>
      <c r="NYU138" s="211"/>
      <c r="NYV138" s="211"/>
      <c r="NYW138" s="211"/>
      <c r="NYX138" s="212"/>
      <c r="NYY138" s="213"/>
      <c r="NYZ138" s="214"/>
      <c r="NZA138" s="210"/>
      <c r="NZB138" s="210"/>
      <c r="NZC138" s="210"/>
      <c r="NZD138" s="210"/>
      <c r="NZE138" s="211"/>
      <c r="NZF138" s="211"/>
      <c r="NZG138" s="211"/>
      <c r="NZH138" s="211"/>
      <c r="NZI138" s="211"/>
      <c r="NZJ138" s="212"/>
      <c r="NZK138" s="213"/>
      <c r="NZL138" s="214"/>
      <c r="NZM138" s="210"/>
      <c r="NZN138" s="210"/>
      <c r="NZO138" s="210"/>
      <c r="NZP138" s="210"/>
      <c r="NZQ138" s="211"/>
      <c r="NZR138" s="211"/>
      <c r="NZS138" s="211"/>
      <c r="NZT138" s="211"/>
      <c r="NZU138" s="211"/>
      <c r="NZV138" s="212"/>
      <c r="NZW138" s="213"/>
      <c r="NZX138" s="214"/>
      <c r="NZY138" s="210"/>
      <c r="NZZ138" s="210"/>
      <c r="OAA138" s="210"/>
      <c r="OAB138" s="210"/>
      <c r="OAC138" s="211"/>
      <c r="OAD138" s="211"/>
      <c r="OAE138" s="211"/>
      <c r="OAF138" s="211"/>
      <c r="OAG138" s="211"/>
      <c r="OAH138" s="212"/>
      <c r="OAI138" s="213"/>
      <c r="OAJ138" s="214"/>
      <c r="OAK138" s="210"/>
      <c r="OAL138" s="210"/>
      <c r="OAM138" s="210"/>
      <c r="OAN138" s="210"/>
      <c r="OAO138" s="211"/>
      <c r="OAP138" s="211"/>
      <c r="OAQ138" s="211"/>
      <c r="OAR138" s="211"/>
      <c r="OAS138" s="211"/>
      <c r="OAT138" s="212"/>
      <c r="OAU138" s="213"/>
      <c r="OAV138" s="214"/>
      <c r="OAW138" s="210"/>
      <c r="OAX138" s="210"/>
      <c r="OAY138" s="210"/>
      <c r="OAZ138" s="210"/>
      <c r="OBA138" s="211"/>
      <c r="OBB138" s="211"/>
      <c r="OBC138" s="211"/>
      <c r="OBD138" s="211"/>
      <c r="OBE138" s="211"/>
      <c r="OBF138" s="212"/>
      <c r="OBG138" s="213"/>
      <c r="OBH138" s="214"/>
      <c r="OBI138" s="210"/>
      <c r="OBJ138" s="210"/>
      <c r="OBK138" s="210"/>
      <c r="OBL138" s="210"/>
      <c r="OBM138" s="211"/>
      <c r="OBN138" s="211"/>
      <c r="OBO138" s="211"/>
      <c r="OBP138" s="211"/>
      <c r="OBQ138" s="211"/>
      <c r="OBR138" s="212"/>
      <c r="OBS138" s="213"/>
      <c r="OBT138" s="214"/>
      <c r="OBU138" s="210"/>
      <c r="OBV138" s="210"/>
      <c r="OBW138" s="210"/>
      <c r="OBX138" s="210"/>
      <c r="OBY138" s="211"/>
      <c r="OBZ138" s="211"/>
      <c r="OCA138" s="211"/>
      <c r="OCB138" s="211"/>
      <c r="OCC138" s="211"/>
      <c r="OCD138" s="212"/>
      <c r="OCE138" s="213"/>
      <c r="OCF138" s="214"/>
      <c r="OCG138" s="210"/>
      <c r="OCH138" s="210"/>
      <c r="OCI138" s="210"/>
      <c r="OCJ138" s="210"/>
      <c r="OCK138" s="211"/>
      <c r="OCL138" s="211"/>
      <c r="OCM138" s="211"/>
      <c r="OCN138" s="211"/>
      <c r="OCO138" s="211"/>
      <c r="OCP138" s="212"/>
      <c r="OCQ138" s="213"/>
      <c r="OCR138" s="214"/>
      <c r="OCS138" s="210"/>
      <c r="OCT138" s="210"/>
      <c r="OCU138" s="210"/>
      <c r="OCV138" s="210"/>
      <c r="OCW138" s="211"/>
      <c r="OCX138" s="211"/>
      <c r="OCY138" s="211"/>
      <c r="OCZ138" s="211"/>
      <c r="ODA138" s="211"/>
      <c r="ODB138" s="212"/>
      <c r="ODC138" s="213"/>
      <c r="ODD138" s="214"/>
      <c r="ODE138" s="210"/>
      <c r="ODF138" s="210"/>
      <c r="ODG138" s="210"/>
      <c r="ODH138" s="210"/>
      <c r="ODI138" s="211"/>
      <c r="ODJ138" s="211"/>
      <c r="ODK138" s="211"/>
      <c r="ODL138" s="211"/>
      <c r="ODM138" s="211"/>
      <c r="ODN138" s="212"/>
      <c r="ODO138" s="213"/>
      <c r="ODP138" s="214"/>
      <c r="ODQ138" s="210"/>
      <c r="ODR138" s="210"/>
      <c r="ODS138" s="210"/>
      <c r="ODT138" s="210"/>
      <c r="ODU138" s="211"/>
      <c r="ODV138" s="211"/>
      <c r="ODW138" s="211"/>
      <c r="ODX138" s="211"/>
      <c r="ODY138" s="211"/>
      <c r="ODZ138" s="212"/>
      <c r="OEA138" s="213"/>
      <c r="OEB138" s="214"/>
      <c r="OEC138" s="210"/>
      <c r="OED138" s="210"/>
      <c r="OEE138" s="210"/>
      <c r="OEF138" s="210"/>
      <c r="OEG138" s="211"/>
      <c r="OEH138" s="211"/>
      <c r="OEI138" s="211"/>
      <c r="OEJ138" s="211"/>
      <c r="OEK138" s="211"/>
      <c r="OEL138" s="212"/>
      <c r="OEM138" s="213"/>
      <c r="OEN138" s="214"/>
      <c r="OEO138" s="210"/>
      <c r="OEP138" s="210"/>
      <c r="OEQ138" s="210"/>
      <c r="OER138" s="210"/>
      <c r="OES138" s="211"/>
      <c r="OET138" s="211"/>
      <c r="OEU138" s="211"/>
      <c r="OEV138" s="211"/>
      <c r="OEW138" s="211"/>
      <c r="OEX138" s="212"/>
      <c r="OEY138" s="213"/>
      <c r="OEZ138" s="214"/>
      <c r="OFA138" s="210"/>
      <c r="OFB138" s="210"/>
      <c r="OFC138" s="210"/>
      <c r="OFD138" s="210"/>
      <c r="OFE138" s="211"/>
      <c r="OFF138" s="211"/>
      <c r="OFG138" s="211"/>
      <c r="OFH138" s="211"/>
      <c r="OFI138" s="211"/>
      <c r="OFJ138" s="212"/>
      <c r="OFK138" s="213"/>
      <c r="OFL138" s="214"/>
      <c r="OFM138" s="210"/>
      <c r="OFN138" s="210"/>
      <c r="OFO138" s="210"/>
      <c r="OFP138" s="210"/>
      <c r="OFQ138" s="211"/>
      <c r="OFR138" s="211"/>
      <c r="OFS138" s="211"/>
      <c r="OFT138" s="211"/>
      <c r="OFU138" s="211"/>
      <c r="OFV138" s="212"/>
      <c r="OFW138" s="213"/>
      <c r="OFX138" s="214"/>
      <c r="OFY138" s="210"/>
      <c r="OFZ138" s="210"/>
      <c r="OGA138" s="210"/>
      <c r="OGB138" s="210"/>
      <c r="OGC138" s="211"/>
      <c r="OGD138" s="211"/>
      <c r="OGE138" s="211"/>
      <c r="OGF138" s="211"/>
      <c r="OGG138" s="211"/>
      <c r="OGH138" s="212"/>
      <c r="OGI138" s="213"/>
      <c r="OGJ138" s="214"/>
      <c r="OGK138" s="210"/>
      <c r="OGL138" s="210"/>
      <c r="OGM138" s="210"/>
      <c r="OGN138" s="210"/>
      <c r="OGO138" s="211"/>
      <c r="OGP138" s="211"/>
      <c r="OGQ138" s="211"/>
      <c r="OGR138" s="211"/>
      <c r="OGS138" s="211"/>
      <c r="OGT138" s="212"/>
      <c r="OGU138" s="213"/>
      <c r="OGV138" s="214"/>
      <c r="OGW138" s="210"/>
      <c r="OGX138" s="210"/>
      <c r="OGY138" s="210"/>
      <c r="OGZ138" s="210"/>
      <c r="OHA138" s="211"/>
      <c r="OHB138" s="211"/>
      <c r="OHC138" s="211"/>
      <c r="OHD138" s="211"/>
      <c r="OHE138" s="211"/>
      <c r="OHF138" s="212"/>
      <c r="OHG138" s="213"/>
      <c r="OHH138" s="214"/>
      <c r="OHI138" s="210"/>
      <c r="OHJ138" s="210"/>
      <c r="OHK138" s="210"/>
      <c r="OHL138" s="210"/>
      <c r="OHM138" s="211"/>
      <c r="OHN138" s="211"/>
      <c r="OHO138" s="211"/>
      <c r="OHP138" s="211"/>
      <c r="OHQ138" s="211"/>
      <c r="OHR138" s="212"/>
      <c r="OHS138" s="213"/>
      <c r="OHT138" s="214"/>
      <c r="OHU138" s="210"/>
      <c r="OHV138" s="210"/>
      <c r="OHW138" s="210"/>
      <c r="OHX138" s="210"/>
      <c r="OHY138" s="211"/>
      <c r="OHZ138" s="211"/>
      <c r="OIA138" s="211"/>
      <c r="OIB138" s="211"/>
      <c r="OIC138" s="211"/>
      <c r="OID138" s="212"/>
      <c r="OIE138" s="213"/>
      <c r="OIF138" s="214"/>
      <c r="OIG138" s="210"/>
      <c r="OIH138" s="210"/>
      <c r="OII138" s="210"/>
      <c r="OIJ138" s="210"/>
      <c r="OIK138" s="211"/>
      <c r="OIL138" s="211"/>
      <c r="OIM138" s="211"/>
      <c r="OIN138" s="211"/>
      <c r="OIO138" s="211"/>
      <c r="OIP138" s="212"/>
      <c r="OIQ138" s="213"/>
      <c r="OIR138" s="214"/>
      <c r="OIS138" s="210"/>
      <c r="OIT138" s="210"/>
      <c r="OIU138" s="210"/>
      <c r="OIV138" s="210"/>
      <c r="OIW138" s="211"/>
      <c r="OIX138" s="211"/>
      <c r="OIY138" s="211"/>
      <c r="OIZ138" s="211"/>
      <c r="OJA138" s="211"/>
      <c r="OJB138" s="212"/>
      <c r="OJC138" s="213"/>
      <c r="OJD138" s="214"/>
      <c r="OJE138" s="210"/>
      <c r="OJF138" s="210"/>
      <c r="OJG138" s="210"/>
      <c r="OJH138" s="210"/>
      <c r="OJI138" s="211"/>
      <c r="OJJ138" s="211"/>
      <c r="OJK138" s="211"/>
      <c r="OJL138" s="211"/>
      <c r="OJM138" s="211"/>
      <c r="OJN138" s="212"/>
      <c r="OJO138" s="213"/>
      <c r="OJP138" s="214"/>
      <c r="OJQ138" s="210"/>
      <c r="OJR138" s="210"/>
      <c r="OJS138" s="210"/>
      <c r="OJT138" s="210"/>
      <c r="OJU138" s="211"/>
      <c r="OJV138" s="211"/>
      <c r="OJW138" s="211"/>
      <c r="OJX138" s="211"/>
      <c r="OJY138" s="211"/>
      <c r="OJZ138" s="212"/>
      <c r="OKA138" s="213"/>
      <c r="OKB138" s="214"/>
      <c r="OKC138" s="210"/>
      <c r="OKD138" s="210"/>
      <c r="OKE138" s="210"/>
      <c r="OKF138" s="210"/>
      <c r="OKG138" s="211"/>
      <c r="OKH138" s="211"/>
      <c r="OKI138" s="211"/>
      <c r="OKJ138" s="211"/>
      <c r="OKK138" s="211"/>
      <c r="OKL138" s="212"/>
      <c r="OKM138" s="213"/>
      <c r="OKN138" s="214"/>
      <c r="OKO138" s="210"/>
      <c r="OKP138" s="210"/>
      <c r="OKQ138" s="210"/>
      <c r="OKR138" s="210"/>
      <c r="OKS138" s="211"/>
      <c r="OKT138" s="211"/>
      <c r="OKU138" s="211"/>
      <c r="OKV138" s="211"/>
      <c r="OKW138" s="211"/>
      <c r="OKX138" s="212"/>
      <c r="OKY138" s="213"/>
      <c r="OKZ138" s="214"/>
      <c r="OLA138" s="210"/>
      <c r="OLB138" s="210"/>
      <c r="OLC138" s="210"/>
      <c r="OLD138" s="210"/>
      <c r="OLE138" s="211"/>
      <c r="OLF138" s="211"/>
      <c r="OLG138" s="211"/>
      <c r="OLH138" s="211"/>
      <c r="OLI138" s="211"/>
      <c r="OLJ138" s="212"/>
      <c r="OLK138" s="213"/>
      <c r="OLL138" s="214"/>
      <c r="OLM138" s="210"/>
      <c r="OLN138" s="210"/>
      <c r="OLO138" s="210"/>
      <c r="OLP138" s="210"/>
      <c r="OLQ138" s="211"/>
      <c r="OLR138" s="211"/>
      <c r="OLS138" s="211"/>
      <c r="OLT138" s="211"/>
      <c r="OLU138" s="211"/>
      <c r="OLV138" s="212"/>
      <c r="OLW138" s="213"/>
      <c r="OLX138" s="214"/>
      <c r="OLY138" s="210"/>
      <c r="OLZ138" s="210"/>
      <c r="OMA138" s="210"/>
      <c r="OMB138" s="210"/>
      <c r="OMC138" s="211"/>
      <c r="OMD138" s="211"/>
      <c r="OME138" s="211"/>
      <c r="OMF138" s="211"/>
      <c r="OMG138" s="211"/>
      <c r="OMH138" s="212"/>
      <c r="OMI138" s="213"/>
      <c r="OMJ138" s="214"/>
      <c r="OMK138" s="210"/>
      <c r="OML138" s="210"/>
      <c r="OMM138" s="210"/>
      <c r="OMN138" s="210"/>
      <c r="OMO138" s="211"/>
      <c r="OMP138" s="211"/>
      <c r="OMQ138" s="211"/>
      <c r="OMR138" s="211"/>
      <c r="OMS138" s="211"/>
      <c r="OMT138" s="212"/>
      <c r="OMU138" s="213"/>
      <c r="OMV138" s="214"/>
      <c r="OMW138" s="210"/>
      <c r="OMX138" s="210"/>
      <c r="OMY138" s="210"/>
      <c r="OMZ138" s="210"/>
      <c r="ONA138" s="211"/>
      <c r="ONB138" s="211"/>
      <c r="ONC138" s="211"/>
      <c r="OND138" s="211"/>
      <c r="ONE138" s="211"/>
      <c r="ONF138" s="212"/>
      <c r="ONG138" s="213"/>
      <c r="ONH138" s="214"/>
      <c r="ONI138" s="210"/>
      <c r="ONJ138" s="210"/>
      <c r="ONK138" s="210"/>
      <c r="ONL138" s="210"/>
      <c r="ONM138" s="211"/>
      <c r="ONN138" s="211"/>
      <c r="ONO138" s="211"/>
      <c r="ONP138" s="211"/>
      <c r="ONQ138" s="211"/>
      <c r="ONR138" s="212"/>
      <c r="ONS138" s="213"/>
      <c r="ONT138" s="214"/>
      <c r="ONU138" s="210"/>
      <c r="ONV138" s="210"/>
      <c r="ONW138" s="210"/>
      <c r="ONX138" s="210"/>
      <c r="ONY138" s="211"/>
      <c r="ONZ138" s="211"/>
      <c r="OOA138" s="211"/>
      <c r="OOB138" s="211"/>
      <c r="OOC138" s="211"/>
      <c r="OOD138" s="212"/>
      <c r="OOE138" s="213"/>
      <c r="OOF138" s="214"/>
      <c r="OOG138" s="210"/>
      <c r="OOH138" s="210"/>
      <c r="OOI138" s="210"/>
      <c r="OOJ138" s="210"/>
      <c r="OOK138" s="211"/>
      <c r="OOL138" s="211"/>
      <c r="OOM138" s="211"/>
      <c r="OON138" s="211"/>
      <c r="OOO138" s="211"/>
      <c r="OOP138" s="212"/>
      <c r="OOQ138" s="213"/>
      <c r="OOR138" s="214"/>
      <c r="OOS138" s="210"/>
      <c r="OOT138" s="210"/>
      <c r="OOU138" s="210"/>
      <c r="OOV138" s="210"/>
      <c r="OOW138" s="211"/>
      <c r="OOX138" s="211"/>
      <c r="OOY138" s="211"/>
      <c r="OOZ138" s="211"/>
      <c r="OPA138" s="211"/>
      <c r="OPB138" s="212"/>
      <c r="OPC138" s="213"/>
      <c r="OPD138" s="214"/>
      <c r="OPE138" s="210"/>
      <c r="OPF138" s="210"/>
      <c r="OPG138" s="210"/>
      <c r="OPH138" s="210"/>
      <c r="OPI138" s="211"/>
      <c r="OPJ138" s="211"/>
      <c r="OPK138" s="211"/>
      <c r="OPL138" s="211"/>
      <c r="OPM138" s="211"/>
      <c r="OPN138" s="212"/>
      <c r="OPO138" s="213"/>
      <c r="OPP138" s="214"/>
      <c r="OPQ138" s="210"/>
      <c r="OPR138" s="210"/>
      <c r="OPS138" s="210"/>
      <c r="OPT138" s="210"/>
      <c r="OPU138" s="211"/>
      <c r="OPV138" s="211"/>
      <c r="OPW138" s="211"/>
      <c r="OPX138" s="211"/>
      <c r="OPY138" s="211"/>
      <c r="OPZ138" s="212"/>
      <c r="OQA138" s="213"/>
      <c r="OQB138" s="214"/>
      <c r="OQC138" s="210"/>
      <c r="OQD138" s="210"/>
      <c r="OQE138" s="210"/>
      <c r="OQF138" s="210"/>
      <c r="OQG138" s="211"/>
      <c r="OQH138" s="211"/>
      <c r="OQI138" s="211"/>
      <c r="OQJ138" s="211"/>
      <c r="OQK138" s="211"/>
      <c r="OQL138" s="212"/>
      <c r="OQM138" s="213"/>
      <c r="OQN138" s="214"/>
      <c r="OQO138" s="210"/>
      <c r="OQP138" s="210"/>
      <c r="OQQ138" s="210"/>
      <c r="OQR138" s="210"/>
      <c r="OQS138" s="211"/>
      <c r="OQT138" s="211"/>
      <c r="OQU138" s="211"/>
      <c r="OQV138" s="211"/>
      <c r="OQW138" s="211"/>
      <c r="OQX138" s="212"/>
      <c r="OQY138" s="213"/>
      <c r="OQZ138" s="214"/>
      <c r="ORA138" s="210"/>
      <c r="ORB138" s="210"/>
      <c r="ORC138" s="210"/>
      <c r="ORD138" s="210"/>
      <c r="ORE138" s="211"/>
      <c r="ORF138" s="211"/>
      <c r="ORG138" s="211"/>
      <c r="ORH138" s="211"/>
      <c r="ORI138" s="211"/>
      <c r="ORJ138" s="212"/>
      <c r="ORK138" s="213"/>
      <c r="ORL138" s="214"/>
      <c r="ORM138" s="210"/>
      <c r="ORN138" s="210"/>
      <c r="ORO138" s="210"/>
      <c r="ORP138" s="210"/>
      <c r="ORQ138" s="211"/>
      <c r="ORR138" s="211"/>
      <c r="ORS138" s="211"/>
      <c r="ORT138" s="211"/>
      <c r="ORU138" s="211"/>
      <c r="ORV138" s="212"/>
      <c r="ORW138" s="213"/>
      <c r="ORX138" s="214"/>
      <c r="ORY138" s="210"/>
      <c r="ORZ138" s="210"/>
      <c r="OSA138" s="210"/>
      <c r="OSB138" s="210"/>
      <c r="OSC138" s="211"/>
      <c r="OSD138" s="211"/>
      <c r="OSE138" s="211"/>
      <c r="OSF138" s="211"/>
      <c r="OSG138" s="211"/>
      <c r="OSH138" s="212"/>
      <c r="OSI138" s="213"/>
      <c r="OSJ138" s="214"/>
      <c r="OSK138" s="210"/>
      <c r="OSL138" s="210"/>
      <c r="OSM138" s="210"/>
      <c r="OSN138" s="210"/>
      <c r="OSO138" s="211"/>
      <c r="OSP138" s="211"/>
      <c r="OSQ138" s="211"/>
      <c r="OSR138" s="211"/>
      <c r="OSS138" s="211"/>
      <c r="OST138" s="212"/>
      <c r="OSU138" s="213"/>
      <c r="OSV138" s="214"/>
      <c r="OSW138" s="210"/>
      <c r="OSX138" s="210"/>
      <c r="OSY138" s="210"/>
      <c r="OSZ138" s="210"/>
      <c r="OTA138" s="211"/>
      <c r="OTB138" s="211"/>
      <c r="OTC138" s="211"/>
      <c r="OTD138" s="211"/>
      <c r="OTE138" s="211"/>
      <c r="OTF138" s="212"/>
      <c r="OTG138" s="213"/>
      <c r="OTH138" s="214"/>
      <c r="OTI138" s="210"/>
      <c r="OTJ138" s="210"/>
      <c r="OTK138" s="210"/>
      <c r="OTL138" s="210"/>
      <c r="OTM138" s="211"/>
      <c r="OTN138" s="211"/>
      <c r="OTO138" s="211"/>
      <c r="OTP138" s="211"/>
      <c r="OTQ138" s="211"/>
      <c r="OTR138" s="212"/>
      <c r="OTS138" s="213"/>
      <c r="OTT138" s="214"/>
      <c r="OTU138" s="210"/>
      <c r="OTV138" s="210"/>
      <c r="OTW138" s="210"/>
      <c r="OTX138" s="210"/>
      <c r="OTY138" s="211"/>
      <c r="OTZ138" s="211"/>
      <c r="OUA138" s="211"/>
      <c r="OUB138" s="211"/>
      <c r="OUC138" s="211"/>
      <c r="OUD138" s="212"/>
      <c r="OUE138" s="213"/>
      <c r="OUF138" s="214"/>
      <c r="OUG138" s="210"/>
      <c r="OUH138" s="210"/>
      <c r="OUI138" s="210"/>
      <c r="OUJ138" s="210"/>
      <c r="OUK138" s="211"/>
      <c r="OUL138" s="211"/>
      <c r="OUM138" s="211"/>
      <c r="OUN138" s="211"/>
      <c r="OUO138" s="211"/>
      <c r="OUP138" s="212"/>
      <c r="OUQ138" s="213"/>
      <c r="OUR138" s="214"/>
      <c r="OUS138" s="210"/>
      <c r="OUT138" s="210"/>
      <c r="OUU138" s="210"/>
      <c r="OUV138" s="210"/>
      <c r="OUW138" s="211"/>
      <c r="OUX138" s="211"/>
      <c r="OUY138" s="211"/>
      <c r="OUZ138" s="211"/>
      <c r="OVA138" s="211"/>
      <c r="OVB138" s="212"/>
      <c r="OVC138" s="213"/>
      <c r="OVD138" s="214"/>
      <c r="OVE138" s="210"/>
      <c r="OVF138" s="210"/>
      <c r="OVG138" s="210"/>
      <c r="OVH138" s="210"/>
      <c r="OVI138" s="211"/>
      <c r="OVJ138" s="211"/>
      <c r="OVK138" s="211"/>
      <c r="OVL138" s="211"/>
      <c r="OVM138" s="211"/>
      <c r="OVN138" s="212"/>
      <c r="OVO138" s="213"/>
      <c r="OVP138" s="214"/>
      <c r="OVQ138" s="210"/>
      <c r="OVR138" s="210"/>
      <c r="OVS138" s="210"/>
      <c r="OVT138" s="210"/>
      <c r="OVU138" s="211"/>
      <c r="OVV138" s="211"/>
      <c r="OVW138" s="211"/>
      <c r="OVX138" s="211"/>
      <c r="OVY138" s="211"/>
      <c r="OVZ138" s="212"/>
      <c r="OWA138" s="213"/>
      <c r="OWB138" s="214"/>
      <c r="OWC138" s="210"/>
      <c r="OWD138" s="210"/>
      <c r="OWE138" s="210"/>
      <c r="OWF138" s="210"/>
      <c r="OWG138" s="211"/>
      <c r="OWH138" s="211"/>
      <c r="OWI138" s="211"/>
      <c r="OWJ138" s="211"/>
      <c r="OWK138" s="211"/>
      <c r="OWL138" s="212"/>
      <c r="OWM138" s="213"/>
      <c r="OWN138" s="214"/>
      <c r="OWO138" s="210"/>
      <c r="OWP138" s="210"/>
      <c r="OWQ138" s="210"/>
      <c r="OWR138" s="210"/>
      <c r="OWS138" s="211"/>
      <c r="OWT138" s="211"/>
      <c r="OWU138" s="211"/>
      <c r="OWV138" s="211"/>
      <c r="OWW138" s="211"/>
      <c r="OWX138" s="212"/>
      <c r="OWY138" s="213"/>
      <c r="OWZ138" s="214"/>
      <c r="OXA138" s="210"/>
      <c r="OXB138" s="210"/>
      <c r="OXC138" s="210"/>
      <c r="OXD138" s="210"/>
      <c r="OXE138" s="211"/>
      <c r="OXF138" s="211"/>
      <c r="OXG138" s="211"/>
      <c r="OXH138" s="211"/>
      <c r="OXI138" s="211"/>
      <c r="OXJ138" s="212"/>
      <c r="OXK138" s="213"/>
      <c r="OXL138" s="214"/>
      <c r="OXM138" s="210"/>
      <c r="OXN138" s="210"/>
      <c r="OXO138" s="210"/>
      <c r="OXP138" s="210"/>
      <c r="OXQ138" s="211"/>
      <c r="OXR138" s="211"/>
      <c r="OXS138" s="211"/>
      <c r="OXT138" s="211"/>
      <c r="OXU138" s="211"/>
      <c r="OXV138" s="212"/>
      <c r="OXW138" s="213"/>
      <c r="OXX138" s="214"/>
      <c r="OXY138" s="210"/>
      <c r="OXZ138" s="210"/>
      <c r="OYA138" s="210"/>
      <c r="OYB138" s="210"/>
      <c r="OYC138" s="211"/>
      <c r="OYD138" s="211"/>
      <c r="OYE138" s="211"/>
      <c r="OYF138" s="211"/>
      <c r="OYG138" s="211"/>
      <c r="OYH138" s="212"/>
      <c r="OYI138" s="213"/>
      <c r="OYJ138" s="214"/>
      <c r="OYK138" s="210"/>
      <c r="OYL138" s="210"/>
      <c r="OYM138" s="210"/>
      <c r="OYN138" s="210"/>
      <c r="OYO138" s="211"/>
      <c r="OYP138" s="211"/>
      <c r="OYQ138" s="211"/>
      <c r="OYR138" s="211"/>
      <c r="OYS138" s="211"/>
      <c r="OYT138" s="212"/>
      <c r="OYU138" s="213"/>
      <c r="OYV138" s="214"/>
      <c r="OYW138" s="210"/>
      <c r="OYX138" s="210"/>
      <c r="OYY138" s="210"/>
      <c r="OYZ138" s="210"/>
      <c r="OZA138" s="211"/>
      <c r="OZB138" s="211"/>
      <c r="OZC138" s="211"/>
      <c r="OZD138" s="211"/>
      <c r="OZE138" s="211"/>
      <c r="OZF138" s="212"/>
      <c r="OZG138" s="213"/>
      <c r="OZH138" s="214"/>
      <c r="OZI138" s="210"/>
      <c r="OZJ138" s="210"/>
      <c r="OZK138" s="210"/>
      <c r="OZL138" s="210"/>
      <c r="OZM138" s="211"/>
      <c r="OZN138" s="211"/>
      <c r="OZO138" s="211"/>
      <c r="OZP138" s="211"/>
      <c r="OZQ138" s="211"/>
      <c r="OZR138" s="212"/>
      <c r="OZS138" s="213"/>
      <c r="OZT138" s="214"/>
      <c r="OZU138" s="210"/>
      <c r="OZV138" s="210"/>
      <c r="OZW138" s="210"/>
      <c r="OZX138" s="210"/>
      <c r="OZY138" s="211"/>
      <c r="OZZ138" s="211"/>
      <c r="PAA138" s="211"/>
      <c r="PAB138" s="211"/>
      <c r="PAC138" s="211"/>
      <c r="PAD138" s="212"/>
      <c r="PAE138" s="213"/>
      <c r="PAF138" s="214"/>
      <c r="PAG138" s="210"/>
      <c r="PAH138" s="210"/>
      <c r="PAI138" s="210"/>
      <c r="PAJ138" s="210"/>
      <c r="PAK138" s="211"/>
      <c r="PAL138" s="211"/>
      <c r="PAM138" s="211"/>
      <c r="PAN138" s="211"/>
      <c r="PAO138" s="211"/>
      <c r="PAP138" s="212"/>
      <c r="PAQ138" s="213"/>
      <c r="PAR138" s="214"/>
      <c r="PAS138" s="210"/>
      <c r="PAT138" s="210"/>
      <c r="PAU138" s="210"/>
      <c r="PAV138" s="210"/>
      <c r="PAW138" s="211"/>
      <c r="PAX138" s="211"/>
      <c r="PAY138" s="211"/>
      <c r="PAZ138" s="211"/>
      <c r="PBA138" s="211"/>
      <c r="PBB138" s="212"/>
      <c r="PBC138" s="213"/>
      <c r="PBD138" s="214"/>
      <c r="PBE138" s="210"/>
      <c r="PBF138" s="210"/>
      <c r="PBG138" s="210"/>
      <c r="PBH138" s="210"/>
      <c r="PBI138" s="211"/>
      <c r="PBJ138" s="211"/>
      <c r="PBK138" s="211"/>
      <c r="PBL138" s="211"/>
      <c r="PBM138" s="211"/>
      <c r="PBN138" s="212"/>
      <c r="PBO138" s="213"/>
      <c r="PBP138" s="214"/>
      <c r="PBQ138" s="210"/>
      <c r="PBR138" s="210"/>
      <c r="PBS138" s="210"/>
      <c r="PBT138" s="210"/>
      <c r="PBU138" s="211"/>
      <c r="PBV138" s="211"/>
      <c r="PBW138" s="211"/>
      <c r="PBX138" s="211"/>
      <c r="PBY138" s="211"/>
      <c r="PBZ138" s="212"/>
      <c r="PCA138" s="213"/>
      <c r="PCB138" s="214"/>
      <c r="PCC138" s="210"/>
      <c r="PCD138" s="210"/>
      <c r="PCE138" s="210"/>
      <c r="PCF138" s="210"/>
      <c r="PCG138" s="211"/>
      <c r="PCH138" s="211"/>
      <c r="PCI138" s="211"/>
      <c r="PCJ138" s="211"/>
      <c r="PCK138" s="211"/>
      <c r="PCL138" s="212"/>
      <c r="PCM138" s="213"/>
      <c r="PCN138" s="214"/>
      <c r="PCO138" s="210"/>
      <c r="PCP138" s="210"/>
      <c r="PCQ138" s="210"/>
      <c r="PCR138" s="210"/>
      <c r="PCS138" s="211"/>
      <c r="PCT138" s="211"/>
      <c r="PCU138" s="211"/>
      <c r="PCV138" s="211"/>
      <c r="PCW138" s="211"/>
      <c r="PCX138" s="212"/>
      <c r="PCY138" s="213"/>
      <c r="PCZ138" s="214"/>
      <c r="PDA138" s="210"/>
      <c r="PDB138" s="210"/>
      <c r="PDC138" s="210"/>
      <c r="PDD138" s="210"/>
      <c r="PDE138" s="211"/>
      <c r="PDF138" s="211"/>
      <c r="PDG138" s="211"/>
      <c r="PDH138" s="211"/>
      <c r="PDI138" s="211"/>
      <c r="PDJ138" s="212"/>
      <c r="PDK138" s="213"/>
      <c r="PDL138" s="214"/>
      <c r="PDM138" s="210"/>
      <c r="PDN138" s="210"/>
      <c r="PDO138" s="210"/>
      <c r="PDP138" s="210"/>
      <c r="PDQ138" s="211"/>
      <c r="PDR138" s="211"/>
      <c r="PDS138" s="211"/>
      <c r="PDT138" s="211"/>
      <c r="PDU138" s="211"/>
      <c r="PDV138" s="212"/>
      <c r="PDW138" s="213"/>
      <c r="PDX138" s="214"/>
      <c r="PDY138" s="210"/>
      <c r="PDZ138" s="210"/>
      <c r="PEA138" s="210"/>
      <c r="PEB138" s="210"/>
      <c r="PEC138" s="211"/>
      <c r="PED138" s="211"/>
      <c r="PEE138" s="211"/>
      <c r="PEF138" s="211"/>
      <c r="PEG138" s="211"/>
      <c r="PEH138" s="212"/>
      <c r="PEI138" s="213"/>
      <c r="PEJ138" s="214"/>
      <c r="PEK138" s="210"/>
      <c r="PEL138" s="210"/>
      <c r="PEM138" s="210"/>
      <c r="PEN138" s="210"/>
      <c r="PEO138" s="211"/>
      <c r="PEP138" s="211"/>
      <c r="PEQ138" s="211"/>
      <c r="PER138" s="211"/>
      <c r="PES138" s="211"/>
      <c r="PET138" s="212"/>
      <c r="PEU138" s="213"/>
      <c r="PEV138" s="214"/>
      <c r="PEW138" s="210"/>
      <c r="PEX138" s="210"/>
      <c r="PEY138" s="210"/>
      <c r="PEZ138" s="210"/>
      <c r="PFA138" s="211"/>
      <c r="PFB138" s="211"/>
      <c r="PFC138" s="211"/>
      <c r="PFD138" s="211"/>
      <c r="PFE138" s="211"/>
      <c r="PFF138" s="212"/>
      <c r="PFG138" s="213"/>
      <c r="PFH138" s="214"/>
      <c r="PFI138" s="210"/>
      <c r="PFJ138" s="210"/>
      <c r="PFK138" s="210"/>
      <c r="PFL138" s="210"/>
      <c r="PFM138" s="211"/>
      <c r="PFN138" s="211"/>
      <c r="PFO138" s="211"/>
      <c r="PFP138" s="211"/>
      <c r="PFQ138" s="211"/>
      <c r="PFR138" s="212"/>
      <c r="PFS138" s="213"/>
      <c r="PFT138" s="214"/>
      <c r="PFU138" s="210"/>
      <c r="PFV138" s="210"/>
      <c r="PFW138" s="210"/>
      <c r="PFX138" s="210"/>
      <c r="PFY138" s="211"/>
      <c r="PFZ138" s="211"/>
      <c r="PGA138" s="211"/>
      <c r="PGB138" s="211"/>
      <c r="PGC138" s="211"/>
      <c r="PGD138" s="212"/>
      <c r="PGE138" s="213"/>
      <c r="PGF138" s="214"/>
      <c r="PGG138" s="210"/>
      <c r="PGH138" s="210"/>
      <c r="PGI138" s="210"/>
      <c r="PGJ138" s="210"/>
      <c r="PGK138" s="211"/>
      <c r="PGL138" s="211"/>
      <c r="PGM138" s="211"/>
      <c r="PGN138" s="211"/>
      <c r="PGO138" s="211"/>
      <c r="PGP138" s="212"/>
      <c r="PGQ138" s="213"/>
      <c r="PGR138" s="214"/>
      <c r="PGS138" s="210"/>
      <c r="PGT138" s="210"/>
      <c r="PGU138" s="210"/>
      <c r="PGV138" s="210"/>
      <c r="PGW138" s="211"/>
      <c r="PGX138" s="211"/>
      <c r="PGY138" s="211"/>
      <c r="PGZ138" s="211"/>
      <c r="PHA138" s="211"/>
      <c r="PHB138" s="212"/>
      <c r="PHC138" s="213"/>
      <c r="PHD138" s="214"/>
      <c r="PHE138" s="210"/>
      <c r="PHF138" s="210"/>
      <c r="PHG138" s="210"/>
      <c r="PHH138" s="210"/>
      <c r="PHI138" s="211"/>
      <c r="PHJ138" s="211"/>
      <c r="PHK138" s="211"/>
      <c r="PHL138" s="211"/>
      <c r="PHM138" s="211"/>
      <c r="PHN138" s="212"/>
      <c r="PHO138" s="213"/>
      <c r="PHP138" s="214"/>
      <c r="PHQ138" s="210"/>
      <c r="PHR138" s="210"/>
      <c r="PHS138" s="210"/>
      <c r="PHT138" s="210"/>
      <c r="PHU138" s="211"/>
      <c r="PHV138" s="211"/>
      <c r="PHW138" s="211"/>
      <c r="PHX138" s="211"/>
      <c r="PHY138" s="211"/>
      <c r="PHZ138" s="212"/>
      <c r="PIA138" s="213"/>
      <c r="PIB138" s="214"/>
      <c r="PIC138" s="210"/>
      <c r="PID138" s="210"/>
      <c r="PIE138" s="210"/>
      <c r="PIF138" s="210"/>
      <c r="PIG138" s="211"/>
      <c r="PIH138" s="211"/>
      <c r="PII138" s="211"/>
      <c r="PIJ138" s="211"/>
      <c r="PIK138" s="211"/>
      <c r="PIL138" s="212"/>
      <c r="PIM138" s="213"/>
      <c r="PIN138" s="214"/>
      <c r="PIO138" s="210"/>
      <c r="PIP138" s="210"/>
      <c r="PIQ138" s="210"/>
      <c r="PIR138" s="210"/>
      <c r="PIS138" s="211"/>
      <c r="PIT138" s="211"/>
      <c r="PIU138" s="211"/>
      <c r="PIV138" s="211"/>
      <c r="PIW138" s="211"/>
      <c r="PIX138" s="212"/>
      <c r="PIY138" s="213"/>
      <c r="PIZ138" s="214"/>
      <c r="PJA138" s="210"/>
      <c r="PJB138" s="210"/>
      <c r="PJC138" s="210"/>
      <c r="PJD138" s="210"/>
      <c r="PJE138" s="211"/>
      <c r="PJF138" s="211"/>
      <c r="PJG138" s="211"/>
      <c r="PJH138" s="211"/>
      <c r="PJI138" s="211"/>
      <c r="PJJ138" s="212"/>
      <c r="PJK138" s="213"/>
      <c r="PJL138" s="214"/>
      <c r="PJM138" s="210"/>
      <c r="PJN138" s="210"/>
      <c r="PJO138" s="210"/>
      <c r="PJP138" s="210"/>
      <c r="PJQ138" s="211"/>
      <c r="PJR138" s="211"/>
      <c r="PJS138" s="211"/>
      <c r="PJT138" s="211"/>
      <c r="PJU138" s="211"/>
      <c r="PJV138" s="212"/>
      <c r="PJW138" s="213"/>
      <c r="PJX138" s="214"/>
      <c r="PJY138" s="210"/>
      <c r="PJZ138" s="210"/>
      <c r="PKA138" s="210"/>
      <c r="PKB138" s="210"/>
      <c r="PKC138" s="211"/>
      <c r="PKD138" s="211"/>
      <c r="PKE138" s="211"/>
      <c r="PKF138" s="211"/>
      <c r="PKG138" s="211"/>
      <c r="PKH138" s="212"/>
      <c r="PKI138" s="213"/>
      <c r="PKJ138" s="214"/>
      <c r="PKK138" s="210"/>
      <c r="PKL138" s="210"/>
      <c r="PKM138" s="210"/>
      <c r="PKN138" s="210"/>
      <c r="PKO138" s="211"/>
      <c r="PKP138" s="211"/>
      <c r="PKQ138" s="211"/>
      <c r="PKR138" s="211"/>
      <c r="PKS138" s="211"/>
      <c r="PKT138" s="212"/>
      <c r="PKU138" s="213"/>
      <c r="PKV138" s="214"/>
      <c r="PKW138" s="210"/>
      <c r="PKX138" s="210"/>
      <c r="PKY138" s="210"/>
      <c r="PKZ138" s="210"/>
      <c r="PLA138" s="211"/>
      <c r="PLB138" s="211"/>
      <c r="PLC138" s="211"/>
      <c r="PLD138" s="211"/>
      <c r="PLE138" s="211"/>
      <c r="PLF138" s="212"/>
      <c r="PLG138" s="213"/>
      <c r="PLH138" s="214"/>
      <c r="PLI138" s="210"/>
      <c r="PLJ138" s="210"/>
      <c r="PLK138" s="210"/>
      <c r="PLL138" s="210"/>
      <c r="PLM138" s="211"/>
      <c r="PLN138" s="211"/>
      <c r="PLO138" s="211"/>
      <c r="PLP138" s="211"/>
      <c r="PLQ138" s="211"/>
      <c r="PLR138" s="212"/>
      <c r="PLS138" s="213"/>
      <c r="PLT138" s="214"/>
      <c r="PLU138" s="210"/>
      <c r="PLV138" s="210"/>
      <c r="PLW138" s="210"/>
      <c r="PLX138" s="210"/>
      <c r="PLY138" s="211"/>
      <c r="PLZ138" s="211"/>
      <c r="PMA138" s="211"/>
      <c r="PMB138" s="211"/>
      <c r="PMC138" s="211"/>
      <c r="PMD138" s="212"/>
      <c r="PME138" s="213"/>
      <c r="PMF138" s="214"/>
      <c r="PMG138" s="210"/>
      <c r="PMH138" s="210"/>
      <c r="PMI138" s="210"/>
      <c r="PMJ138" s="210"/>
      <c r="PMK138" s="211"/>
      <c r="PML138" s="211"/>
      <c r="PMM138" s="211"/>
      <c r="PMN138" s="211"/>
      <c r="PMO138" s="211"/>
      <c r="PMP138" s="212"/>
      <c r="PMQ138" s="213"/>
      <c r="PMR138" s="214"/>
      <c r="PMS138" s="210"/>
      <c r="PMT138" s="210"/>
      <c r="PMU138" s="210"/>
      <c r="PMV138" s="210"/>
      <c r="PMW138" s="211"/>
      <c r="PMX138" s="211"/>
      <c r="PMY138" s="211"/>
      <c r="PMZ138" s="211"/>
      <c r="PNA138" s="211"/>
      <c r="PNB138" s="212"/>
      <c r="PNC138" s="213"/>
      <c r="PND138" s="214"/>
      <c r="PNE138" s="210"/>
      <c r="PNF138" s="210"/>
      <c r="PNG138" s="210"/>
      <c r="PNH138" s="210"/>
      <c r="PNI138" s="211"/>
      <c r="PNJ138" s="211"/>
      <c r="PNK138" s="211"/>
      <c r="PNL138" s="211"/>
      <c r="PNM138" s="211"/>
      <c r="PNN138" s="212"/>
      <c r="PNO138" s="213"/>
      <c r="PNP138" s="214"/>
      <c r="PNQ138" s="210"/>
      <c r="PNR138" s="210"/>
      <c r="PNS138" s="210"/>
      <c r="PNT138" s="210"/>
      <c r="PNU138" s="211"/>
      <c r="PNV138" s="211"/>
      <c r="PNW138" s="211"/>
      <c r="PNX138" s="211"/>
      <c r="PNY138" s="211"/>
      <c r="PNZ138" s="212"/>
      <c r="POA138" s="213"/>
      <c r="POB138" s="214"/>
      <c r="POC138" s="210"/>
      <c r="POD138" s="210"/>
      <c r="POE138" s="210"/>
      <c r="POF138" s="210"/>
      <c r="POG138" s="211"/>
      <c r="POH138" s="211"/>
      <c r="POI138" s="211"/>
      <c r="POJ138" s="211"/>
      <c r="POK138" s="211"/>
      <c r="POL138" s="212"/>
      <c r="POM138" s="213"/>
      <c r="PON138" s="214"/>
      <c r="POO138" s="210"/>
      <c r="POP138" s="210"/>
      <c r="POQ138" s="210"/>
      <c r="POR138" s="210"/>
      <c r="POS138" s="211"/>
      <c r="POT138" s="211"/>
      <c r="POU138" s="211"/>
      <c r="POV138" s="211"/>
      <c r="POW138" s="211"/>
      <c r="POX138" s="212"/>
      <c r="POY138" s="213"/>
      <c r="POZ138" s="214"/>
      <c r="PPA138" s="210"/>
      <c r="PPB138" s="210"/>
      <c r="PPC138" s="210"/>
      <c r="PPD138" s="210"/>
      <c r="PPE138" s="211"/>
      <c r="PPF138" s="211"/>
      <c r="PPG138" s="211"/>
      <c r="PPH138" s="211"/>
      <c r="PPI138" s="211"/>
      <c r="PPJ138" s="212"/>
      <c r="PPK138" s="213"/>
      <c r="PPL138" s="214"/>
      <c r="PPM138" s="210"/>
      <c r="PPN138" s="210"/>
      <c r="PPO138" s="210"/>
      <c r="PPP138" s="210"/>
      <c r="PPQ138" s="211"/>
      <c r="PPR138" s="211"/>
      <c r="PPS138" s="211"/>
      <c r="PPT138" s="211"/>
      <c r="PPU138" s="211"/>
      <c r="PPV138" s="212"/>
      <c r="PPW138" s="213"/>
      <c r="PPX138" s="214"/>
      <c r="PPY138" s="210"/>
      <c r="PPZ138" s="210"/>
      <c r="PQA138" s="210"/>
      <c r="PQB138" s="210"/>
      <c r="PQC138" s="211"/>
      <c r="PQD138" s="211"/>
      <c r="PQE138" s="211"/>
      <c r="PQF138" s="211"/>
      <c r="PQG138" s="211"/>
      <c r="PQH138" s="212"/>
      <c r="PQI138" s="213"/>
      <c r="PQJ138" s="214"/>
      <c r="PQK138" s="210"/>
      <c r="PQL138" s="210"/>
      <c r="PQM138" s="210"/>
      <c r="PQN138" s="210"/>
      <c r="PQO138" s="211"/>
      <c r="PQP138" s="211"/>
      <c r="PQQ138" s="211"/>
      <c r="PQR138" s="211"/>
      <c r="PQS138" s="211"/>
      <c r="PQT138" s="212"/>
      <c r="PQU138" s="213"/>
      <c r="PQV138" s="214"/>
      <c r="PQW138" s="210"/>
      <c r="PQX138" s="210"/>
      <c r="PQY138" s="210"/>
      <c r="PQZ138" s="210"/>
      <c r="PRA138" s="211"/>
      <c r="PRB138" s="211"/>
      <c r="PRC138" s="211"/>
      <c r="PRD138" s="211"/>
      <c r="PRE138" s="211"/>
      <c r="PRF138" s="212"/>
      <c r="PRG138" s="213"/>
      <c r="PRH138" s="214"/>
      <c r="PRI138" s="210"/>
      <c r="PRJ138" s="210"/>
      <c r="PRK138" s="210"/>
      <c r="PRL138" s="210"/>
      <c r="PRM138" s="211"/>
      <c r="PRN138" s="211"/>
      <c r="PRO138" s="211"/>
      <c r="PRP138" s="211"/>
      <c r="PRQ138" s="211"/>
      <c r="PRR138" s="212"/>
      <c r="PRS138" s="213"/>
      <c r="PRT138" s="214"/>
      <c r="PRU138" s="210"/>
      <c r="PRV138" s="210"/>
      <c r="PRW138" s="210"/>
      <c r="PRX138" s="210"/>
      <c r="PRY138" s="211"/>
      <c r="PRZ138" s="211"/>
      <c r="PSA138" s="211"/>
      <c r="PSB138" s="211"/>
      <c r="PSC138" s="211"/>
      <c r="PSD138" s="212"/>
      <c r="PSE138" s="213"/>
      <c r="PSF138" s="214"/>
      <c r="PSG138" s="210"/>
      <c r="PSH138" s="210"/>
      <c r="PSI138" s="210"/>
      <c r="PSJ138" s="210"/>
      <c r="PSK138" s="211"/>
      <c r="PSL138" s="211"/>
      <c r="PSM138" s="211"/>
      <c r="PSN138" s="211"/>
      <c r="PSO138" s="211"/>
      <c r="PSP138" s="212"/>
      <c r="PSQ138" s="213"/>
      <c r="PSR138" s="214"/>
      <c r="PSS138" s="210"/>
      <c r="PST138" s="210"/>
      <c r="PSU138" s="210"/>
      <c r="PSV138" s="210"/>
      <c r="PSW138" s="211"/>
      <c r="PSX138" s="211"/>
      <c r="PSY138" s="211"/>
      <c r="PSZ138" s="211"/>
      <c r="PTA138" s="211"/>
      <c r="PTB138" s="212"/>
      <c r="PTC138" s="213"/>
      <c r="PTD138" s="214"/>
      <c r="PTE138" s="210"/>
      <c r="PTF138" s="210"/>
      <c r="PTG138" s="210"/>
      <c r="PTH138" s="210"/>
      <c r="PTI138" s="211"/>
      <c r="PTJ138" s="211"/>
      <c r="PTK138" s="211"/>
      <c r="PTL138" s="211"/>
      <c r="PTM138" s="211"/>
      <c r="PTN138" s="212"/>
      <c r="PTO138" s="213"/>
      <c r="PTP138" s="214"/>
      <c r="PTQ138" s="210"/>
      <c r="PTR138" s="210"/>
      <c r="PTS138" s="210"/>
      <c r="PTT138" s="210"/>
      <c r="PTU138" s="211"/>
      <c r="PTV138" s="211"/>
      <c r="PTW138" s="211"/>
      <c r="PTX138" s="211"/>
      <c r="PTY138" s="211"/>
      <c r="PTZ138" s="212"/>
      <c r="PUA138" s="213"/>
      <c r="PUB138" s="214"/>
      <c r="PUC138" s="210"/>
      <c r="PUD138" s="210"/>
      <c r="PUE138" s="210"/>
      <c r="PUF138" s="210"/>
      <c r="PUG138" s="211"/>
      <c r="PUH138" s="211"/>
      <c r="PUI138" s="211"/>
      <c r="PUJ138" s="211"/>
      <c r="PUK138" s="211"/>
      <c r="PUL138" s="212"/>
      <c r="PUM138" s="213"/>
      <c r="PUN138" s="214"/>
      <c r="PUO138" s="210"/>
      <c r="PUP138" s="210"/>
      <c r="PUQ138" s="210"/>
      <c r="PUR138" s="210"/>
      <c r="PUS138" s="211"/>
      <c r="PUT138" s="211"/>
      <c r="PUU138" s="211"/>
      <c r="PUV138" s="211"/>
      <c r="PUW138" s="211"/>
      <c r="PUX138" s="212"/>
      <c r="PUY138" s="213"/>
      <c r="PUZ138" s="214"/>
      <c r="PVA138" s="210"/>
      <c r="PVB138" s="210"/>
      <c r="PVC138" s="210"/>
      <c r="PVD138" s="210"/>
      <c r="PVE138" s="211"/>
      <c r="PVF138" s="211"/>
      <c r="PVG138" s="211"/>
      <c r="PVH138" s="211"/>
      <c r="PVI138" s="211"/>
      <c r="PVJ138" s="212"/>
      <c r="PVK138" s="213"/>
      <c r="PVL138" s="214"/>
      <c r="PVM138" s="210"/>
      <c r="PVN138" s="210"/>
      <c r="PVO138" s="210"/>
      <c r="PVP138" s="210"/>
      <c r="PVQ138" s="211"/>
      <c r="PVR138" s="211"/>
      <c r="PVS138" s="211"/>
      <c r="PVT138" s="211"/>
      <c r="PVU138" s="211"/>
      <c r="PVV138" s="212"/>
      <c r="PVW138" s="213"/>
      <c r="PVX138" s="214"/>
      <c r="PVY138" s="210"/>
      <c r="PVZ138" s="210"/>
      <c r="PWA138" s="210"/>
      <c r="PWB138" s="210"/>
      <c r="PWC138" s="211"/>
      <c r="PWD138" s="211"/>
      <c r="PWE138" s="211"/>
      <c r="PWF138" s="211"/>
      <c r="PWG138" s="211"/>
      <c r="PWH138" s="212"/>
      <c r="PWI138" s="213"/>
      <c r="PWJ138" s="214"/>
      <c r="PWK138" s="210"/>
      <c r="PWL138" s="210"/>
      <c r="PWM138" s="210"/>
      <c r="PWN138" s="210"/>
      <c r="PWO138" s="211"/>
      <c r="PWP138" s="211"/>
      <c r="PWQ138" s="211"/>
      <c r="PWR138" s="211"/>
      <c r="PWS138" s="211"/>
      <c r="PWT138" s="212"/>
      <c r="PWU138" s="213"/>
      <c r="PWV138" s="214"/>
      <c r="PWW138" s="210"/>
      <c r="PWX138" s="210"/>
      <c r="PWY138" s="210"/>
      <c r="PWZ138" s="210"/>
      <c r="PXA138" s="211"/>
      <c r="PXB138" s="211"/>
      <c r="PXC138" s="211"/>
      <c r="PXD138" s="211"/>
      <c r="PXE138" s="211"/>
      <c r="PXF138" s="212"/>
      <c r="PXG138" s="213"/>
      <c r="PXH138" s="214"/>
      <c r="PXI138" s="210"/>
      <c r="PXJ138" s="210"/>
      <c r="PXK138" s="210"/>
      <c r="PXL138" s="210"/>
      <c r="PXM138" s="211"/>
      <c r="PXN138" s="211"/>
      <c r="PXO138" s="211"/>
      <c r="PXP138" s="211"/>
      <c r="PXQ138" s="211"/>
      <c r="PXR138" s="212"/>
      <c r="PXS138" s="213"/>
      <c r="PXT138" s="214"/>
      <c r="PXU138" s="210"/>
      <c r="PXV138" s="210"/>
      <c r="PXW138" s="210"/>
      <c r="PXX138" s="210"/>
      <c r="PXY138" s="211"/>
      <c r="PXZ138" s="211"/>
      <c r="PYA138" s="211"/>
      <c r="PYB138" s="211"/>
      <c r="PYC138" s="211"/>
      <c r="PYD138" s="212"/>
      <c r="PYE138" s="213"/>
      <c r="PYF138" s="214"/>
      <c r="PYG138" s="210"/>
      <c r="PYH138" s="210"/>
      <c r="PYI138" s="210"/>
      <c r="PYJ138" s="210"/>
      <c r="PYK138" s="211"/>
      <c r="PYL138" s="211"/>
      <c r="PYM138" s="211"/>
      <c r="PYN138" s="211"/>
      <c r="PYO138" s="211"/>
      <c r="PYP138" s="212"/>
      <c r="PYQ138" s="213"/>
      <c r="PYR138" s="214"/>
      <c r="PYS138" s="210"/>
      <c r="PYT138" s="210"/>
      <c r="PYU138" s="210"/>
      <c r="PYV138" s="210"/>
      <c r="PYW138" s="211"/>
      <c r="PYX138" s="211"/>
      <c r="PYY138" s="211"/>
      <c r="PYZ138" s="211"/>
      <c r="PZA138" s="211"/>
      <c r="PZB138" s="212"/>
      <c r="PZC138" s="213"/>
      <c r="PZD138" s="214"/>
      <c r="PZE138" s="210"/>
      <c r="PZF138" s="210"/>
      <c r="PZG138" s="210"/>
      <c r="PZH138" s="210"/>
      <c r="PZI138" s="211"/>
      <c r="PZJ138" s="211"/>
      <c r="PZK138" s="211"/>
      <c r="PZL138" s="211"/>
      <c r="PZM138" s="211"/>
      <c r="PZN138" s="212"/>
      <c r="PZO138" s="213"/>
      <c r="PZP138" s="214"/>
      <c r="PZQ138" s="210"/>
      <c r="PZR138" s="210"/>
      <c r="PZS138" s="210"/>
      <c r="PZT138" s="210"/>
      <c r="PZU138" s="211"/>
      <c r="PZV138" s="211"/>
      <c r="PZW138" s="211"/>
      <c r="PZX138" s="211"/>
      <c r="PZY138" s="211"/>
      <c r="PZZ138" s="212"/>
      <c r="QAA138" s="213"/>
      <c r="QAB138" s="214"/>
      <c r="QAC138" s="210"/>
      <c r="QAD138" s="210"/>
      <c r="QAE138" s="210"/>
      <c r="QAF138" s="210"/>
      <c r="QAG138" s="211"/>
      <c r="QAH138" s="211"/>
      <c r="QAI138" s="211"/>
      <c r="QAJ138" s="211"/>
      <c r="QAK138" s="211"/>
      <c r="QAL138" s="212"/>
      <c r="QAM138" s="213"/>
      <c r="QAN138" s="214"/>
      <c r="QAO138" s="210"/>
      <c r="QAP138" s="210"/>
      <c r="QAQ138" s="210"/>
      <c r="QAR138" s="210"/>
      <c r="QAS138" s="211"/>
      <c r="QAT138" s="211"/>
      <c r="QAU138" s="211"/>
      <c r="QAV138" s="211"/>
      <c r="QAW138" s="211"/>
      <c r="QAX138" s="212"/>
      <c r="QAY138" s="213"/>
      <c r="QAZ138" s="214"/>
      <c r="QBA138" s="210"/>
      <c r="QBB138" s="210"/>
      <c r="QBC138" s="210"/>
      <c r="QBD138" s="210"/>
      <c r="QBE138" s="211"/>
      <c r="QBF138" s="211"/>
      <c r="QBG138" s="211"/>
      <c r="QBH138" s="211"/>
      <c r="QBI138" s="211"/>
      <c r="QBJ138" s="212"/>
      <c r="QBK138" s="213"/>
      <c r="QBL138" s="214"/>
      <c r="QBM138" s="210"/>
      <c r="QBN138" s="210"/>
      <c r="QBO138" s="210"/>
      <c r="QBP138" s="210"/>
      <c r="QBQ138" s="211"/>
      <c r="QBR138" s="211"/>
      <c r="QBS138" s="211"/>
      <c r="QBT138" s="211"/>
      <c r="QBU138" s="211"/>
      <c r="QBV138" s="212"/>
      <c r="QBW138" s="213"/>
      <c r="QBX138" s="214"/>
      <c r="QBY138" s="210"/>
      <c r="QBZ138" s="210"/>
      <c r="QCA138" s="210"/>
      <c r="QCB138" s="210"/>
      <c r="QCC138" s="211"/>
      <c r="QCD138" s="211"/>
      <c r="QCE138" s="211"/>
      <c r="QCF138" s="211"/>
      <c r="QCG138" s="211"/>
      <c r="QCH138" s="212"/>
      <c r="QCI138" s="213"/>
      <c r="QCJ138" s="214"/>
      <c r="QCK138" s="210"/>
      <c r="QCL138" s="210"/>
      <c r="QCM138" s="210"/>
      <c r="QCN138" s="210"/>
      <c r="QCO138" s="211"/>
      <c r="QCP138" s="211"/>
      <c r="QCQ138" s="211"/>
      <c r="QCR138" s="211"/>
      <c r="QCS138" s="211"/>
      <c r="QCT138" s="212"/>
      <c r="QCU138" s="213"/>
      <c r="QCV138" s="214"/>
      <c r="QCW138" s="210"/>
      <c r="QCX138" s="210"/>
      <c r="QCY138" s="210"/>
      <c r="QCZ138" s="210"/>
      <c r="QDA138" s="211"/>
      <c r="QDB138" s="211"/>
      <c r="QDC138" s="211"/>
      <c r="QDD138" s="211"/>
      <c r="QDE138" s="211"/>
      <c r="QDF138" s="212"/>
      <c r="QDG138" s="213"/>
      <c r="QDH138" s="214"/>
      <c r="QDI138" s="210"/>
      <c r="QDJ138" s="210"/>
      <c r="QDK138" s="210"/>
      <c r="QDL138" s="210"/>
      <c r="QDM138" s="211"/>
      <c r="QDN138" s="211"/>
      <c r="QDO138" s="211"/>
      <c r="QDP138" s="211"/>
      <c r="QDQ138" s="211"/>
      <c r="QDR138" s="212"/>
      <c r="QDS138" s="213"/>
      <c r="QDT138" s="214"/>
      <c r="QDU138" s="210"/>
      <c r="QDV138" s="210"/>
      <c r="QDW138" s="210"/>
      <c r="QDX138" s="210"/>
      <c r="QDY138" s="211"/>
      <c r="QDZ138" s="211"/>
      <c r="QEA138" s="211"/>
      <c r="QEB138" s="211"/>
      <c r="QEC138" s="211"/>
      <c r="QED138" s="212"/>
      <c r="QEE138" s="213"/>
      <c r="QEF138" s="214"/>
      <c r="QEG138" s="210"/>
      <c r="QEH138" s="210"/>
      <c r="QEI138" s="210"/>
      <c r="QEJ138" s="210"/>
      <c r="QEK138" s="211"/>
      <c r="QEL138" s="211"/>
      <c r="QEM138" s="211"/>
      <c r="QEN138" s="211"/>
      <c r="QEO138" s="211"/>
      <c r="QEP138" s="212"/>
      <c r="QEQ138" s="213"/>
      <c r="QER138" s="214"/>
      <c r="QES138" s="210"/>
      <c r="QET138" s="210"/>
      <c r="QEU138" s="210"/>
      <c r="QEV138" s="210"/>
      <c r="QEW138" s="211"/>
      <c r="QEX138" s="211"/>
      <c r="QEY138" s="211"/>
      <c r="QEZ138" s="211"/>
      <c r="QFA138" s="211"/>
      <c r="QFB138" s="212"/>
      <c r="QFC138" s="213"/>
      <c r="QFD138" s="214"/>
      <c r="QFE138" s="210"/>
      <c r="QFF138" s="210"/>
      <c r="QFG138" s="210"/>
      <c r="QFH138" s="210"/>
      <c r="QFI138" s="211"/>
      <c r="QFJ138" s="211"/>
      <c r="QFK138" s="211"/>
      <c r="QFL138" s="211"/>
      <c r="QFM138" s="211"/>
      <c r="QFN138" s="212"/>
      <c r="QFO138" s="213"/>
      <c r="QFP138" s="214"/>
      <c r="QFQ138" s="210"/>
      <c r="QFR138" s="210"/>
      <c r="QFS138" s="210"/>
      <c r="QFT138" s="210"/>
      <c r="QFU138" s="211"/>
      <c r="QFV138" s="211"/>
      <c r="QFW138" s="211"/>
      <c r="QFX138" s="211"/>
      <c r="QFY138" s="211"/>
      <c r="QFZ138" s="212"/>
      <c r="QGA138" s="213"/>
      <c r="QGB138" s="214"/>
      <c r="QGC138" s="210"/>
      <c r="QGD138" s="210"/>
      <c r="QGE138" s="210"/>
      <c r="QGF138" s="210"/>
      <c r="QGG138" s="211"/>
      <c r="QGH138" s="211"/>
      <c r="QGI138" s="211"/>
      <c r="QGJ138" s="211"/>
      <c r="QGK138" s="211"/>
      <c r="QGL138" s="212"/>
      <c r="QGM138" s="213"/>
      <c r="QGN138" s="214"/>
      <c r="QGO138" s="210"/>
      <c r="QGP138" s="210"/>
      <c r="QGQ138" s="210"/>
      <c r="QGR138" s="210"/>
      <c r="QGS138" s="211"/>
      <c r="QGT138" s="211"/>
      <c r="QGU138" s="211"/>
      <c r="QGV138" s="211"/>
      <c r="QGW138" s="211"/>
      <c r="QGX138" s="212"/>
      <c r="QGY138" s="213"/>
      <c r="QGZ138" s="214"/>
      <c r="QHA138" s="210"/>
      <c r="QHB138" s="210"/>
      <c r="QHC138" s="210"/>
      <c r="QHD138" s="210"/>
      <c r="QHE138" s="211"/>
      <c r="QHF138" s="211"/>
      <c r="QHG138" s="211"/>
      <c r="QHH138" s="211"/>
      <c r="QHI138" s="211"/>
      <c r="QHJ138" s="212"/>
      <c r="QHK138" s="213"/>
      <c r="QHL138" s="214"/>
      <c r="QHM138" s="210"/>
      <c r="QHN138" s="210"/>
      <c r="QHO138" s="210"/>
      <c r="QHP138" s="210"/>
      <c r="QHQ138" s="211"/>
      <c r="QHR138" s="211"/>
      <c r="QHS138" s="211"/>
      <c r="QHT138" s="211"/>
      <c r="QHU138" s="211"/>
      <c r="QHV138" s="212"/>
      <c r="QHW138" s="213"/>
      <c r="QHX138" s="214"/>
      <c r="QHY138" s="210"/>
      <c r="QHZ138" s="210"/>
      <c r="QIA138" s="210"/>
      <c r="QIB138" s="210"/>
      <c r="QIC138" s="211"/>
      <c r="QID138" s="211"/>
      <c r="QIE138" s="211"/>
      <c r="QIF138" s="211"/>
      <c r="QIG138" s="211"/>
      <c r="QIH138" s="212"/>
      <c r="QII138" s="213"/>
      <c r="QIJ138" s="214"/>
      <c r="QIK138" s="210"/>
      <c r="QIL138" s="210"/>
      <c r="QIM138" s="210"/>
      <c r="QIN138" s="210"/>
      <c r="QIO138" s="211"/>
      <c r="QIP138" s="211"/>
      <c r="QIQ138" s="211"/>
      <c r="QIR138" s="211"/>
      <c r="QIS138" s="211"/>
      <c r="QIT138" s="212"/>
      <c r="QIU138" s="213"/>
      <c r="QIV138" s="214"/>
      <c r="QIW138" s="210"/>
      <c r="QIX138" s="210"/>
      <c r="QIY138" s="210"/>
      <c r="QIZ138" s="210"/>
      <c r="QJA138" s="211"/>
      <c r="QJB138" s="211"/>
      <c r="QJC138" s="211"/>
      <c r="QJD138" s="211"/>
      <c r="QJE138" s="211"/>
      <c r="QJF138" s="212"/>
      <c r="QJG138" s="213"/>
      <c r="QJH138" s="214"/>
      <c r="QJI138" s="210"/>
      <c r="QJJ138" s="210"/>
      <c r="QJK138" s="210"/>
      <c r="QJL138" s="210"/>
      <c r="QJM138" s="211"/>
      <c r="QJN138" s="211"/>
      <c r="QJO138" s="211"/>
      <c r="QJP138" s="211"/>
      <c r="QJQ138" s="211"/>
      <c r="QJR138" s="212"/>
      <c r="QJS138" s="213"/>
      <c r="QJT138" s="214"/>
      <c r="QJU138" s="210"/>
      <c r="QJV138" s="210"/>
      <c r="QJW138" s="210"/>
      <c r="QJX138" s="210"/>
      <c r="QJY138" s="211"/>
      <c r="QJZ138" s="211"/>
      <c r="QKA138" s="211"/>
      <c r="QKB138" s="211"/>
      <c r="QKC138" s="211"/>
      <c r="QKD138" s="212"/>
      <c r="QKE138" s="213"/>
      <c r="QKF138" s="214"/>
      <c r="QKG138" s="210"/>
      <c r="QKH138" s="210"/>
      <c r="QKI138" s="210"/>
      <c r="QKJ138" s="210"/>
      <c r="QKK138" s="211"/>
      <c r="QKL138" s="211"/>
      <c r="QKM138" s="211"/>
      <c r="QKN138" s="211"/>
      <c r="QKO138" s="211"/>
      <c r="QKP138" s="212"/>
      <c r="QKQ138" s="213"/>
      <c r="QKR138" s="214"/>
      <c r="QKS138" s="210"/>
      <c r="QKT138" s="210"/>
      <c r="QKU138" s="210"/>
      <c r="QKV138" s="210"/>
      <c r="QKW138" s="211"/>
      <c r="QKX138" s="211"/>
      <c r="QKY138" s="211"/>
      <c r="QKZ138" s="211"/>
      <c r="QLA138" s="211"/>
      <c r="QLB138" s="212"/>
      <c r="QLC138" s="213"/>
      <c r="QLD138" s="214"/>
      <c r="QLE138" s="210"/>
      <c r="QLF138" s="210"/>
      <c r="QLG138" s="210"/>
      <c r="QLH138" s="210"/>
      <c r="QLI138" s="211"/>
      <c r="QLJ138" s="211"/>
      <c r="QLK138" s="211"/>
      <c r="QLL138" s="211"/>
      <c r="QLM138" s="211"/>
      <c r="QLN138" s="212"/>
      <c r="QLO138" s="213"/>
      <c r="QLP138" s="214"/>
      <c r="QLQ138" s="210"/>
      <c r="QLR138" s="210"/>
      <c r="QLS138" s="210"/>
      <c r="QLT138" s="210"/>
      <c r="QLU138" s="211"/>
      <c r="QLV138" s="211"/>
      <c r="QLW138" s="211"/>
      <c r="QLX138" s="211"/>
      <c r="QLY138" s="211"/>
      <c r="QLZ138" s="212"/>
      <c r="QMA138" s="213"/>
      <c r="QMB138" s="214"/>
      <c r="QMC138" s="210"/>
      <c r="QMD138" s="210"/>
      <c r="QME138" s="210"/>
      <c r="QMF138" s="210"/>
      <c r="QMG138" s="211"/>
      <c r="QMH138" s="211"/>
      <c r="QMI138" s="211"/>
      <c r="QMJ138" s="211"/>
      <c r="QMK138" s="211"/>
      <c r="QML138" s="212"/>
      <c r="QMM138" s="213"/>
      <c r="QMN138" s="214"/>
      <c r="QMO138" s="210"/>
      <c r="QMP138" s="210"/>
      <c r="QMQ138" s="210"/>
      <c r="QMR138" s="210"/>
      <c r="QMS138" s="211"/>
      <c r="QMT138" s="211"/>
      <c r="QMU138" s="211"/>
      <c r="QMV138" s="211"/>
      <c r="QMW138" s="211"/>
      <c r="QMX138" s="212"/>
      <c r="QMY138" s="213"/>
      <c r="QMZ138" s="214"/>
      <c r="QNA138" s="210"/>
      <c r="QNB138" s="210"/>
      <c r="QNC138" s="210"/>
      <c r="QND138" s="210"/>
      <c r="QNE138" s="211"/>
      <c r="QNF138" s="211"/>
      <c r="QNG138" s="211"/>
      <c r="QNH138" s="211"/>
      <c r="QNI138" s="211"/>
      <c r="QNJ138" s="212"/>
      <c r="QNK138" s="213"/>
      <c r="QNL138" s="214"/>
      <c r="QNM138" s="210"/>
      <c r="QNN138" s="210"/>
      <c r="QNO138" s="210"/>
      <c r="QNP138" s="210"/>
      <c r="QNQ138" s="211"/>
      <c r="QNR138" s="211"/>
      <c r="QNS138" s="211"/>
      <c r="QNT138" s="211"/>
      <c r="QNU138" s="211"/>
      <c r="QNV138" s="212"/>
      <c r="QNW138" s="213"/>
      <c r="QNX138" s="214"/>
      <c r="QNY138" s="210"/>
      <c r="QNZ138" s="210"/>
      <c r="QOA138" s="210"/>
      <c r="QOB138" s="210"/>
      <c r="QOC138" s="211"/>
      <c r="QOD138" s="211"/>
      <c r="QOE138" s="211"/>
      <c r="QOF138" s="211"/>
      <c r="QOG138" s="211"/>
      <c r="QOH138" s="212"/>
      <c r="QOI138" s="213"/>
      <c r="QOJ138" s="214"/>
      <c r="QOK138" s="210"/>
      <c r="QOL138" s="210"/>
      <c r="QOM138" s="210"/>
      <c r="QON138" s="210"/>
      <c r="QOO138" s="211"/>
      <c r="QOP138" s="211"/>
      <c r="QOQ138" s="211"/>
      <c r="QOR138" s="211"/>
      <c r="QOS138" s="211"/>
      <c r="QOT138" s="212"/>
      <c r="QOU138" s="213"/>
      <c r="QOV138" s="214"/>
      <c r="QOW138" s="210"/>
      <c r="QOX138" s="210"/>
      <c r="QOY138" s="210"/>
      <c r="QOZ138" s="210"/>
      <c r="QPA138" s="211"/>
      <c r="QPB138" s="211"/>
      <c r="QPC138" s="211"/>
      <c r="QPD138" s="211"/>
      <c r="QPE138" s="211"/>
      <c r="QPF138" s="212"/>
      <c r="QPG138" s="213"/>
      <c r="QPH138" s="214"/>
      <c r="QPI138" s="210"/>
      <c r="QPJ138" s="210"/>
      <c r="QPK138" s="210"/>
      <c r="QPL138" s="210"/>
      <c r="QPM138" s="211"/>
      <c r="QPN138" s="211"/>
      <c r="QPO138" s="211"/>
      <c r="QPP138" s="211"/>
      <c r="QPQ138" s="211"/>
      <c r="QPR138" s="212"/>
      <c r="QPS138" s="213"/>
      <c r="QPT138" s="214"/>
      <c r="QPU138" s="210"/>
      <c r="QPV138" s="210"/>
      <c r="QPW138" s="210"/>
      <c r="QPX138" s="210"/>
      <c r="QPY138" s="211"/>
      <c r="QPZ138" s="211"/>
      <c r="QQA138" s="211"/>
      <c r="QQB138" s="211"/>
      <c r="QQC138" s="211"/>
      <c r="QQD138" s="212"/>
      <c r="QQE138" s="213"/>
      <c r="QQF138" s="214"/>
      <c r="QQG138" s="210"/>
      <c r="QQH138" s="210"/>
      <c r="QQI138" s="210"/>
      <c r="QQJ138" s="210"/>
      <c r="QQK138" s="211"/>
      <c r="QQL138" s="211"/>
      <c r="QQM138" s="211"/>
      <c r="QQN138" s="211"/>
      <c r="QQO138" s="211"/>
      <c r="QQP138" s="212"/>
      <c r="QQQ138" s="213"/>
      <c r="QQR138" s="214"/>
      <c r="QQS138" s="210"/>
      <c r="QQT138" s="210"/>
      <c r="QQU138" s="210"/>
      <c r="QQV138" s="210"/>
      <c r="QQW138" s="211"/>
      <c r="QQX138" s="211"/>
      <c r="QQY138" s="211"/>
      <c r="QQZ138" s="211"/>
      <c r="QRA138" s="211"/>
      <c r="QRB138" s="212"/>
      <c r="QRC138" s="213"/>
      <c r="QRD138" s="214"/>
      <c r="QRE138" s="210"/>
      <c r="QRF138" s="210"/>
      <c r="QRG138" s="210"/>
      <c r="QRH138" s="210"/>
      <c r="QRI138" s="211"/>
      <c r="QRJ138" s="211"/>
      <c r="QRK138" s="211"/>
      <c r="QRL138" s="211"/>
      <c r="QRM138" s="211"/>
      <c r="QRN138" s="212"/>
      <c r="QRO138" s="213"/>
      <c r="QRP138" s="214"/>
      <c r="QRQ138" s="210"/>
      <c r="QRR138" s="210"/>
      <c r="QRS138" s="210"/>
      <c r="QRT138" s="210"/>
      <c r="QRU138" s="211"/>
      <c r="QRV138" s="211"/>
      <c r="QRW138" s="211"/>
      <c r="QRX138" s="211"/>
      <c r="QRY138" s="211"/>
      <c r="QRZ138" s="212"/>
      <c r="QSA138" s="213"/>
      <c r="QSB138" s="214"/>
      <c r="QSC138" s="210"/>
      <c r="QSD138" s="210"/>
      <c r="QSE138" s="210"/>
      <c r="QSF138" s="210"/>
      <c r="QSG138" s="211"/>
      <c r="QSH138" s="211"/>
      <c r="QSI138" s="211"/>
      <c r="QSJ138" s="211"/>
      <c r="QSK138" s="211"/>
      <c r="QSL138" s="212"/>
      <c r="QSM138" s="213"/>
      <c r="QSN138" s="214"/>
      <c r="QSO138" s="210"/>
      <c r="QSP138" s="210"/>
      <c r="QSQ138" s="210"/>
      <c r="QSR138" s="210"/>
      <c r="QSS138" s="211"/>
      <c r="QST138" s="211"/>
      <c r="QSU138" s="211"/>
      <c r="QSV138" s="211"/>
      <c r="QSW138" s="211"/>
      <c r="QSX138" s="212"/>
      <c r="QSY138" s="213"/>
      <c r="QSZ138" s="214"/>
      <c r="QTA138" s="210"/>
      <c r="QTB138" s="210"/>
      <c r="QTC138" s="210"/>
      <c r="QTD138" s="210"/>
      <c r="QTE138" s="211"/>
      <c r="QTF138" s="211"/>
      <c r="QTG138" s="211"/>
      <c r="QTH138" s="211"/>
      <c r="QTI138" s="211"/>
      <c r="QTJ138" s="212"/>
      <c r="QTK138" s="213"/>
      <c r="QTL138" s="214"/>
      <c r="QTM138" s="210"/>
      <c r="QTN138" s="210"/>
      <c r="QTO138" s="210"/>
      <c r="QTP138" s="210"/>
      <c r="QTQ138" s="211"/>
      <c r="QTR138" s="211"/>
      <c r="QTS138" s="211"/>
      <c r="QTT138" s="211"/>
      <c r="QTU138" s="211"/>
      <c r="QTV138" s="212"/>
      <c r="QTW138" s="213"/>
      <c r="QTX138" s="214"/>
      <c r="QTY138" s="210"/>
      <c r="QTZ138" s="210"/>
      <c r="QUA138" s="210"/>
      <c r="QUB138" s="210"/>
      <c r="QUC138" s="211"/>
      <c r="QUD138" s="211"/>
      <c r="QUE138" s="211"/>
      <c r="QUF138" s="211"/>
      <c r="QUG138" s="211"/>
      <c r="QUH138" s="212"/>
      <c r="QUI138" s="213"/>
      <c r="QUJ138" s="214"/>
      <c r="QUK138" s="210"/>
      <c r="QUL138" s="210"/>
      <c r="QUM138" s="210"/>
      <c r="QUN138" s="210"/>
      <c r="QUO138" s="211"/>
      <c r="QUP138" s="211"/>
      <c r="QUQ138" s="211"/>
      <c r="QUR138" s="211"/>
      <c r="QUS138" s="211"/>
      <c r="QUT138" s="212"/>
      <c r="QUU138" s="213"/>
      <c r="QUV138" s="214"/>
      <c r="QUW138" s="210"/>
      <c r="QUX138" s="210"/>
      <c r="QUY138" s="210"/>
      <c r="QUZ138" s="210"/>
      <c r="QVA138" s="211"/>
      <c r="QVB138" s="211"/>
      <c r="QVC138" s="211"/>
      <c r="QVD138" s="211"/>
      <c r="QVE138" s="211"/>
      <c r="QVF138" s="212"/>
      <c r="QVG138" s="213"/>
      <c r="QVH138" s="214"/>
      <c r="QVI138" s="210"/>
      <c r="QVJ138" s="210"/>
      <c r="QVK138" s="210"/>
      <c r="QVL138" s="210"/>
      <c r="QVM138" s="211"/>
      <c r="QVN138" s="211"/>
      <c r="QVO138" s="211"/>
      <c r="QVP138" s="211"/>
      <c r="QVQ138" s="211"/>
      <c r="QVR138" s="212"/>
      <c r="QVS138" s="213"/>
      <c r="QVT138" s="214"/>
      <c r="QVU138" s="210"/>
      <c r="QVV138" s="210"/>
      <c r="QVW138" s="210"/>
      <c r="QVX138" s="210"/>
      <c r="QVY138" s="211"/>
      <c r="QVZ138" s="211"/>
      <c r="QWA138" s="211"/>
      <c r="QWB138" s="211"/>
      <c r="QWC138" s="211"/>
      <c r="QWD138" s="212"/>
      <c r="QWE138" s="213"/>
      <c r="QWF138" s="214"/>
      <c r="QWG138" s="210"/>
      <c r="QWH138" s="210"/>
      <c r="QWI138" s="210"/>
      <c r="QWJ138" s="210"/>
      <c r="QWK138" s="211"/>
      <c r="QWL138" s="211"/>
      <c r="QWM138" s="211"/>
      <c r="QWN138" s="211"/>
      <c r="QWO138" s="211"/>
      <c r="QWP138" s="212"/>
      <c r="QWQ138" s="213"/>
      <c r="QWR138" s="214"/>
      <c r="QWS138" s="210"/>
      <c r="QWT138" s="210"/>
      <c r="QWU138" s="210"/>
      <c r="QWV138" s="210"/>
      <c r="QWW138" s="211"/>
      <c r="QWX138" s="211"/>
      <c r="QWY138" s="211"/>
      <c r="QWZ138" s="211"/>
      <c r="QXA138" s="211"/>
      <c r="QXB138" s="212"/>
      <c r="QXC138" s="213"/>
      <c r="QXD138" s="214"/>
      <c r="QXE138" s="210"/>
      <c r="QXF138" s="210"/>
      <c r="QXG138" s="210"/>
      <c r="QXH138" s="210"/>
      <c r="QXI138" s="211"/>
      <c r="QXJ138" s="211"/>
      <c r="QXK138" s="211"/>
      <c r="QXL138" s="211"/>
      <c r="QXM138" s="211"/>
      <c r="QXN138" s="212"/>
      <c r="QXO138" s="213"/>
      <c r="QXP138" s="214"/>
      <c r="QXQ138" s="210"/>
      <c r="QXR138" s="210"/>
      <c r="QXS138" s="210"/>
      <c r="QXT138" s="210"/>
      <c r="QXU138" s="211"/>
      <c r="QXV138" s="211"/>
      <c r="QXW138" s="211"/>
      <c r="QXX138" s="211"/>
      <c r="QXY138" s="211"/>
      <c r="QXZ138" s="212"/>
      <c r="QYA138" s="213"/>
      <c r="QYB138" s="214"/>
      <c r="QYC138" s="210"/>
      <c r="QYD138" s="210"/>
      <c r="QYE138" s="210"/>
      <c r="QYF138" s="210"/>
      <c r="QYG138" s="211"/>
      <c r="QYH138" s="211"/>
      <c r="QYI138" s="211"/>
      <c r="QYJ138" s="211"/>
      <c r="QYK138" s="211"/>
      <c r="QYL138" s="212"/>
      <c r="QYM138" s="213"/>
      <c r="QYN138" s="214"/>
      <c r="QYO138" s="210"/>
      <c r="QYP138" s="210"/>
      <c r="QYQ138" s="210"/>
      <c r="QYR138" s="210"/>
      <c r="QYS138" s="211"/>
      <c r="QYT138" s="211"/>
      <c r="QYU138" s="211"/>
      <c r="QYV138" s="211"/>
      <c r="QYW138" s="211"/>
      <c r="QYX138" s="212"/>
      <c r="QYY138" s="213"/>
      <c r="QYZ138" s="214"/>
      <c r="QZA138" s="210"/>
      <c r="QZB138" s="210"/>
      <c r="QZC138" s="210"/>
      <c r="QZD138" s="210"/>
      <c r="QZE138" s="211"/>
      <c r="QZF138" s="211"/>
      <c r="QZG138" s="211"/>
      <c r="QZH138" s="211"/>
      <c r="QZI138" s="211"/>
      <c r="QZJ138" s="212"/>
      <c r="QZK138" s="213"/>
      <c r="QZL138" s="214"/>
      <c r="QZM138" s="210"/>
      <c r="QZN138" s="210"/>
      <c r="QZO138" s="210"/>
      <c r="QZP138" s="210"/>
      <c r="QZQ138" s="211"/>
      <c r="QZR138" s="211"/>
      <c r="QZS138" s="211"/>
      <c r="QZT138" s="211"/>
      <c r="QZU138" s="211"/>
      <c r="QZV138" s="212"/>
      <c r="QZW138" s="213"/>
      <c r="QZX138" s="214"/>
      <c r="QZY138" s="210"/>
      <c r="QZZ138" s="210"/>
      <c r="RAA138" s="210"/>
      <c r="RAB138" s="210"/>
      <c r="RAC138" s="211"/>
      <c r="RAD138" s="211"/>
      <c r="RAE138" s="211"/>
      <c r="RAF138" s="211"/>
      <c r="RAG138" s="211"/>
      <c r="RAH138" s="212"/>
      <c r="RAI138" s="213"/>
      <c r="RAJ138" s="214"/>
      <c r="RAK138" s="210"/>
      <c r="RAL138" s="210"/>
      <c r="RAM138" s="210"/>
      <c r="RAN138" s="210"/>
      <c r="RAO138" s="211"/>
      <c r="RAP138" s="211"/>
      <c r="RAQ138" s="211"/>
      <c r="RAR138" s="211"/>
      <c r="RAS138" s="211"/>
      <c r="RAT138" s="212"/>
      <c r="RAU138" s="213"/>
      <c r="RAV138" s="214"/>
      <c r="RAW138" s="210"/>
      <c r="RAX138" s="210"/>
      <c r="RAY138" s="210"/>
      <c r="RAZ138" s="210"/>
      <c r="RBA138" s="211"/>
      <c r="RBB138" s="211"/>
      <c r="RBC138" s="211"/>
      <c r="RBD138" s="211"/>
      <c r="RBE138" s="211"/>
      <c r="RBF138" s="212"/>
      <c r="RBG138" s="213"/>
      <c r="RBH138" s="214"/>
      <c r="RBI138" s="210"/>
      <c r="RBJ138" s="210"/>
      <c r="RBK138" s="210"/>
      <c r="RBL138" s="210"/>
      <c r="RBM138" s="211"/>
      <c r="RBN138" s="211"/>
      <c r="RBO138" s="211"/>
      <c r="RBP138" s="211"/>
      <c r="RBQ138" s="211"/>
      <c r="RBR138" s="212"/>
      <c r="RBS138" s="213"/>
      <c r="RBT138" s="214"/>
      <c r="RBU138" s="210"/>
      <c r="RBV138" s="210"/>
      <c r="RBW138" s="210"/>
      <c r="RBX138" s="210"/>
      <c r="RBY138" s="211"/>
      <c r="RBZ138" s="211"/>
      <c r="RCA138" s="211"/>
      <c r="RCB138" s="211"/>
      <c r="RCC138" s="211"/>
      <c r="RCD138" s="212"/>
      <c r="RCE138" s="213"/>
      <c r="RCF138" s="214"/>
      <c r="RCG138" s="210"/>
      <c r="RCH138" s="210"/>
      <c r="RCI138" s="210"/>
      <c r="RCJ138" s="210"/>
      <c r="RCK138" s="211"/>
      <c r="RCL138" s="211"/>
      <c r="RCM138" s="211"/>
      <c r="RCN138" s="211"/>
      <c r="RCO138" s="211"/>
      <c r="RCP138" s="212"/>
      <c r="RCQ138" s="213"/>
      <c r="RCR138" s="214"/>
      <c r="RCS138" s="210"/>
      <c r="RCT138" s="210"/>
      <c r="RCU138" s="210"/>
      <c r="RCV138" s="210"/>
      <c r="RCW138" s="211"/>
      <c r="RCX138" s="211"/>
      <c r="RCY138" s="211"/>
      <c r="RCZ138" s="211"/>
      <c r="RDA138" s="211"/>
      <c r="RDB138" s="212"/>
      <c r="RDC138" s="213"/>
      <c r="RDD138" s="214"/>
      <c r="RDE138" s="210"/>
      <c r="RDF138" s="210"/>
      <c r="RDG138" s="210"/>
      <c r="RDH138" s="210"/>
      <c r="RDI138" s="211"/>
      <c r="RDJ138" s="211"/>
      <c r="RDK138" s="211"/>
      <c r="RDL138" s="211"/>
      <c r="RDM138" s="211"/>
      <c r="RDN138" s="212"/>
      <c r="RDO138" s="213"/>
      <c r="RDP138" s="214"/>
      <c r="RDQ138" s="210"/>
      <c r="RDR138" s="210"/>
      <c r="RDS138" s="210"/>
      <c r="RDT138" s="210"/>
      <c r="RDU138" s="211"/>
      <c r="RDV138" s="211"/>
      <c r="RDW138" s="211"/>
      <c r="RDX138" s="211"/>
      <c r="RDY138" s="211"/>
      <c r="RDZ138" s="212"/>
      <c r="REA138" s="213"/>
      <c r="REB138" s="214"/>
      <c r="REC138" s="210"/>
      <c r="RED138" s="210"/>
      <c r="REE138" s="210"/>
      <c r="REF138" s="210"/>
      <c r="REG138" s="211"/>
      <c r="REH138" s="211"/>
      <c r="REI138" s="211"/>
      <c r="REJ138" s="211"/>
      <c r="REK138" s="211"/>
      <c r="REL138" s="212"/>
      <c r="REM138" s="213"/>
      <c r="REN138" s="214"/>
      <c r="REO138" s="210"/>
      <c r="REP138" s="210"/>
      <c r="REQ138" s="210"/>
      <c r="RER138" s="210"/>
      <c r="RES138" s="211"/>
      <c r="RET138" s="211"/>
      <c r="REU138" s="211"/>
      <c r="REV138" s="211"/>
      <c r="REW138" s="211"/>
      <c r="REX138" s="212"/>
      <c r="REY138" s="213"/>
      <c r="REZ138" s="214"/>
      <c r="RFA138" s="210"/>
      <c r="RFB138" s="210"/>
      <c r="RFC138" s="210"/>
      <c r="RFD138" s="210"/>
      <c r="RFE138" s="211"/>
      <c r="RFF138" s="211"/>
      <c r="RFG138" s="211"/>
      <c r="RFH138" s="211"/>
      <c r="RFI138" s="211"/>
      <c r="RFJ138" s="212"/>
      <c r="RFK138" s="213"/>
      <c r="RFL138" s="214"/>
      <c r="RFM138" s="210"/>
      <c r="RFN138" s="210"/>
      <c r="RFO138" s="210"/>
      <c r="RFP138" s="210"/>
      <c r="RFQ138" s="211"/>
      <c r="RFR138" s="211"/>
      <c r="RFS138" s="211"/>
      <c r="RFT138" s="211"/>
      <c r="RFU138" s="211"/>
      <c r="RFV138" s="212"/>
      <c r="RFW138" s="213"/>
      <c r="RFX138" s="214"/>
      <c r="RFY138" s="210"/>
      <c r="RFZ138" s="210"/>
      <c r="RGA138" s="210"/>
      <c r="RGB138" s="210"/>
      <c r="RGC138" s="211"/>
      <c r="RGD138" s="211"/>
      <c r="RGE138" s="211"/>
      <c r="RGF138" s="211"/>
      <c r="RGG138" s="211"/>
      <c r="RGH138" s="212"/>
      <c r="RGI138" s="213"/>
      <c r="RGJ138" s="214"/>
      <c r="RGK138" s="210"/>
      <c r="RGL138" s="210"/>
      <c r="RGM138" s="210"/>
      <c r="RGN138" s="210"/>
      <c r="RGO138" s="211"/>
      <c r="RGP138" s="211"/>
      <c r="RGQ138" s="211"/>
      <c r="RGR138" s="211"/>
      <c r="RGS138" s="211"/>
      <c r="RGT138" s="212"/>
      <c r="RGU138" s="213"/>
      <c r="RGV138" s="214"/>
      <c r="RGW138" s="210"/>
      <c r="RGX138" s="210"/>
      <c r="RGY138" s="210"/>
      <c r="RGZ138" s="210"/>
      <c r="RHA138" s="211"/>
      <c r="RHB138" s="211"/>
      <c r="RHC138" s="211"/>
      <c r="RHD138" s="211"/>
      <c r="RHE138" s="211"/>
      <c r="RHF138" s="212"/>
      <c r="RHG138" s="213"/>
      <c r="RHH138" s="214"/>
      <c r="RHI138" s="210"/>
      <c r="RHJ138" s="210"/>
      <c r="RHK138" s="210"/>
      <c r="RHL138" s="210"/>
      <c r="RHM138" s="211"/>
      <c r="RHN138" s="211"/>
      <c r="RHO138" s="211"/>
      <c r="RHP138" s="211"/>
      <c r="RHQ138" s="211"/>
      <c r="RHR138" s="212"/>
      <c r="RHS138" s="213"/>
      <c r="RHT138" s="214"/>
      <c r="RHU138" s="210"/>
      <c r="RHV138" s="210"/>
      <c r="RHW138" s="210"/>
      <c r="RHX138" s="210"/>
      <c r="RHY138" s="211"/>
      <c r="RHZ138" s="211"/>
      <c r="RIA138" s="211"/>
      <c r="RIB138" s="211"/>
      <c r="RIC138" s="211"/>
      <c r="RID138" s="212"/>
      <c r="RIE138" s="213"/>
      <c r="RIF138" s="214"/>
      <c r="RIG138" s="210"/>
      <c r="RIH138" s="210"/>
      <c r="RII138" s="210"/>
      <c r="RIJ138" s="210"/>
      <c r="RIK138" s="211"/>
      <c r="RIL138" s="211"/>
      <c r="RIM138" s="211"/>
      <c r="RIN138" s="211"/>
      <c r="RIO138" s="211"/>
      <c r="RIP138" s="212"/>
      <c r="RIQ138" s="213"/>
      <c r="RIR138" s="214"/>
      <c r="RIS138" s="210"/>
      <c r="RIT138" s="210"/>
      <c r="RIU138" s="210"/>
      <c r="RIV138" s="210"/>
      <c r="RIW138" s="211"/>
      <c r="RIX138" s="211"/>
      <c r="RIY138" s="211"/>
      <c r="RIZ138" s="211"/>
      <c r="RJA138" s="211"/>
      <c r="RJB138" s="212"/>
      <c r="RJC138" s="213"/>
      <c r="RJD138" s="214"/>
      <c r="RJE138" s="210"/>
      <c r="RJF138" s="210"/>
      <c r="RJG138" s="210"/>
      <c r="RJH138" s="210"/>
      <c r="RJI138" s="211"/>
      <c r="RJJ138" s="211"/>
      <c r="RJK138" s="211"/>
      <c r="RJL138" s="211"/>
      <c r="RJM138" s="211"/>
      <c r="RJN138" s="212"/>
      <c r="RJO138" s="213"/>
      <c r="RJP138" s="214"/>
      <c r="RJQ138" s="210"/>
      <c r="RJR138" s="210"/>
      <c r="RJS138" s="210"/>
      <c r="RJT138" s="210"/>
      <c r="RJU138" s="211"/>
      <c r="RJV138" s="211"/>
      <c r="RJW138" s="211"/>
      <c r="RJX138" s="211"/>
      <c r="RJY138" s="211"/>
      <c r="RJZ138" s="212"/>
      <c r="RKA138" s="213"/>
      <c r="RKB138" s="214"/>
      <c r="RKC138" s="210"/>
      <c r="RKD138" s="210"/>
      <c r="RKE138" s="210"/>
      <c r="RKF138" s="210"/>
      <c r="RKG138" s="211"/>
      <c r="RKH138" s="211"/>
      <c r="RKI138" s="211"/>
      <c r="RKJ138" s="211"/>
      <c r="RKK138" s="211"/>
      <c r="RKL138" s="212"/>
      <c r="RKM138" s="213"/>
      <c r="RKN138" s="214"/>
      <c r="RKO138" s="210"/>
      <c r="RKP138" s="210"/>
      <c r="RKQ138" s="210"/>
      <c r="RKR138" s="210"/>
      <c r="RKS138" s="211"/>
      <c r="RKT138" s="211"/>
      <c r="RKU138" s="211"/>
      <c r="RKV138" s="211"/>
      <c r="RKW138" s="211"/>
      <c r="RKX138" s="212"/>
      <c r="RKY138" s="213"/>
      <c r="RKZ138" s="214"/>
      <c r="RLA138" s="210"/>
      <c r="RLB138" s="210"/>
      <c r="RLC138" s="210"/>
      <c r="RLD138" s="210"/>
      <c r="RLE138" s="211"/>
      <c r="RLF138" s="211"/>
      <c r="RLG138" s="211"/>
      <c r="RLH138" s="211"/>
      <c r="RLI138" s="211"/>
      <c r="RLJ138" s="212"/>
      <c r="RLK138" s="213"/>
      <c r="RLL138" s="214"/>
      <c r="RLM138" s="210"/>
      <c r="RLN138" s="210"/>
      <c r="RLO138" s="210"/>
      <c r="RLP138" s="210"/>
      <c r="RLQ138" s="211"/>
      <c r="RLR138" s="211"/>
      <c r="RLS138" s="211"/>
      <c r="RLT138" s="211"/>
      <c r="RLU138" s="211"/>
      <c r="RLV138" s="212"/>
      <c r="RLW138" s="213"/>
      <c r="RLX138" s="214"/>
      <c r="RLY138" s="210"/>
      <c r="RLZ138" s="210"/>
      <c r="RMA138" s="210"/>
      <c r="RMB138" s="210"/>
      <c r="RMC138" s="211"/>
      <c r="RMD138" s="211"/>
      <c r="RME138" s="211"/>
      <c r="RMF138" s="211"/>
      <c r="RMG138" s="211"/>
      <c r="RMH138" s="212"/>
      <c r="RMI138" s="213"/>
      <c r="RMJ138" s="214"/>
      <c r="RMK138" s="210"/>
      <c r="RML138" s="210"/>
      <c r="RMM138" s="210"/>
      <c r="RMN138" s="210"/>
      <c r="RMO138" s="211"/>
      <c r="RMP138" s="211"/>
      <c r="RMQ138" s="211"/>
      <c r="RMR138" s="211"/>
      <c r="RMS138" s="211"/>
      <c r="RMT138" s="212"/>
      <c r="RMU138" s="213"/>
      <c r="RMV138" s="214"/>
      <c r="RMW138" s="210"/>
      <c r="RMX138" s="210"/>
      <c r="RMY138" s="210"/>
      <c r="RMZ138" s="210"/>
      <c r="RNA138" s="211"/>
      <c r="RNB138" s="211"/>
      <c r="RNC138" s="211"/>
      <c r="RND138" s="211"/>
      <c r="RNE138" s="211"/>
      <c r="RNF138" s="212"/>
      <c r="RNG138" s="213"/>
      <c r="RNH138" s="214"/>
      <c r="RNI138" s="210"/>
      <c r="RNJ138" s="210"/>
      <c r="RNK138" s="210"/>
      <c r="RNL138" s="210"/>
      <c r="RNM138" s="211"/>
      <c r="RNN138" s="211"/>
      <c r="RNO138" s="211"/>
      <c r="RNP138" s="211"/>
      <c r="RNQ138" s="211"/>
      <c r="RNR138" s="212"/>
      <c r="RNS138" s="213"/>
      <c r="RNT138" s="214"/>
      <c r="RNU138" s="210"/>
      <c r="RNV138" s="210"/>
      <c r="RNW138" s="210"/>
      <c r="RNX138" s="210"/>
      <c r="RNY138" s="211"/>
      <c r="RNZ138" s="211"/>
      <c r="ROA138" s="211"/>
      <c r="ROB138" s="211"/>
      <c r="ROC138" s="211"/>
      <c r="ROD138" s="212"/>
      <c r="ROE138" s="213"/>
      <c r="ROF138" s="214"/>
      <c r="ROG138" s="210"/>
      <c r="ROH138" s="210"/>
      <c r="ROI138" s="210"/>
      <c r="ROJ138" s="210"/>
      <c r="ROK138" s="211"/>
      <c r="ROL138" s="211"/>
      <c r="ROM138" s="211"/>
      <c r="RON138" s="211"/>
      <c r="ROO138" s="211"/>
      <c r="ROP138" s="212"/>
      <c r="ROQ138" s="213"/>
      <c r="ROR138" s="214"/>
      <c r="ROS138" s="210"/>
      <c r="ROT138" s="210"/>
      <c r="ROU138" s="210"/>
      <c r="ROV138" s="210"/>
      <c r="ROW138" s="211"/>
      <c r="ROX138" s="211"/>
      <c r="ROY138" s="211"/>
      <c r="ROZ138" s="211"/>
      <c r="RPA138" s="211"/>
      <c r="RPB138" s="212"/>
      <c r="RPC138" s="213"/>
      <c r="RPD138" s="214"/>
      <c r="RPE138" s="210"/>
      <c r="RPF138" s="210"/>
      <c r="RPG138" s="210"/>
      <c r="RPH138" s="210"/>
      <c r="RPI138" s="211"/>
      <c r="RPJ138" s="211"/>
      <c r="RPK138" s="211"/>
      <c r="RPL138" s="211"/>
      <c r="RPM138" s="211"/>
      <c r="RPN138" s="212"/>
      <c r="RPO138" s="213"/>
      <c r="RPP138" s="214"/>
      <c r="RPQ138" s="210"/>
      <c r="RPR138" s="210"/>
      <c r="RPS138" s="210"/>
      <c r="RPT138" s="210"/>
      <c r="RPU138" s="211"/>
      <c r="RPV138" s="211"/>
      <c r="RPW138" s="211"/>
      <c r="RPX138" s="211"/>
      <c r="RPY138" s="211"/>
      <c r="RPZ138" s="212"/>
      <c r="RQA138" s="213"/>
      <c r="RQB138" s="214"/>
      <c r="RQC138" s="210"/>
      <c r="RQD138" s="210"/>
      <c r="RQE138" s="210"/>
      <c r="RQF138" s="210"/>
      <c r="RQG138" s="211"/>
      <c r="RQH138" s="211"/>
      <c r="RQI138" s="211"/>
      <c r="RQJ138" s="211"/>
      <c r="RQK138" s="211"/>
      <c r="RQL138" s="212"/>
      <c r="RQM138" s="213"/>
      <c r="RQN138" s="214"/>
      <c r="RQO138" s="210"/>
      <c r="RQP138" s="210"/>
      <c r="RQQ138" s="210"/>
      <c r="RQR138" s="210"/>
      <c r="RQS138" s="211"/>
      <c r="RQT138" s="211"/>
      <c r="RQU138" s="211"/>
      <c r="RQV138" s="211"/>
      <c r="RQW138" s="211"/>
      <c r="RQX138" s="212"/>
      <c r="RQY138" s="213"/>
      <c r="RQZ138" s="214"/>
      <c r="RRA138" s="210"/>
      <c r="RRB138" s="210"/>
      <c r="RRC138" s="210"/>
      <c r="RRD138" s="210"/>
      <c r="RRE138" s="211"/>
      <c r="RRF138" s="211"/>
      <c r="RRG138" s="211"/>
      <c r="RRH138" s="211"/>
      <c r="RRI138" s="211"/>
      <c r="RRJ138" s="212"/>
      <c r="RRK138" s="213"/>
      <c r="RRL138" s="214"/>
      <c r="RRM138" s="210"/>
      <c r="RRN138" s="210"/>
      <c r="RRO138" s="210"/>
      <c r="RRP138" s="210"/>
      <c r="RRQ138" s="211"/>
      <c r="RRR138" s="211"/>
      <c r="RRS138" s="211"/>
      <c r="RRT138" s="211"/>
      <c r="RRU138" s="211"/>
      <c r="RRV138" s="212"/>
      <c r="RRW138" s="213"/>
      <c r="RRX138" s="214"/>
      <c r="RRY138" s="210"/>
      <c r="RRZ138" s="210"/>
      <c r="RSA138" s="210"/>
      <c r="RSB138" s="210"/>
      <c r="RSC138" s="211"/>
      <c r="RSD138" s="211"/>
      <c r="RSE138" s="211"/>
      <c r="RSF138" s="211"/>
      <c r="RSG138" s="211"/>
      <c r="RSH138" s="212"/>
      <c r="RSI138" s="213"/>
      <c r="RSJ138" s="214"/>
      <c r="RSK138" s="210"/>
      <c r="RSL138" s="210"/>
      <c r="RSM138" s="210"/>
      <c r="RSN138" s="210"/>
      <c r="RSO138" s="211"/>
      <c r="RSP138" s="211"/>
      <c r="RSQ138" s="211"/>
      <c r="RSR138" s="211"/>
      <c r="RSS138" s="211"/>
      <c r="RST138" s="212"/>
      <c r="RSU138" s="213"/>
      <c r="RSV138" s="214"/>
      <c r="RSW138" s="210"/>
      <c r="RSX138" s="210"/>
      <c r="RSY138" s="210"/>
      <c r="RSZ138" s="210"/>
      <c r="RTA138" s="211"/>
      <c r="RTB138" s="211"/>
      <c r="RTC138" s="211"/>
      <c r="RTD138" s="211"/>
      <c r="RTE138" s="211"/>
      <c r="RTF138" s="212"/>
      <c r="RTG138" s="213"/>
      <c r="RTH138" s="214"/>
      <c r="RTI138" s="210"/>
      <c r="RTJ138" s="210"/>
      <c r="RTK138" s="210"/>
      <c r="RTL138" s="210"/>
      <c r="RTM138" s="211"/>
      <c r="RTN138" s="211"/>
      <c r="RTO138" s="211"/>
      <c r="RTP138" s="211"/>
      <c r="RTQ138" s="211"/>
      <c r="RTR138" s="212"/>
      <c r="RTS138" s="213"/>
      <c r="RTT138" s="214"/>
      <c r="RTU138" s="210"/>
      <c r="RTV138" s="210"/>
      <c r="RTW138" s="210"/>
      <c r="RTX138" s="210"/>
      <c r="RTY138" s="211"/>
      <c r="RTZ138" s="211"/>
      <c r="RUA138" s="211"/>
      <c r="RUB138" s="211"/>
      <c r="RUC138" s="211"/>
      <c r="RUD138" s="212"/>
      <c r="RUE138" s="213"/>
      <c r="RUF138" s="214"/>
      <c r="RUG138" s="210"/>
      <c r="RUH138" s="210"/>
      <c r="RUI138" s="210"/>
      <c r="RUJ138" s="210"/>
      <c r="RUK138" s="211"/>
      <c r="RUL138" s="211"/>
      <c r="RUM138" s="211"/>
      <c r="RUN138" s="211"/>
      <c r="RUO138" s="211"/>
      <c r="RUP138" s="212"/>
      <c r="RUQ138" s="213"/>
      <c r="RUR138" s="214"/>
      <c r="RUS138" s="210"/>
      <c r="RUT138" s="210"/>
      <c r="RUU138" s="210"/>
      <c r="RUV138" s="210"/>
      <c r="RUW138" s="211"/>
      <c r="RUX138" s="211"/>
      <c r="RUY138" s="211"/>
      <c r="RUZ138" s="211"/>
      <c r="RVA138" s="211"/>
      <c r="RVB138" s="212"/>
      <c r="RVC138" s="213"/>
      <c r="RVD138" s="214"/>
      <c r="RVE138" s="210"/>
      <c r="RVF138" s="210"/>
      <c r="RVG138" s="210"/>
      <c r="RVH138" s="210"/>
      <c r="RVI138" s="211"/>
      <c r="RVJ138" s="211"/>
      <c r="RVK138" s="211"/>
      <c r="RVL138" s="211"/>
      <c r="RVM138" s="211"/>
      <c r="RVN138" s="212"/>
      <c r="RVO138" s="213"/>
      <c r="RVP138" s="214"/>
      <c r="RVQ138" s="210"/>
      <c r="RVR138" s="210"/>
      <c r="RVS138" s="210"/>
      <c r="RVT138" s="210"/>
      <c r="RVU138" s="211"/>
      <c r="RVV138" s="211"/>
      <c r="RVW138" s="211"/>
      <c r="RVX138" s="211"/>
      <c r="RVY138" s="211"/>
      <c r="RVZ138" s="212"/>
      <c r="RWA138" s="213"/>
      <c r="RWB138" s="214"/>
      <c r="RWC138" s="210"/>
      <c r="RWD138" s="210"/>
      <c r="RWE138" s="210"/>
      <c r="RWF138" s="210"/>
      <c r="RWG138" s="211"/>
      <c r="RWH138" s="211"/>
      <c r="RWI138" s="211"/>
      <c r="RWJ138" s="211"/>
      <c r="RWK138" s="211"/>
      <c r="RWL138" s="212"/>
      <c r="RWM138" s="213"/>
      <c r="RWN138" s="214"/>
      <c r="RWO138" s="210"/>
      <c r="RWP138" s="210"/>
      <c r="RWQ138" s="210"/>
      <c r="RWR138" s="210"/>
      <c r="RWS138" s="211"/>
      <c r="RWT138" s="211"/>
      <c r="RWU138" s="211"/>
      <c r="RWV138" s="211"/>
      <c r="RWW138" s="211"/>
      <c r="RWX138" s="212"/>
      <c r="RWY138" s="213"/>
      <c r="RWZ138" s="214"/>
      <c r="RXA138" s="210"/>
      <c r="RXB138" s="210"/>
      <c r="RXC138" s="210"/>
      <c r="RXD138" s="210"/>
      <c r="RXE138" s="211"/>
      <c r="RXF138" s="211"/>
      <c r="RXG138" s="211"/>
      <c r="RXH138" s="211"/>
      <c r="RXI138" s="211"/>
      <c r="RXJ138" s="212"/>
      <c r="RXK138" s="213"/>
      <c r="RXL138" s="214"/>
      <c r="RXM138" s="210"/>
      <c r="RXN138" s="210"/>
      <c r="RXO138" s="210"/>
      <c r="RXP138" s="210"/>
      <c r="RXQ138" s="211"/>
      <c r="RXR138" s="211"/>
      <c r="RXS138" s="211"/>
      <c r="RXT138" s="211"/>
      <c r="RXU138" s="211"/>
      <c r="RXV138" s="212"/>
      <c r="RXW138" s="213"/>
      <c r="RXX138" s="214"/>
      <c r="RXY138" s="210"/>
      <c r="RXZ138" s="210"/>
      <c r="RYA138" s="210"/>
      <c r="RYB138" s="210"/>
      <c r="RYC138" s="211"/>
      <c r="RYD138" s="211"/>
      <c r="RYE138" s="211"/>
      <c r="RYF138" s="211"/>
      <c r="RYG138" s="211"/>
      <c r="RYH138" s="212"/>
      <c r="RYI138" s="213"/>
      <c r="RYJ138" s="214"/>
      <c r="RYK138" s="210"/>
      <c r="RYL138" s="210"/>
      <c r="RYM138" s="210"/>
      <c r="RYN138" s="210"/>
      <c r="RYO138" s="211"/>
      <c r="RYP138" s="211"/>
      <c r="RYQ138" s="211"/>
      <c r="RYR138" s="211"/>
      <c r="RYS138" s="211"/>
      <c r="RYT138" s="212"/>
      <c r="RYU138" s="213"/>
      <c r="RYV138" s="214"/>
      <c r="RYW138" s="210"/>
      <c r="RYX138" s="210"/>
      <c r="RYY138" s="210"/>
      <c r="RYZ138" s="210"/>
      <c r="RZA138" s="211"/>
      <c r="RZB138" s="211"/>
      <c r="RZC138" s="211"/>
      <c r="RZD138" s="211"/>
      <c r="RZE138" s="211"/>
      <c r="RZF138" s="212"/>
      <c r="RZG138" s="213"/>
      <c r="RZH138" s="214"/>
      <c r="RZI138" s="210"/>
      <c r="RZJ138" s="210"/>
      <c r="RZK138" s="210"/>
      <c r="RZL138" s="210"/>
      <c r="RZM138" s="211"/>
      <c r="RZN138" s="211"/>
      <c r="RZO138" s="211"/>
      <c r="RZP138" s="211"/>
      <c r="RZQ138" s="211"/>
      <c r="RZR138" s="212"/>
      <c r="RZS138" s="213"/>
      <c r="RZT138" s="214"/>
      <c r="RZU138" s="210"/>
      <c r="RZV138" s="210"/>
      <c r="RZW138" s="210"/>
      <c r="RZX138" s="210"/>
      <c r="RZY138" s="211"/>
      <c r="RZZ138" s="211"/>
      <c r="SAA138" s="211"/>
      <c r="SAB138" s="211"/>
      <c r="SAC138" s="211"/>
      <c r="SAD138" s="212"/>
      <c r="SAE138" s="213"/>
      <c r="SAF138" s="214"/>
      <c r="SAG138" s="210"/>
      <c r="SAH138" s="210"/>
      <c r="SAI138" s="210"/>
      <c r="SAJ138" s="210"/>
      <c r="SAK138" s="211"/>
      <c r="SAL138" s="211"/>
      <c r="SAM138" s="211"/>
      <c r="SAN138" s="211"/>
      <c r="SAO138" s="211"/>
      <c r="SAP138" s="212"/>
      <c r="SAQ138" s="213"/>
      <c r="SAR138" s="214"/>
      <c r="SAS138" s="210"/>
      <c r="SAT138" s="210"/>
      <c r="SAU138" s="210"/>
      <c r="SAV138" s="210"/>
      <c r="SAW138" s="211"/>
      <c r="SAX138" s="211"/>
      <c r="SAY138" s="211"/>
      <c r="SAZ138" s="211"/>
      <c r="SBA138" s="211"/>
      <c r="SBB138" s="212"/>
      <c r="SBC138" s="213"/>
      <c r="SBD138" s="214"/>
      <c r="SBE138" s="210"/>
      <c r="SBF138" s="210"/>
      <c r="SBG138" s="210"/>
      <c r="SBH138" s="210"/>
      <c r="SBI138" s="211"/>
      <c r="SBJ138" s="211"/>
      <c r="SBK138" s="211"/>
      <c r="SBL138" s="211"/>
      <c r="SBM138" s="211"/>
      <c r="SBN138" s="212"/>
      <c r="SBO138" s="213"/>
      <c r="SBP138" s="214"/>
      <c r="SBQ138" s="210"/>
      <c r="SBR138" s="210"/>
      <c r="SBS138" s="210"/>
      <c r="SBT138" s="210"/>
      <c r="SBU138" s="211"/>
      <c r="SBV138" s="211"/>
      <c r="SBW138" s="211"/>
      <c r="SBX138" s="211"/>
      <c r="SBY138" s="211"/>
      <c r="SBZ138" s="212"/>
      <c r="SCA138" s="213"/>
      <c r="SCB138" s="214"/>
      <c r="SCC138" s="210"/>
      <c r="SCD138" s="210"/>
      <c r="SCE138" s="210"/>
      <c r="SCF138" s="210"/>
      <c r="SCG138" s="211"/>
      <c r="SCH138" s="211"/>
      <c r="SCI138" s="211"/>
      <c r="SCJ138" s="211"/>
      <c r="SCK138" s="211"/>
      <c r="SCL138" s="212"/>
      <c r="SCM138" s="213"/>
      <c r="SCN138" s="214"/>
      <c r="SCO138" s="210"/>
      <c r="SCP138" s="210"/>
      <c r="SCQ138" s="210"/>
      <c r="SCR138" s="210"/>
      <c r="SCS138" s="211"/>
      <c r="SCT138" s="211"/>
      <c r="SCU138" s="211"/>
      <c r="SCV138" s="211"/>
      <c r="SCW138" s="211"/>
      <c r="SCX138" s="212"/>
      <c r="SCY138" s="213"/>
      <c r="SCZ138" s="214"/>
      <c r="SDA138" s="210"/>
      <c r="SDB138" s="210"/>
      <c r="SDC138" s="210"/>
      <c r="SDD138" s="210"/>
      <c r="SDE138" s="211"/>
      <c r="SDF138" s="211"/>
      <c r="SDG138" s="211"/>
      <c r="SDH138" s="211"/>
      <c r="SDI138" s="211"/>
      <c r="SDJ138" s="212"/>
      <c r="SDK138" s="213"/>
      <c r="SDL138" s="214"/>
      <c r="SDM138" s="210"/>
      <c r="SDN138" s="210"/>
      <c r="SDO138" s="210"/>
      <c r="SDP138" s="210"/>
      <c r="SDQ138" s="211"/>
      <c r="SDR138" s="211"/>
      <c r="SDS138" s="211"/>
      <c r="SDT138" s="211"/>
      <c r="SDU138" s="211"/>
      <c r="SDV138" s="212"/>
      <c r="SDW138" s="213"/>
      <c r="SDX138" s="214"/>
      <c r="SDY138" s="210"/>
      <c r="SDZ138" s="210"/>
      <c r="SEA138" s="210"/>
      <c r="SEB138" s="210"/>
      <c r="SEC138" s="211"/>
      <c r="SED138" s="211"/>
      <c r="SEE138" s="211"/>
      <c r="SEF138" s="211"/>
      <c r="SEG138" s="211"/>
      <c r="SEH138" s="212"/>
      <c r="SEI138" s="213"/>
      <c r="SEJ138" s="214"/>
      <c r="SEK138" s="210"/>
      <c r="SEL138" s="210"/>
      <c r="SEM138" s="210"/>
      <c r="SEN138" s="210"/>
      <c r="SEO138" s="211"/>
      <c r="SEP138" s="211"/>
      <c r="SEQ138" s="211"/>
      <c r="SER138" s="211"/>
      <c r="SES138" s="211"/>
      <c r="SET138" s="212"/>
      <c r="SEU138" s="213"/>
      <c r="SEV138" s="214"/>
      <c r="SEW138" s="210"/>
      <c r="SEX138" s="210"/>
      <c r="SEY138" s="210"/>
      <c r="SEZ138" s="210"/>
      <c r="SFA138" s="211"/>
      <c r="SFB138" s="211"/>
      <c r="SFC138" s="211"/>
      <c r="SFD138" s="211"/>
      <c r="SFE138" s="211"/>
      <c r="SFF138" s="212"/>
      <c r="SFG138" s="213"/>
      <c r="SFH138" s="214"/>
      <c r="SFI138" s="210"/>
      <c r="SFJ138" s="210"/>
      <c r="SFK138" s="210"/>
      <c r="SFL138" s="210"/>
      <c r="SFM138" s="211"/>
      <c r="SFN138" s="211"/>
      <c r="SFO138" s="211"/>
      <c r="SFP138" s="211"/>
      <c r="SFQ138" s="211"/>
      <c r="SFR138" s="212"/>
      <c r="SFS138" s="213"/>
      <c r="SFT138" s="214"/>
      <c r="SFU138" s="210"/>
      <c r="SFV138" s="210"/>
      <c r="SFW138" s="210"/>
      <c r="SFX138" s="210"/>
      <c r="SFY138" s="211"/>
      <c r="SFZ138" s="211"/>
      <c r="SGA138" s="211"/>
      <c r="SGB138" s="211"/>
      <c r="SGC138" s="211"/>
      <c r="SGD138" s="212"/>
      <c r="SGE138" s="213"/>
      <c r="SGF138" s="214"/>
      <c r="SGG138" s="210"/>
      <c r="SGH138" s="210"/>
      <c r="SGI138" s="210"/>
      <c r="SGJ138" s="210"/>
      <c r="SGK138" s="211"/>
      <c r="SGL138" s="211"/>
      <c r="SGM138" s="211"/>
      <c r="SGN138" s="211"/>
      <c r="SGO138" s="211"/>
      <c r="SGP138" s="212"/>
      <c r="SGQ138" s="213"/>
      <c r="SGR138" s="214"/>
      <c r="SGS138" s="210"/>
      <c r="SGT138" s="210"/>
      <c r="SGU138" s="210"/>
      <c r="SGV138" s="210"/>
      <c r="SGW138" s="211"/>
      <c r="SGX138" s="211"/>
      <c r="SGY138" s="211"/>
      <c r="SGZ138" s="211"/>
      <c r="SHA138" s="211"/>
      <c r="SHB138" s="212"/>
      <c r="SHC138" s="213"/>
      <c r="SHD138" s="214"/>
      <c r="SHE138" s="210"/>
      <c r="SHF138" s="210"/>
      <c r="SHG138" s="210"/>
      <c r="SHH138" s="210"/>
      <c r="SHI138" s="211"/>
      <c r="SHJ138" s="211"/>
      <c r="SHK138" s="211"/>
      <c r="SHL138" s="211"/>
      <c r="SHM138" s="211"/>
      <c r="SHN138" s="212"/>
      <c r="SHO138" s="213"/>
      <c r="SHP138" s="214"/>
      <c r="SHQ138" s="210"/>
      <c r="SHR138" s="210"/>
      <c r="SHS138" s="210"/>
      <c r="SHT138" s="210"/>
      <c r="SHU138" s="211"/>
      <c r="SHV138" s="211"/>
      <c r="SHW138" s="211"/>
      <c r="SHX138" s="211"/>
      <c r="SHY138" s="211"/>
      <c r="SHZ138" s="212"/>
      <c r="SIA138" s="213"/>
      <c r="SIB138" s="214"/>
      <c r="SIC138" s="210"/>
      <c r="SID138" s="210"/>
      <c r="SIE138" s="210"/>
      <c r="SIF138" s="210"/>
      <c r="SIG138" s="211"/>
      <c r="SIH138" s="211"/>
      <c r="SII138" s="211"/>
      <c r="SIJ138" s="211"/>
      <c r="SIK138" s="211"/>
      <c r="SIL138" s="212"/>
      <c r="SIM138" s="213"/>
      <c r="SIN138" s="214"/>
      <c r="SIO138" s="210"/>
      <c r="SIP138" s="210"/>
      <c r="SIQ138" s="210"/>
      <c r="SIR138" s="210"/>
      <c r="SIS138" s="211"/>
      <c r="SIT138" s="211"/>
      <c r="SIU138" s="211"/>
      <c r="SIV138" s="211"/>
      <c r="SIW138" s="211"/>
      <c r="SIX138" s="212"/>
      <c r="SIY138" s="213"/>
      <c r="SIZ138" s="214"/>
      <c r="SJA138" s="210"/>
      <c r="SJB138" s="210"/>
      <c r="SJC138" s="210"/>
      <c r="SJD138" s="210"/>
      <c r="SJE138" s="211"/>
      <c r="SJF138" s="211"/>
      <c r="SJG138" s="211"/>
      <c r="SJH138" s="211"/>
      <c r="SJI138" s="211"/>
      <c r="SJJ138" s="212"/>
      <c r="SJK138" s="213"/>
      <c r="SJL138" s="214"/>
      <c r="SJM138" s="210"/>
      <c r="SJN138" s="210"/>
      <c r="SJO138" s="210"/>
      <c r="SJP138" s="210"/>
      <c r="SJQ138" s="211"/>
      <c r="SJR138" s="211"/>
      <c r="SJS138" s="211"/>
      <c r="SJT138" s="211"/>
      <c r="SJU138" s="211"/>
      <c r="SJV138" s="212"/>
      <c r="SJW138" s="213"/>
      <c r="SJX138" s="214"/>
      <c r="SJY138" s="210"/>
      <c r="SJZ138" s="210"/>
      <c r="SKA138" s="210"/>
      <c r="SKB138" s="210"/>
      <c r="SKC138" s="211"/>
      <c r="SKD138" s="211"/>
      <c r="SKE138" s="211"/>
      <c r="SKF138" s="211"/>
      <c r="SKG138" s="211"/>
      <c r="SKH138" s="212"/>
      <c r="SKI138" s="213"/>
      <c r="SKJ138" s="214"/>
      <c r="SKK138" s="210"/>
      <c r="SKL138" s="210"/>
      <c r="SKM138" s="210"/>
      <c r="SKN138" s="210"/>
      <c r="SKO138" s="211"/>
      <c r="SKP138" s="211"/>
      <c r="SKQ138" s="211"/>
      <c r="SKR138" s="211"/>
      <c r="SKS138" s="211"/>
      <c r="SKT138" s="212"/>
      <c r="SKU138" s="213"/>
      <c r="SKV138" s="214"/>
      <c r="SKW138" s="210"/>
      <c r="SKX138" s="210"/>
      <c r="SKY138" s="210"/>
      <c r="SKZ138" s="210"/>
      <c r="SLA138" s="211"/>
      <c r="SLB138" s="211"/>
      <c r="SLC138" s="211"/>
      <c r="SLD138" s="211"/>
      <c r="SLE138" s="211"/>
      <c r="SLF138" s="212"/>
      <c r="SLG138" s="213"/>
      <c r="SLH138" s="214"/>
      <c r="SLI138" s="210"/>
      <c r="SLJ138" s="210"/>
      <c r="SLK138" s="210"/>
      <c r="SLL138" s="210"/>
      <c r="SLM138" s="211"/>
      <c r="SLN138" s="211"/>
      <c r="SLO138" s="211"/>
      <c r="SLP138" s="211"/>
      <c r="SLQ138" s="211"/>
      <c r="SLR138" s="212"/>
      <c r="SLS138" s="213"/>
      <c r="SLT138" s="214"/>
      <c r="SLU138" s="210"/>
      <c r="SLV138" s="210"/>
      <c r="SLW138" s="210"/>
      <c r="SLX138" s="210"/>
      <c r="SLY138" s="211"/>
      <c r="SLZ138" s="211"/>
      <c r="SMA138" s="211"/>
      <c r="SMB138" s="211"/>
      <c r="SMC138" s="211"/>
      <c r="SMD138" s="212"/>
      <c r="SME138" s="213"/>
      <c r="SMF138" s="214"/>
      <c r="SMG138" s="210"/>
      <c r="SMH138" s="210"/>
      <c r="SMI138" s="210"/>
      <c r="SMJ138" s="210"/>
      <c r="SMK138" s="211"/>
      <c r="SML138" s="211"/>
      <c r="SMM138" s="211"/>
      <c r="SMN138" s="211"/>
      <c r="SMO138" s="211"/>
      <c r="SMP138" s="212"/>
      <c r="SMQ138" s="213"/>
      <c r="SMR138" s="214"/>
      <c r="SMS138" s="210"/>
      <c r="SMT138" s="210"/>
      <c r="SMU138" s="210"/>
      <c r="SMV138" s="210"/>
      <c r="SMW138" s="211"/>
      <c r="SMX138" s="211"/>
      <c r="SMY138" s="211"/>
      <c r="SMZ138" s="211"/>
      <c r="SNA138" s="211"/>
      <c r="SNB138" s="212"/>
      <c r="SNC138" s="213"/>
      <c r="SND138" s="214"/>
      <c r="SNE138" s="210"/>
      <c r="SNF138" s="210"/>
      <c r="SNG138" s="210"/>
      <c r="SNH138" s="210"/>
      <c r="SNI138" s="211"/>
      <c r="SNJ138" s="211"/>
      <c r="SNK138" s="211"/>
      <c r="SNL138" s="211"/>
      <c r="SNM138" s="211"/>
      <c r="SNN138" s="212"/>
      <c r="SNO138" s="213"/>
      <c r="SNP138" s="214"/>
      <c r="SNQ138" s="210"/>
      <c r="SNR138" s="210"/>
      <c r="SNS138" s="210"/>
      <c r="SNT138" s="210"/>
      <c r="SNU138" s="211"/>
      <c r="SNV138" s="211"/>
      <c r="SNW138" s="211"/>
      <c r="SNX138" s="211"/>
      <c r="SNY138" s="211"/>
      <c r="SNZ138" s="212"/>
      <c r="SOA138" s="213"/>
      <c r="SOB138" s="214"/>
      <c r="SOC138" s="210"/>
      <c r="SOD138" s="210"/>
      <c r="SOE138" s="210"/>
      <c r="SOF138" s="210"/>
      <c r="SOG138" s="211"/>
      <c r="SOH138" s="211"/>
      <c r="SOI138" s="211"/>
      <c r="SOJ138" s="211"/>
      <c r="SOK138" s="211"/>
      <c r="SOL138" s="212"/>
      <c r="SOM138" s="213"/>
      <c r="SON138" s="214"/>
      <c r="SOO138" s="210"/>
      <c r="SOP138" s="210"/>
      <c r="SOQ138" s="210"/>
      <c r="SOR138" s="210"/>
      <c r="SOS138" s="211"/>
      <c r="SOT138" s="211"/>
      <c r="SOU138" s="211"/>
      <c r="SOV138" s="211"/>
      <c r="SOW138" s="211"/>
      <c r="SOX138" s="212"/>
      <c r="SOY138" s="213"/>
      <c r="SOZ138" s="214"/>
      <c r="SPA138" s="210"/>
      <c r="SPB138" s="210"/>
      <c r="SPC138" s="210"/>
      <c r="SPD138" s="210"/>
      <c r="SPE138" s="211"/>
      <c r="SPF138" s="211"/>
      <c r="SPG138" s="211"/>
      <c r="SPH138" s="211"/>
      <c r="SPI138" s="211"/>
      <c r="SPJ138" s="212"/>
      <c r="SPK138" s="213"/>
      <c r="SPL138" s="214"/>
      <c r="SPM138" s="210"/>
      <c r="SPN138" s="210"/>
      <c r="SPO138" s="210"/>
      <c r="SPP138" s="210"/>
      <c r="SPQ138" s="211"/>
      <c r="SPR138" s="211"/>
      <c r="SPS138" s="211"/>
      <c r="SPT138" s="211"/>
      <c r="SPU138" s="211"/>
      <c r="SPV138" s="212"/>
      <c r="SPW138" s="213"/>
      <c r="SPX138" s="214"/>
      <c r="SPY138" s="210"/>
      <c r="SPZ138" s="210"/>
      <c r="SQA138" s="210"/>
      <c r="SQB138" s="210"/>
      <c r="SQC138" s="211"/>
      <c r="SQD138" s="211"/>
      <c r="SQE138" s="211"/>
      <c r="SQF138" s="211"/>
      <c r="SQG138" s="211"/>
      <c r="SQH138" s="212"/>
      <c r="SQI138" s="213"/>
      <c r="SQJ138" s="214"/>
      <c r="SQK138" s="210"/>
      <c r="SQL138" s="210"/>
      <c r="SQM138" s="210"/>
      <c r="SQN138" s="210"/>
      <c r="SQO138" s="211"/>
      <c r="SQP138" s="211"/>
      <c r="SQQ138" s="211"/>
      <c r="SQR138" s="211"/>
      <c r="SQS138" s="211"/>
      <c r="SQT138" s="212"/>
      <c r="SQU138" s="213"/>
      <c r="SQV138" s="214"/>
      <c r="SQW138" s="210"/>
      <c r="SQX138" s="210"/>
      <c r="SQY138" s="210"/>
      <c r="SQZ138" s="210"/>
      <c r="SRA138" s="211"/>
      <c r="SRB138" s="211"/>
      <c r="SRC138" s="211"/>
      <c r="SRD138" s="211"/>
      <c r="SRE138" s="211"/>
      <c r="SRF138" s="212"/>
      <c r="SRG138" s="213"/>
      <c r="SRH138" s="214"/>
      <c r="SRI138" s="210"/>
      <c r="SRJ138" s="210"/>
      <c r="SRK138" s="210"/>
      <c r="SRL138" s="210"/>
      <c r="SRM138" s="211"/>
      <c r="SRN138" s="211"/>
      <c r="SRO138" s="211"/>
      <c r="SRP138" s="211"/>
      <c r="SRQ138" s="211"/>
      <c r="SRR138" s="212"/>
      <c r="SRS138" s="213"/>
      <c r="SRT138" s="214"/>
      <c r="SRU138" s="210"/>
      <c r="SRV138" s="210"/>
      <c r="SRW138" s="210"/>
      <c r="SRX138" s="210"/>
      <c r="SRY138" s="211"/>
      <c r="SRZ138" s="211"/>
      <c r="SSA138" s="211"/>
      <c r="SSB138" s="211"/>
      <c r="SSC138" s="211"/>
      <c r="SSD138" s="212"/>
      <c r="SSE138" s="213"/>
      <c r="SSF138" s="214"/>
      <c r="SSG138" s="210"/>
      <c r="SSH138" s="210"/>
      <c r="SSI138" s="210"/>
      <c r="SSJ138" s="210"/>
      <c r="SSK138" s="211"/>
      <c r="SSL138" s="211"/>
      <c r="SSM138" s="211"/>
      <c r="SSN138" s="211"/>
      <c r="SSO138" s="211"/>
      <c r="SSP138" s="212"/>
      <c r="SSQ138" s="213"/>
      <c r="SSR138" s="214"/>
      <c r="SSS138" s="210"/>
      <c r="SST138" s="210"/>
      <c r="SSU138" s="210"/>
      <c r="SSV138" s="210"/>
      <c r="SSW138" s="211"/>
      <c r="SSX138" s="211"/>
      <c r="SSY138" s="211"/>
      <c r="SSZ138" s="211"/>
      <c r="STA138" s="211"/>
      <c r="STB138" s="212"/>
      <c r="STC138" s="213"/>
      <c r="STD138" s="214"/>
      <c r="STE138" s="210"/>
      <c r="STF138" s="210"/>
      <c r="STG138" s="210"/>
      <c r="STH138" s="210"/>
      <c r="STI138" s="211"/>
      <c r="STJ138" s="211"/>
      <c r="STK138" s="211"/>
      <c r="STL138" s="211"/>
      <c r="STM138" s="211"/>
      <c r="STN138" s="212"/>
      <c r="STO138" s="213"/>
      <c r="STP138" s="214"/>
      <c r="STQ138" s="210"/>
      <c r="STR138" s="210"/>
      <c r="STS138" s="210"/>
      <c r="STT138" s="210"/>
      <c r="STU138" s="211"/>
      <c r="STV138" s="211"/>
      <c r="STW138" s="211"/>
      <c r="STX138" s="211"/>
      <c r="STY138" s="211"/>
      <c r="STZ138" s="212"/>
      <c r="SUA138" s="213"/>
      <c r="SUB138" s="214"/>
      <c r="SUC138" s="210"/>
      <c r="SUD138" s="210"/>
      <c r="SUE138" s="210"/>
      <c r="SUF138" s="210"/>
      <c r="SUG138" s="211"/>
      <c r="SUH138" s="211"/>
      <c r="SUI138" s="211"/>
      <c r="SUJ138" s="211"/>
      <c r="SUK138" s="211"/>
      <c r="SUL138" s="212"/>
      <c r="SUM138" s="213"/>
      <c r="SUN138" s="214"/>
      <c r="SUO138" s="210"/>
      <c r="SUP138" s="210"/>
      <c r="SUQ138" s="210"/>
      <c r="SUR138" s="210"/>
      <c r="SUS138" s="211"/>
      <c r="SUT138" s="211"/>
      <c r="SUU138" s="211"/>
      <c r="SUV138" s="211"/>
      <c r="SUW138" s="211"/>
      <c r="SUX138" s="212"/>
      <c r="SUY138" s="213"/>
      <c r="SUZ138" s="214"/>
      <c r="SVA138" s="210"/>
      <c r="SVB138" s="210"/>
      <c r="SVC138" s="210"/>
      <c r="SVD138" s="210"/>
      <c r="SVE138" s="211"/>
      <c r="SVF138" s="211"/>
      <c r="SVG138" s="211"/>
      <c r="SVH138" s="211"/>
      <c r="SVI138" s="211"/>
      <c r="SVJ138" s="212"/>
      <c r="SVK138" s="213"/>
      <c r="SVL138" s="214"/>
      <c r="SVM138" s="210"/>
      <c r="SVN138" s="210"/>
      <c r="SVO138" s="210"/>
      <c r="SVP138" s="210"/>
      <c r="SVQ138" s="211"/>
      <c r="SVR138" s="211"/>
      <c r="SVS138" s="211"/>
      <c r="SVT138" s="211"/>
      <c r="SVU138" s="211"/>
      <c r="SVV138" s="212"/>
      <c r="SVW138" s="213"/>
      <c r="SVX138" s="214"/>
      <c r="SVY138" s="210"/>
      <c r="SVZ138" s="210"/>
      <c r="SWA138" s="210"/>
      <c r="SWB138" s="210"/>
      <c r="SWC138" s="211"/>
      <c r="SWD138" s="211"/>
      <c r="SWE138" s="211"/>
      <c r="SWF138" s="211"/>
      <c r="SWG138" s="211"/>
      <c r="SWH138" s="212"/>
      <c r="SWI138" s="213"/>
      <c r="SWJ138" s="214"/>
      <c r="SWK138" s="210"/>
      <c r="SWL138" s="210"/>
      <c r="SWM138" s="210"/>
      <c r="SWN138" s="210"/>
      <c r="SWO138" s="211"/>
      <c r="SWP138" s="211"/>
      <c r="SWQ138" s="211"/>
      <c r="SWR138" s="211"/>
      <c r="SWS138" s="211"/>
      <c r="SWT138" s="212"/>
      <c r="SWU138" s="213"/>
      <c r="SWV138" s="214"/>
      <c r="SWW138" s="210"/>
      <c r="SWX138" s="210"/>
      <c r="SWY138" s="210"/>
      <c r="SWZ138" s="210"/>
      <c r="SXA138" s="211"/>
      <c r="SXB138" s="211"/>
      <c r="SXC138" s="211"/>
      <c r="SXD138" s="211"/>
      <c r="SXE138" s="211"/>
      <c r="SXF138" s="212"/>
      <c r="SXG138" s="213"/>
      <c r="SXH138" s="214"/>
      <c r="SXI138" s="210"/>
      <c r="SXJ138" s="210"/>
      <c r="SXK138" s="210"/>
      <c r="SXL138" s="210"/>
      <c r="SXM138" s="211"/>
      <c r="SXN138" s="211"/>
      <c r="SXO138" s="211"/>
      <c r="SXP138" s="211"/>
      <c r="SXQ138" s="211"/>
      <c r="SXR138" s="212"/>
      <c r="SXS138" s="213"/>
      <c r="SXT138" s="214"/>
      <c r="SXU138" s="210"/>
      <c r="SXV138" s="210"/>
      <c r="SXW138" s="210"/>
      <c r="SXX138" s="210"/>
      <c r="SXY138" s="211"/>
      <c r="SXZ138" s="211"/>
      <c r="SYA138" s="211"/>
      <c r="SYB138" s="211"/>
      <c r="SYC138" s="211"/>
      <c r="SYD138" s="212"/>
      <c r="SYE138" s="213"/>
      <c r="SYF138" s="214"/>
      <c r="SYG138" s="210"/>
      <c r="SYH138" s="210"/>
      <c r="SYI138" s="210"/>
      <c r="SYJ138" s="210"/>
      <c r="SYK138" s="211"/>
      <c r="SYL138" s="211"/>
      <c r="SYM138" s="211"/>
      <c r="SYN138" s="211"/>
      <c r="SYO138" s="211"/>
      <c r="SYP138" s="212"/>
      <c r="SYQ138" s="213"/>
      <c r="SYR138" s="214"/>
      <c r="SYS138" s="210"/>
      <c r="SYT138" s="210"/>
      <c r="SYU138" s="210"/>
      <c r="SYV138" s="210"/>
      <c r="SYW138" s="211"/>
      <c r="SYX138" s="211"/>
      <c r="SYY138" s="211"/>
      <c r="SYZ138" s="211"/>
      <c r="SZA138" s="211"/>
      <c r="SZB138" s="212"/>
      <c r="SZC138" s="213"/>
      <c r="SZD138" s="214"/>
      <c r="SZE138" s="210"/>
      <c r="SZF138" s="210"/>
      <c r="SZG138" s="210"/>
      <c r="SZH138" s="210"/>
      <c r="SZI138" s="211"/>
      <c r="SZJ138" s="211"/>
      <c r="SZK138" s="211"/>
      <c r="SZL138" s="211"/>
      <c r="SZM138" s="211"/>
      <c r="SZN138" s="212"/>
      <c r="SZO138" s="213"/>
      <c r="SZP138" s="214"/>
      <c r="SZQ138" s="210"/>
      <c r="SZR138" s="210"/>
      <c r="SZS138" s="210"/>
      <c r="SZT138" s="210"/>
      <c r="SZU138" s="211"/>
      <c r="SZV138" s="211"/>
      <c r="SZW138" s="211"/>
      <c r="SZX138" s="211"/>
      <c r="SZY138" s="211"/>
      <c r="SZZ138" s="212"/>
      <c r="TAA138" s="213"/>
      <c r="TAB138" s="214"/>
      <c r="TAC138" s="210"/>
      <c r="TAD138" s="210"/>
      <c r="TAE138" s="210"/>
      <c r="TAF138" s="210"/>
      <c r="TAG138" s="211"/>
      <c r="TAH138" s="211"/>
      <c r="TAI138" s="211"/>
      <c r="TAJ138" s="211"/>
      <c r="TAK138" s="211"/>
      <c r="TAL138" s="212"/>
      <c r="TAM138" s="213"/>
      <c r="TAN138" s="214"/>
      <c r="TAO138" s="210"/>
      <c r="TAP138" s="210"/>
      <c r="TAQ138" s="210"/>
      <c r="TAR138" s="210"/>
      <c r="TAS138" s="211"/>
      <c r="TAT138" s="211"/>
      <c r="TAU138" s="211"/>
      <c r="TAV138" s="211"/>
      <c r="TAW138" s="211"/>
      <c r="TAX138" s="212"/>
      <c r="TAY138" s="213"/>
      <c r="TAZ138" s="214"/>
      <c r="TBA138" s="210"/>
      <c r="TBB138" s="210"/>
      <c r="TBC138" s="210"/>
      <c r="TBD138" s="210"/>
      <c r="TBE138" s="211"/>
      <c r="TBF138" s="211"/>
      <c r="TBG138" s="211"/>
      <c r="TBH138" s="211"/>
      <c r="TBI138" s="211"/>
      <c r="TBJ138" s="212"/>
      <c r="TBK138" s="213"/>
      <c r="TBL138" s="214"/>
      <c r="TBM138" s="210"/>
      <c r="TBN138" s="210"/>
      <c r="TBO138" s="210"/>
      <c r="TBP138" s="210"/>
      <c r="TBQ138" s="211"/>
      <c r="TBR138" s="211"/>
      <c r="TBS138" s="211"/>
      <c r="TBT138" s="211"/>
      <c r="TBU138" s="211"/>
      <c r="TBV138" s="212"/>
      <c r="TBW138" s="213"/>
      <c r="TBX138" s="214"/>
      <c r="TBY138" s="210"/>
      <c r="TBZ138" s="210"/>
      <c r="TCA138" s="210"/>
      <c r="TCB138" s="210"/>
      <c r="TCC138" s="211"/>
      <c r="TCD138" s="211"/>
      <c r="TCE138" s="211"/>
      <c r="TCF138" s="211"/>
      <c r="TCG138" s="211"/>
      <c r="TCH138" s="212"/>
      <c r="TCI138" s="213"/>
      <c r="TCJ138" s="214"/>
      <c r="TCK138" s="210"/>
      <c r="TCL138" s="210"/>
      <c r="TCM138" s="210"/>
      <c r="TCN138" s="210"/>
      <c r="TCO138" s="211"/>
      <c r="TCP138" s="211"/>
      <c r="TCQ138" s="211"/>
      <c r="TCR138" s="211"/>
      <c r="TCS138" s="211"/>
      <c r="TCT138" s="212"/>
      <c r="TCU138" s="213"/>
      <c r="TCV138" s="214"/>
      <c r="TCW138" s="210"/>
      <c r="TCX138" s="210"/>
      <c r="TCY138" s="210"/>
      <c r="TCZ138" s="210"/>
      <c r="TDA138" s="211"/>
      <c r="TDB138" s="211"/>
      <c r="TDC138" s="211"/>
      <c r="TDD138" s="211"/>
      <c r="TDE138" s="211"/>
      <c r="TDF138" s="212"/>
      <c r="TDG138" s="213"/>
      <c r="TDH138" s="214"/>
      <c r="TDI138" s="210"/>
      <c r="TDJ138" s="210"/>
      <c r="TDK138" s="210"/>
      <c r="TDL138" s="210"/>
      <c r="TDM138" s="211"/>
      <c r="TDN138" s="211"/>
      <c r="TDO138" s="211"/>
      <c r="TDP138" s="211"/>
      <c r="TDQ138" s="211"/>
      <c r="TDR138" s="212"/>
      <c r="TDS138" s="213"/>
      <c r="TDT138" s="214"/>
      <c r="TDU138" s="210"/>
      <c r="TDV138" s="210"/>
      <c r="TDW138" s="210"/>
      <c r="TDX138" s="210"/>
      <c r="TDY138" s="211"/>
      <c r="TDZ138" s="211"/>
      <c r="TEA138" s="211"/>
      <c r="TEB138" s="211"/>
      <c r="TEC138" s="211"/>
      <c r="TED138" s="212"/>
      <c r="TEE138" s="213"/>
      <c r="TEF138" s="214"/>
      <c r="TEG138" s="210"/>
      <c r="TEH138" s="210"/>
      <c r="TEI138" s="210"/>
      <c r="TEJ138" s="210"/>
      <c r="TEK138" s="211"/>
      <c r="TEL138" s="211"/>
      <c r="TEM138" s="211"/>
      <c r="TEN138" s="211"/>
      <c r="TEO138" s="211"/>
      <c r="TEP138" s="212"/>
      <c r="TEQ138" s="213"/>
      <c r="TER138" s="214"/>
      <c r="TES138" s="210"/>
      <c r="TET138" s="210"/>
      <c r="TEU138" s="210"/>
      <c r="TEV138" s="210"/>
      <c r="TEW138" s="211"/>
      <c r="TEX138" s="211"/>
      <c r="TEY138" s="211"/>
      <c r="TEZ138" s="211"/>
      <c r="TFA138" s="211"/>
      <c r="TFB138" s="212"/>
      <c r="TFC138" s="213"/>
      <c r="TFD138" s="214"/>
      <c r="TFE138" s="210"/>
      <c r="TFF138" s="210"/>
      <c r="TFG138" s="210"/>
      <c r="TFH138" s="210"/>
      <c r="TFI138" s="211"/>
      <c r="TFJ138" s="211"/>
      <c r="TFK138" s="211"/>
      <c r="TFL138" s="211"/>
      <c r="TFM138" s="211"/>
      <c r="TFN138" s="212"/>
      <c r="TFO138" s="213"/>
      <c r="TFP138" s="214"/>
      <c r="TFQ138" s="210"/>
      <c r="TFR138" s="210"/>
      <c r="TFS138" s="210"/>
      <c r="TFT138" s="210"/>
      <c r="TFU138" s="211"/>
      <c r="TFV138" s="211"/>
      <c r="TFW138" s="211"/>
      <c r="TFX138" s="211"/>
      <c r="TFY138" s="211"/>
      <c r="TFZ138" s="212"/>
      <c r="TGA138" s="213"/>
      <c r="TGB138" s="214"/>
      <c r="TGC138" s="210"/>
      <c r="TGD138" s="210"/>
      <c r="TGE138" s="210"/>
      <c r="TGF138" s="210"/>
      <c r="TGG138" s="211"/>
      <c r="TGH138" s="211"/>
      <c r="TGI138" s="211"/>
      <c r="TGJ138" s="211"/>
      <c r="TGK138" s="211"/>
      <c r="TGL138" s="212"/>
      <c r="TGM138" s="213"/>
      <c r="TGN138" s="214"/>
      <c r="TGO138" s="210"/>
      <c r="TGP138" s="210"/>
      <c r="TGQ138" s="210"/>
      <c r="TGR138" s="210"/>
      <c r="TGS138" s="211"/>
      <c r="TGT138" s="211"/>
      <c r="TGU138" s="211"/>
      <c r="TGV138" s="211"/>
      <c r="TGW138" s="211"/>
      <c r="TGX138" s="212"/>
      <c r="TGY138" s="213"/>
      <c r="TGZ138" s="214"/>
      <c r="THA138" s="210"/>
      <c r="THB138" s="210"/>
      <c r="THC138" s="210"/>
      <c r="THD138" s="210"/>
      <c r="THE138" s="211"/>
      <c r="THF138" s="211"/>
      <c r="THG138" s="211"/>
      <c r="THH138" s="211"/>
      <c r="THI138" s="211"/>
      <c r="THJ138" s="212"/>
      <c r="THK138" s="213"/>
      <c r="THL138" s="214"/>
      <c r="THM138" s="210"/>
      <c r="THN138" s="210"/>
      <c r="THO138" s="210"/>
      <c r="THP138" s="210"/>
      <c r="THQ138" s="211"/>
      <c r="THR138" s="211"/>
      <c r="THS138" s="211"/>
      <c r="THT138" s="211"/>
      <c r="THU138" s="211"/>
      <c r="THV138" s="212"/>
      <c r="THW138" s="213"/>
      <c r="THX138" s="214"/>
      <c r="THY138" s="210"/>
      <c r="THZ138" s="210"/>
      <c r="TIA138" s="210"/>
      <c r="TIB138" s="210"/>
      <c r="TIC138" s="211"/>
      <c r="TID138" s="211"/>
      <c r="TIE138" s="211"/>
      <c r="TIF138" s="211"/>
      <c r="TIG138" s="211"/>
      <c r="TIH138" s="212"/>
      <c r="TII138" s="213"/>
      <c r="TIJ138" s="214"/>
      <c r="TIK138" s="210"/>
      <c r="TIL138" s="210"/>
      <c r="TIM138" s="210"/>
      <c r="TIN138" s="210"/>
      <c r="TIO138" s="211"/>
      <c r="TIP138" s="211"/>
      <c r="TIQ138" s="211"/>
      <c r="TIR138" s="211"/>
      <c r="TIS138" s="211"/>
      <c r="TIT138" s="212"/>
      <c r="TIU138" s="213"/>
      <c r="TIV138" s="214"/>
      <c r="TIW138" s="210"/>
      <c r="TIX138" s="210"/>
      <c r="TIY138" s="210"/>
      <c r="TIZ138" s="210"/>
      <c r="TJA138" s="211"/>
      <c r="TJB138" s="211"/>
      <c r="TJC138" s="211"/>
      <c r="TJD138" s="211"/>
      <c r="TJE138" s="211"/>
      <c r="TJF138" s="212"/>
      <c r="TJG138" s="213"/>
      <c r="TJH138" s="214"/>
      <c r="TJI138" s="210"/>
      <c r="TJJ138" s="210"/>
      <c r="TJK138" s="210"/>
      <c r="TJL138" s="210"/>
      <c r="TJM138" s="211"/>
      <c r="TJN138" s="211"/>
      <c r="TJO138" s="211"/>
      <c r="TJP138" s="211"/>
      <c r="TJQ138" s="211"/>
      <c r="TJR138" s="212"/>
      <c r="TJS138" s="213"/>
      <c r="TJT138" s="214"/>
      <c r="TJU138" s="210"/>
      <c r="TJV138" s="210"/>
      <c r="TJW138" s="210"/>
      <c r="TJX138" s="210"/>
      <c r="TJY138" s="211"/>
      <c r="TJZ138" s="211"/>
      <c r="TKA138" s="211"/>
      <c r="TKB138" s="211"/>
      <c r="TKC138" s="211"/>
      <c r="TKD138" s="212"/>
      <c r="TKE138" s="213"/>
      <c r="TKF138" s="214"/>
      <c r="TKG138" s="210"/>
      <c r="TKH138" s="210"/>
      <c r="TKI138" s="210"/>
      <c r="TKJ138" s="210"/>
      <c r="TKK138" s="211"/>
      <c r="TKL138" s="211"/>
      <c r="TKM138" s="211"/>
      <c r="TKN138" s="211"/>
      <c r="TKO138" s="211"/>
      <c r="TKP138" s="212"/>
      <c r="TKQ138" s="213"/>
      <c r="TKR138" s="214"/>
      <c r="TKS138" s="210"/>
      <c r="TKT138" s="210"/>
      <c r="TKU138" s="210"/>
      <c r="TKV138" s="210"/>
      <c r="TKW138" s="211"/>
      <c r="TKX138" s="211"/>
      <c r="TKY138" s="211"/>
      <c r="TKZ138" s="211"/>
      <c r="TLA138" s="211"/>
      <c r="TLB138" s="212"/>
      <c r="TLC138" s="213"/>
      <c r="TLD138" s="214"/>
      <c r="TLE138" s="210"/>
      <c r="TLF138" s="210"/>
      <c r="TLG138" s="210"/>
      <c r="TLH138" s="210"/>
      <c r="TLI138" s="211"/>
      <c r="TLJ138" s="211"/>
      <c r="TLK138" s="211"/>
      <c r="TLL138" s="211"/>
      <c r="TLM138" s="211"/>
      <c r="TLN138" s="212"/>
      <c r="TLO138" s="213"/>
      <c r="TLP138" s="214"/>
      <c r="TLQ138" s="210"/>
      <c r="TLR138" s="210"/>
      <c r="TLS138" s="210"/>
      <c r="TLT138" s="210"/>
      <c r="TLU138" s="211"/>
      <c r="TLV138" s="211"/>
      <c r="TLW138" s="211"/>
      <c r="TLX138" s="211"/>
      <c r="TLY138" s="211"/>
      <c r="TLZ138" s="212"/>
      <c r="TMA138" s="213"/>
      <c r="TMB138" s="214"/>
      <c r="TMC138" s="210"/>
      <c r="TMD138" s="210"/>
      <c r="TME138" s="210"/>
      <c r="TMF138" s="210"/>
      <c r="TMG138" s="211"/>
      <c r="TMH138" s="211"/>
      <c r="TMI138" s="211"/>
      <c r="TMJ138" s="211"/>
      <c r="TMK138" s="211"/>
      <c r="TML138" s="212"/>
      <c r="TMM138" s="213"/>
      <c r="TMN138" s="214"/>
      <c r="TMO138" s="210"/>
      <c r="TMP138" s="210"/>
      <c r="TMQ138" s="210"/>
      <c r="TMR138" s="210"/>
      <c r="TMS138" s="211"/>
      <c r="TMT138" s="211"/>
      <c r="TMU138" s="211"/>
      <c r="TMV138" s="211"/>
      <c r="TMW138" s="211"/>
      <c r="TMX138" s="212"/>
      <c r="TMY138" s="213"/>
      <c r="TMZ138" s="214"/>
      <c r="TNA138" s="210"/>
      <c r="TNB138" s="210"/>
      <c r="TNC138" s="210"/>
      <c r="TND138" s="210"/>
      <c r="TNE138" s="211"/>
      <c r="TNF138" s="211"/>
      <c r="TNG138" s="211"/>
      <c r="TNH138" s="211"/>
      <c r="TNI138" s="211"/>
      <c r="TNJ138" s="212"/>
      <c r="TNK138" s="213"/>
      <c r="TNL138" s="214"/>
      <c r="TNM138" s="210"/>
      <c r="TNN138" s="210"/>
      <c r="TNO138" s="210"/>
      <c r="TNP138" s="210"/>
      <c r="TNQ138" s="211"/>
      <c r="TNR138" s="211"/>
      <c r="TNS138" s="211"/>
      <c r="TNT138" s="211"/>
      <c r="TNU138" s="211"/>
      <c r="TNV138" s="212"/>
      <c r="TNW138" s="213"/>
      <c r="TNX138" s="214"/>
      <c r="TNY138" s="210"/>
      <c r="TNZ138" s="210"/>
      <c r="TOA138" s="210"/>
      <c r="TOB138" s="210"/>
      <c r="TOC138" s="211"/>
      <c r="TOD138" s="211"/>
      <c r="TOE138" s="211"/>
      <c r="TOF138" s="211"/>
      <c r="TOG138" s="211"/>
      <c r="TOH138" s="212"/>
      <c r="TOI138" s="213"/>
      <c r="TOJ138" s="214"/>
      <c r="TOK138" s="210"/>
      <c r="TOL138" s="210"/>
      <c r="TOM138" s="210"/>
      <c r="TON138" s="210"/>
      <c r="TOO138" s="211"/>
      <c r="TOP138" s="211"/>
      <c r="TOQ138" s="211"/>
      <c r="TOR138" s="211"/>
      <c r="TOS138" s="211"/>
      <c r="TOT138" s="212"/>
      <c r="TOU138" s="213"/>
      <c r="TOV138" s="214"/>
      <c r="TOW138" s="210"/>
      <c r="TOX138" s="210"/>
      <c r="TOY138" s="210"/>
      <c r="TOZ138" s="210"/>
      <c r="TPA138" s="211"/>
      <c r="TPB138" s="211"/>
      <c r="TPC138" s="211"/>
      <c r="TPD138" s="211"/>
      <c r="TPE138" s="211"/>
      <c r="TPF138" s="212"/>
      <c r="TPG138" s="213"/>
      <c r="TPH138" s="214"/>
      <c r="TPI138" s="210"/>
      <c r="TPJ138" s="210"/>
      <c r="TPK138" s="210"/>
      <c r="TPL138" s="210"/>
      <c r="TPM138" s="211"/>
      <c r="TPN138" s="211"/>
      <c r="TPO138" s="211"/>
      <c r="TPP138" s="211"/>
      <c r="TPQ138" s="211"/>
      <c r="TPR138" s="212"/>
      <c r="TPS138" s="213"/>
      <c r="TPT138" s="214"/>
      <c r="TPU138" s="210"/>
      <c r="TPV138" s="210"/>
      <c r="TPW138" s="210"/>
      <c r="TPX138" s="210"/>
      <c r="TPY138" s="211"/>
      <c r="TPZ138" s="211"/>
      <c r="TQA138" s="211"/>
      <c r="TQB138" s="211"/>
      <c r="TQC138" s="211"/>
      <c r="TQD138" s="212"/>
      <c r="TQE138" s="213"/>
      <c r="TQF138" s="214"/>
      <c r="TQG138" s="210"/>
      <c r="TQH138" s="210"/>
      <c r="TQI138" s="210"/>
      <c r="TQJ138" s="210"/>
      <c r="TQK138" s="211"/>
      <c r="TQL138" s="211"/>
      <c r="TQM138" s="211"/>
      <c r="TQN138" s="211"/>
      <c r="TQO138" s="211"/>
      <c r="TQP138" s="212"/>
      <c r="TQQ138" s="213"/>
      <c r="TQR138" s="214"/>
      <c r="TQS138" s="210"/>
      <c r="TQT138" s="210"/>
      <c r="TQU138" s="210"/>
      <c r="TQV138" s="210"/>
      <c r="TQW138" s="211"/>
      <c r="TQX138" s="211"/>
      <c r="TQY138" s="211"/>
      <c r="TQZ138" s="211"/>
      <c r="TRA138" s="211"/>
      <c r="TRB138" s="212"/>
      <c r="TRC138" s="213"/>
      <c r="TRD138" s="214"/>
      <c r="TRE138" s="210"/>
      <c r="TRF138" s="210"/>
      <c r="TRG138" s="210"/>
      <c r="TRH138" s="210"/>
      <c r="TRI138" s="211"/>
      <c r="TRJ138" s="211"/>
      <c r="TRK138" s="211"/>
      <c r="TRL138" s="211"/>
      <c r="TRM138" s="211"/>
      <c r="TRN138" s="212"/>
      <c r="TRO138" s="213"/>
      <c r="TRP138" s="214"/>
      <c r="TRQ138" s="210"/>
      <c r="TRR138" s="210"/>
      <c r="TRS138" s="210"/>
      <c r="TRT138" s="210"/>
      <c r="TRU138" s="211"/>
      <c r="TRV138" s="211"/>
      <c r="TRW138" s="211"/>
      <c r="TRX138" s="211"/>
      <c r="TRY138" s="211"/>
      <c r="TRZ138" s="212"/>
      <c r="TSA138" s="213"/>
      <c r="TSB138" s="214"/>
      <c r="TSC138" s="210"/>
      <c r="TSD138" s="210"/>
      <c r="TSE138" s="210"/>
      <c r="TSF138" s="210"/>
      <c r="TSG138" s="211"/>
      <c r="TSH138" s="211"/>
      <c r="TSI138" s="211"/>
      <c r="TSJ138" s="211"/>
      <c r="TSK138" s="211"/>
      <c r="TSL138" s="212"/>
      <c r="TSM138" s="213"/>
      <c r="TSN138" s="214"/>
      <c r="TSO138" s="210"/>
      <c r="TSP138" s="210"/>
      <c r="TSQ138" s="210"/>
      <c r="TSR138" s="210"/>
      <c r="TSS138" s="211"/>
      <c r="TST138" s="211"/>
      <c r="TSU138" s="211"/>
      <c r="TSV138" s="211"/>
      <c r="TSW138" s="211"/>
      <c r="TSX138" s="212"/>
      <c r="TSY138" s="213"/>
      <c r="TSZ138" s="214"/>
      <c r="TTA138" s="210"/>
      <c r="TTB138" s="210"/>
      <c r="TTC138" s="210"/>
      <c r="TTD138" s="210"/>
      <c r="TTE138" s="211"/>
      <c r="TTF138" s="211"/>
      <c r="TTG138" s="211"/>
      <c r="TTH138" s="211"/>
      <c r="TTI138" s="211"/>
      <c r="TTJ138" s="212"/>
      <c r="TTK138" s="213"/>
      <c r="TTL138" s="214"/>
      <c r="TTM138" s="210"/>
      <c r="TTN138" s="210"/>
      <c r="TTO138" s="210"/>
      <c r="TTP138" s="210"/>
      <c r="TTQ138" s="211"/>
      <c r="TTR138" s="211"/>
      <c r="TTS138" s="211"/>
      <c r="TTT138" s="211"/>
      <c r="TTU138" s="211"/>
      <c r="TTV138" s="212"/>
      <c r="TTW138" s="213"/>
      <c r="TTX138" s="214"/>
      <c r="TTY138" s="210"/>
      <c r="TTZ138" s="210"/>
      <c r="TUA138" s="210"/>
      <c r="TUB138" s="210"/>
      <c r="TUC138" s="211"/>
      <c r="TUD138" s="211"/>
      <c r="TUE138" s="211"/>
      <c r="TUF138" s="211"/>
      <c r="TUG138" s="211"/>
      <c r="TUH138" s="212"/>
      <c r="TUI138" s="213"/>
      <c r="TUJ138" s="214"/>
      <c r="TUK138" s="210"/>
      <c r="TUL138" s="210"/>
      <c r="TUM138" s="210"/>
      <c r="TUN138" s="210"/>
      <c r="TUO138" s="211"/>
      <c r="TUP138" s="211"/>
      <c r="TUQ138" s="211"/>
      <c r="TUR138" s="211"/>
      <c r="TUS138" s="211"/>
      <c r="TUT138" s="212"/>
      <c r="TUU138" s="213"/>
      <c r="TUV138" s="214"/>
      <c r="TUW138" s="210"/>
      <c r="TUX138" s="210"/>
      <c r="TUY138" s="210"/>
      <c r="TUZ138" s="210"/>
      <c r="TVA138" s="211"/>
      <c r="TVB138" s="211"/>
      <c r="TVC138" s="211"/>
      <c r="TVD138" s="211"/>
      <c r="TVE138" s="211"/>
      <c r="TVF138" s="212"/>
      <c r="TVG138" s="213"/>
      <c r="TVH138" s="214"/>
      <c r="TVI138" s="210"/>
      <c r="TVJ138" s="210"/>
      <c r="TVK138" s="210"/>
      <c r="TVL138" s="210"/>
      <c r="TVM138" s="211"/>
      <c r="TVN138" s="211"/>
      <c r="TVO138" s="211"/>
      <c r="TVP138" s="211"/>
      <c r="TVQ138" s="211"/>
      <c r="TVR138" s="212"/>
      <c r="TVS138" s="213"/>
      <c r="TVT138" s="214"/>
      <c r="TVU138" s="210"/>
      <c r="TVV138" s="210"/>
      <c r="TVW138" s="210"/>
      <c r="TVX138" s="210"/>
      <c r="TVY138" s="211"/>
      <c r="TVZ138" s="211"/>
      <c r="TWA138" s="211"/>
      <c r="TWB138" s="211"/>
      <c r="TWC138" s="211"/>
      <c r="TWD138" s="212"/>
      <c r="TWE138" s="213"/>
      <c r="TWF138" s="214"/>
      <c r="TWG138" s="210"/>
      <c r="TWH138" s="210"/>
      <c r="TWI138" s="210"/>
      <c r="TWJ138" s="210"/>
      <c r="TWK138" s="211"/>
      <c r="TWL138" s="211"/>
      <c r="TWM138" s="211"/>
      <c r="TWN138" s="211"/>
      <c r="TWO138" s="211"/>
      <c r="TWP138" s="212"/>
      <c r="TWQ138" s="213"/>
      <c r="TWR138" s="214"/>
      <c r="TWS138" s="210"/>
      <c r="TWT138" s="210"/>
      <c r="TWU138" s="210"/>
      <c r="TWV138" s="210"/>
      <c r="TWW138" s="211"/>
      <c r="TWX138" s="211"/>
      <c r="TWY138" s="211"/>
      <c r="TWZ138" s="211"/>
      <c r="TXA138" s="211"/>
      <c r="TXB138" s="212"/>
      <c r="TXC138" s="213"/>
      <c r="TXD138" s="214"/>
      <c r="TXE138" s="210"/>
      <c r="TXF138" s="210"/>
      <c r="TXG138" s="210"/>
      <c r="TXH138" s="210"/>
      <c r="TXI138" s="211"/>
      <c r="TXJ138" s="211"/>
      <c r="TXK138" s="211"/>
      <c r="TXL138" s="211"/>
      <c r="TXM138" s="211"/>
      <c r="TXN138" s="212"/>
      <c r="TXO138" s="213"/>
      <c r="TXP138" s="214"/>
      <c r="TXQ138" s="210"/>
      <c r="TXR138" s="210"/>
      <c r="TXS138" s="210"/>
      <c r="TXT138" s="210"/>
      <c r="TXU138" s="211"/>
      <c r="TXV138" s="211"/>
      <c r="TXW138" s="211"/>
      <c r="TXX138" s="211"/>
      <c r="TXY138" s="211"/>
      <c r="TXZ138" s="212"/>
      <c r="TYA138" s="213"/>
      <c r="TYB138" s="214"/>
      <c r="TYC138" s="210"/>
      <c r="TYD138" s="210"/>
      <c r="TYE138" s="210"/>
      <c r="TYF138" s="210"/>
      <c r="TYG138" s="211"/>
      <c r="TYH138" s="211"/>
      <c r="TYI138" s="211"/>
      <c r="TYJ138" s="211"/>
      <c r="TYK138" s="211"/>
      <c r="TYL138" s="212"/>
      <c r="TYM138" s="213"/>
      <c r="TYN138" s="214"/>
      <c r="TYO138" s="210"/>
      <c r="TYP138" s="210"/>
      <c r="TYQ138" s="210"/>
      <c r="TYR138" s="210"/>
      <c r="TYS138" s="211"/>
      <c r="TYT138" s="211"/>
      <c r="TYU138" s="211"/>
      <c r="TYV138" s="211"/>
      <c r="TYW138" s="211"/>
      <c r="TYX138" s="212"/>
      <c r="TYY138" s="213"/>
      <c r="TYZ138" s="214"/>
      <c r="TZA138" s="210"/>
      <c r="TZB138" s="210"/>
      <c r="TZC138" s="210"/>
      <c r="TZD138" s="210"/>
      <c r="TZE138" s="211"/>
      <c r="TZF138" s="211"/>
      <c r="TZG138" s="211"/>
      <c r="TZH138" s="211"/>
      <c r="TZI138" s="211"/>
      <c r="TZJ138" s="212"/>
      <c r="TZK138" s="213"/>
      <c r="TZL138" s="214"/>
      <c r="TZM138" s="210"/>
      <c r="TZN138" s="210"/>
      <c r="TZO138" s="210"/>
      <c r="TZP138" s="210"/>
      <c r="TZQ138" s="211"/>
      <c r="TZR138" s="211"/>
      <c r="TZS138" s="211"/>
      <c r="TZT138" s="211"/>
      <c r="TZU138" s="211"/>
      <c r="TZV138" s="212"/>
      <c r="TZW138" s="213"/>
      <c r="TZX138" s="214"/>
      <c r="TZY138" s="210"/>
      <c r="TZZ138" s="210"/>
      <c r="UAA138" s="210"/>
      <c r="UAB138" s="210"/>
      <c r="UAC138" s="211"/>
      <c r="UAD138" s="211"/>
      <c r="UAE138" s="211"/>
      <c r="UAF138" s="211"/>
      <c r="UAG138" s="211"/>
      <c r="UAH138" s="212"/>
      <c r="UAI138" s="213"/>
      <c r="UAJ138" s="214"/>
      <c r="UAK138" s="210"/>
      <c r="UAL138" s="210"/>
      <c r="UAM138" s="210"/>
      <c r="UAN138" s="210"/>
      <c r="UAO138" s="211"/>
      <c r="UAP138" s="211"/>
      <c r="UAQ138" s="211"/>
      <c r="UAR138" s="211"/>
      <c r="UAS138" s="211"/>
      <c r="UAT138" s="212"/>
      <c r="UAU138" s="213"/>
      <c r="UAV138" s="214"/>
      <c r="UAW138" s="210"/>
      <c r="UAX138" s="210"/>
      <c r="UAY138" s="210"/>
      <c r="UAZ138" s="210"/>
      <c r="UBA138" s="211"/>
      <c r="UBB138" s="211"/>
      <c r="UBC138" s="211"/>
      <c r="UBD138" s="211"/>
      <c r="UBE138" s="211"/>
      <c r="UBF138" s="212"/>
      <c r="UBG138" s="213"/>
      <c r="UBH138" s="214"/>
      <c r="UBI138" s="210"/>
      <c r="UBJ138" s="210"/>
      <c r="UBK138" s="210"/>
      <c r="UBL138" s="210"/>
      <c r="UBM138" s="211"/>
      <c r="UBN138" s="211"/>
      <c r="UBO138" s="211"/>
      <c r="UBP138" s="211"/>
      <c r="UBQ138" s="211"/>
      <c r="UBR138" s="212"/>
      <c r="UBS138" s="213"/>
      <c r="UBT138" s="214"/>
      <c r="UBU138" s="210"/>
      <c r="UBV138" s="210"/>
      <c r="UBW138" s="210"/>
      <c r="UBX138" s="210"/>
      <c r="UBY138" s="211"/>
      <c r="UBZ138" s="211"/>
      <c r="UCA138" s="211"/>
      <c r="UCB138" s="211"/>
      <c r="UCC138" s="211"/>
      <c r="UCD138" s="212"/>
      <c r="UCE138" s="213"/>
      <c r="UCF138" s="214"/>
      <c r="UCG138" s="210"/>
      <c r="UCH138" s="210"/>
      <c r="UCI138" s="210"/>
      <c r="UCJ138" s="210"/>
      <c r="UCK138" s="211"/>
      <c r="UCL138" s="211"/>
      <c r="UCM138" s="211"/>
      <c r="UCN138" s="211"/>
      <c r="UCO138" s="211"/>
      <c r="UCP138" s="212"/>
      <c r="UCQ138" s="213"/>
      <c r="UCR138" s="214"/>
      <c r="UCS138" s="210"/>
      <c r="UCT138" s="210"/>
      <c r="UCU138" s="210"/>
      <c r="UCV138" s="210"/>
      <c r="UCW138" s="211"/>
      <c r="UCX138" s="211"/>
      <c r="UCY138" s="211"/>
      <c r="UCZ138" s="211"/>
      <c r="UDA138" s="211"/>
      <c r="UDB138" s="212"/>
      <c r="UDC138" s="213"/>
      <c r="UDD138" s="214"/>
      <c r="UDE138" s="210"/>
      <c r="UDF138" s="210"/>
      <c r="UDG138" s="210"/>
      <c r="UDH138" s="210"/>
      <c r="UDI138" s="211"/>
      <c r="UDJ138" s="211"/>
      <c r="UDK138" s="211"/>
      <c r="UDL138" s="211"/>
      <c r="UDM138" s="211"/>
      <c r="UDN138" s="212"/>
      <c r="UDO138" s="213"/>
      <c r="UDP138" s="214"/>
      <c r="UDQ138" s="210"/>
      <c r="UDR138" s="210"/>
      <c r="UDS138" s="210"/>
      <c r="UDT138" s="210"/>
      <c r="UDU138" s="211"/>
      <c r="UDV138" s="211"/>
      <c r="UDW138" s="211"/>
      <c r="UDX138" s="211"/>
      <c r="UDY138" s="211"/>
      <c r="UDZ138" s="212"/>
      <c r="UEA138" s="213"/>
      <c r="UEB138" s="214"/>
      <c r="UEC138" s="210"/>
      <c r="UED138" s="210"/>
      <c r="UEE138" s="210"/>
      <c r="UEF138" s="210"/>
      <c r="UEG138" s="211"/>
      <c r="UEH138" s="211"/>
      <c r="UEI138" s="211"/>
      <c r="UEJ138" s="211"/>
      <c r="UEK138" s="211"/>
      <c r="UEL138" s="212"/>
      <c r="UEM138" s="213"/>
      <c r="UEN138" s="214"/>
      <c r="UEO138" s="210"/>
      <c r="UEP138" s="210"/>
      <c r="UEQ138" s="210"/>
      <c r="UER138" s="210"/>
      <c r="UES138" s="211"/>
      <c r="UET138" s="211"/>
      <c r="UEU138" s="211"/>
      <c r="UEV138" s="211"/>
      <c r="UEW138" s="211"/>
      <c r="UEX138" s="212"/>
      <c r="UEY138" s="213"/>
      <c r="UEZ138" s="214"/>
      <c r="UFA138" s="210"/>
      <c r="UFB138" s="210"/>
      <c r="UFC138" s="210"/>
      <c r="UFD138" s="210"/>
      <c r="UFE138" s="211"/>
      <c r="UFF138" s="211"/>
      <c r="UFG138" s="211"/>
      <c r="UFH138" s="211"/>
      <c r="UFI138" s="211"/>
      <c r="UFJ138" s="212"/>
      <c r="UFK138" s="213"/>
      <c r="UFL138" s="214"/>
      <c r="UFM138" s="210"/>
      <c r="UFN138" s="210"/>
      <c r="UFO138" s="210"/>
      <c r="UFP138" s="210"/>
      <c r="UFQ138" s="211"/>
      <c r="UFR138" s="211"/>
      <c r="UFS138" s="211"/>
      <c r="UFT138" s="211"/>
      <c r="UFU138" s="211"/>
      <c r="UFV138" s="212"/>
      <c r="UFW138" s="213"/>
      <c r="UFX138" s="214"/>
      <c r="UFY138" s="210"/>
      <c r="UFZ138" s="210"/>
      <c r="UGA138" s="210"/>
      <c r="UGB138" s="210"/>
      <c r="UGC138" s="211"/>
      <c r="UGD138" s="211"/>
      <c r="UGE138" s="211"/>
      <c r="UGF138" s="211"/>
      <c r="UGG138" s="211"/>
      <c r="UGH138" s="212"/>
      <c r="UGI138" s="213"/>
      <c r="UGJ138" s="214"/>
      <c r="UGK138" s="210"/>
      <c r="UGL138" s="210"/>
      <c r="UGM138" s="210"/>
      <c r="UGN138" s="210"/>
      <c r="UGO138" s="211"/>
      <c r="UGP138" s="211"/>
      <c r="UGQ138" s="211"/>
      <c r="UGR138" s="211"/>
      <c r="UGS138" s="211"/>
      <c r="UGT138" s="212"/>
      <c r="UGU138" s="213"/>
      <c r="UGV138" s="214"/>
      <c r="UGW138" s="210"/>
      <c r="UGX138" s="210"/>
      <c r="UGY138" s="210"/>
      <c r="UGZ138" s="210"/>
      <c r="UHA138" s="211"/>
      <c r="UHB138" s="211"/>
      <c r="UHC138" s="211"/>
      <c r="UHD138" s="211"/>
      <c r="UHE138" s="211"/>
      <c r="UHF138" s="212"/>
      <c r="UHG138" s="213"/>
      <c r="UHH138" s="214"/>
      <c r="UHI138" s="210"/>
      <c r="UHJ138" s="210"/>
      <c r="UHK138" s="210"/>
      <c r="UHL138" s="210"/>
      <c r="UHM138" s="211"/>
      <c r="UHN138" s="211"/>
      <c r="UHO138" s="211"/>
      <c r="UHP138" s="211"/>
      <c r="UHQ138" s="211"/>
      <c r="UHR138" s="212"/>
      <c r="UHS138" s="213"/>
      <c r="UHT138" s="214"/>
      <c r="UHU138" s="210"/>
      <c r="UHV138" s="210"/>
      <c r="UHW138" s="210"/>
      <c r="UHX138" s="210"/>
      <c r="UHY138" s="211"/>
      <c r="UHZ138" s="211"/>
      <c r="UIA138" s="211"/>
      <c r="UIB138" s="211"/>
      <c r="UIC138" s="211"/>
      <c r="UID138" s="212"/>
      <c r="UIE138" s="213"/>
      <c r="UIF138" s="214"/>
      <c r="UIG138" s="210"/>
      <c r="UIH138" s="210"/>
      <c r="UII138" s="210"/>
      <c r="UIJ138" s="210"/>
      <c r="UIK138" s="211"/>
      <c r="UIL138" s="211"/>
      <c r="UIM138" s="211"/>
      <c r="UIN138" s="211"/>
      <c r="UIO138" s="211"/>
      <c r="UIP138" s="212"/>
      <c r="UIQ138" s="213"/>
      <c r="UIR138" s="214"/>
      <c r="UIS138" s="210"/>
      <c r="UIT138" s="210"/>
      <c r="UIU138" s="210"/>
      <c r="UIV138" s="210"/>
      <c r="UIW138" s="211"/>
      <c r="UIX138" s="211"/>
      <c r="UIY138" s="211"/>
      <c r="UIZ138" s="211"/>
      <c r="UJA138" s="211"/>
      <c r="UJB138" s="212"/>
      <c r="UJC138" s="213"/>
      <c r="UJD138" s="214"/>
      <c r="UJE138" s="210"/>
      <c r="UJF138" s="210"/>
      <c r="UJG138" s="210"/>
      <c r="UJH138" s="210"/>
      <c r="UJI138" s="211"/>
      <c r="UJJ138" s="211"/>
      <c r="UJK138" s="211"/>
      <c r="UJL138" s="211"/>
      <c r="UJM138" s="211"/>
      <c r="UJN138" s="212"/>
      <c r="UJO138" s="213"/>
      <c r="UJP138" s="214"/>
      <c r="UJQ138" s="210"/>
      <c r="UJR138" s="210"/>
      <c r="UJS138" s="210"/>
      <c r="UJT138" s="210"/>
      <c r="UJU138" s="211"/>
      <c r="UJV138" s="211"/>
      <c r="UJW138" s="211"/>
      <c r="UJX138" s="211"/>
      <c r="UJY138" s="211"/>
      <c r="UJZ138" s="212"/>
      <c r="UKA138" s="213"/>
      <c r="UKB138" s="214"/>
      <c r="UKC138" s="210"/>
      <c r="UKD138" s="210"/>
      <c r="UKE138" s="210"/>
      <c r="UKF138" s="210"/>
      <c r="UKG138" s="211"/>
      <c r="UKH138" s="211"/>
      <c r="UKI138" s="211"/>
      <c r="UKJ138" s="211"/>
      <c r="UKK138" s="211"/>
      <c r="UKL138" s="212"/>
      <c r="UKM138" s="213"/>
      <c r="UKN138" s="214"/>
      <c r="UKO138" s="210"/>
      <c r="UKP138" s="210"/>
      <c r="UKQ138" s="210"/>
      <c r="UKR138" s="210"/>
      <c r="UKS138" s="211"/>
      <c r="UKT138" s="211"/>
      <c r="UKU138" s="211"/>
      <c r="UKV138" s="211"/>
      <c r="UKW138" s="211"/>
      <c r="UKX138" s="212"/>
      <c r="UKY138" s="213"/>
      <c r="UKZ138" s="214"/>
      <c r="ULA138" s="210"/>
      <c r="ULB138" s="210"/>
      <c r="ULC138" s="210"/>
      <c r="ULD138" s="210"/>
      <c r="ULE138" s="211"/>
      <c r="ULF138" s="211"/>
      <c r="ULG138" s="211"/>
      <c r="ULH138" s="211"/>
      <c r="ULI138" s="211"/>
      <c r="ULJ138" s="212"/>
      <c r="ULK138" s="213"/>
      <c r="ULL138" s="214"/>
      <c r="ULM138" s="210"/>
      <c r="ULN138" s="210"/>
      <c r="ULO138" s="210"/>
      <c r="ULP138" s="210"/>
      <c r="ULQ138" s="211"/>
      <c r="ULR138" s="211"/>
      <c r="ULS138" s="211"/>
      <c r="ULT138" s="211"/>
      <c r="ULU138" s="211"/>
      <c r="ULV138" s="212"/>
      <c r="ULW138" s="213"/>
      <c r="ULX138" s="214"/>
      <c r="ULY138" s="210"/>
      <c r="ULZ138" s="210"/>
      <c r="UMA138" s="210"/>
      <c r="UMB138" s="210"/>
      <c r="UMC138" s="211"/>
      <c r="UMD138" s="211"/>
      <c r="UME138" s="211"/>
      <c r="UMF138" s="211"/>
      <c r="UMG138" s="211"/>
      <c r="UMH138" s="212"/>
      <c r="UMI138" s="213"/>
      <c r="UMJ138" s="214"/>
      <c r="UMK138" s="210"/>
      <c r="UML138" s="210"/>
      <c r="UMM138" s="210"/>
      <c r="UMN138" s="210"/>
      <c r="UMO138" s="211"/>
      <c r="UMP138" s="211"/>
      <c r="UMQ138" s="211"/>
      <c r="UMR138" s="211"/>
      <c r="UMS138" s="211"/>
      <c r="UMT138" s="212"/>
      <c r="UMU138" s="213"/>
      <c r="UMV138" s="214"/>
      <c r="UMW138" s="210"/>
      <c r="UMX138" s="210"/>
      <c r="UMY138" s="210"/>
      <c r="UMZ138" s="210"/>
      <c r="UNA138" s="211"/>
      <c r="UNB138" s="211"/>
      <c r="UNC138" s="211"/>
      <c r="UND138" s="211"/>
      <c r="UNE138" s="211"/>
      <c r="UNF138" s="212"/>
      <c r="UNG138" s="213"/>
      <c r="UNH138" s="214"/>
      <c r="UNI138" s="210"/>
      <c r="UNJ138" s="210"/>
      <c r="UNK138" s="210"/>
      <c r="UNL138" s="210"/>
      <c r="UNM138" s="211"/>
      <c r="UNN138" s="211"/>
      <c r="UNO138" s="211"/>
      <c r="UNP138" s="211"/>
      <c r="UNQ138" s="211"/>
      <c r="UNR138" s="212"/>
      <c r="UNS138" s="213"/>
      <c r="UNT138" s="214"/>
      <c r="UNU138" s="210"/>
      <c r="UNV138" s="210"/>
      <c r="UNW138" s="210"/>
      <c r="UNX138" s="210"/>
      <c r="UNY138" s="211"/>
      <c r="UNZ138" s="211"/>
      <c r="UOA138" s="211"/>
      <c r="UOB138" s="211"/>
      <c r="UOC138" s="211"/>
      <c r="UOD138" s="212"/>
      <c r="UOE138" s="213"/>
      <c r="UOF138" s="214"/>
      <c r="UOG138" s="210"/>
      <c r="UOH138" s="210"/>
      <c r="UOI138" s="210"/>
      <c r="UOJ138" s="210"/>
      <c r="UOK138" s="211"/>
      <c r="UOL138" s="211"/>
      <c r="UOM138" s="211"/>
      <c r="UON138" s="211"/>
      <c r="UOO138" s="211"/>
      <c r="UOP138" s="212"/>
      <c r="UOQ138" s="213"/>
      <c r="UOR138" s="214"/>
      <c r="UOS138" s="210"/>
      <c r="UOT138" s="210"/>
      <c r="UOU138" s="210"/>
      <c r="UOV138" s="210"/>
      <c r="UOW138" s="211"/>
      <c r="UOX138" s="211"/>
      <c r="UOY138" s="211"/>
      <c r="UOZ138" s="211"/>
      <c r="UPA138" s="211"/>
      <c r="UPB138" s="212"/>
      <c r="UPC138" s="213"/>
      <c r="UPD138" s="214"/>
      <c r="UPE138" s="210"/>
      <c r="UPF138" s="210"/>
      <c r="UPG138" s="210"/>
      <c r="UPH138" s="210"/>
      <c r="UPI138" s="211"/>
      <c r="UPJ138" s="211"/>
      <c r="UPK138" s="211"/>
      <c r="UPL138" s="211"/>
      <c r="UPM138" s="211"/>
      <c r="UPN138" s="212"/>
      <c r="UPO138" s="213"/>
      <c r="UPP138" s="214"/>
      <c r="UPQ138" s="210"/>
      <c r="UPR138" s="210"/>
      <c r="UPS138" s="210"/>
      <c r="UPT138" s="210"/>
      <c r="UPU138" s="211"/>
      <c r="UPV138" s="211"/>
      <c r="UPW138" s="211"/>
      <c r="UPX138" s="211"/>
      <c r="UPY138" s="211"/>
      <c r="UPZ138" s="212"/>
      <c r="UQA138" s="213"/>
      <c r="UQB138" s="214"/>
      <c r="UQC138" s="210"/>
      <c r="UQD138" s="210"/>
      <c r="UQE138" s="210"/>
      <c r="UQF138" s="210"/>
      <c r="UQG138" s="211"/>
      <c r="UQH138" s="211"/>
      <c r="UQI138" s="211"/>
      <c r="UQJ138" s="211"/>
      <c r="UQK138" s="211"/>
      <c r="UQL138" s="212"/>
      <c r="UQM138" s="213"/>
      <c r="UQN138" s="214"/>
      <c r="UQO138" s="210"/>
      <c r="UQP138" s="210"/>
      <c r="UQQ138" s="210"/>
      <c r="UQR138" s="210"/>
      <c r="UQS138" s="211"/>
      <c r="UQT138" s="211"/>
      <c r="UQU138" s="211"/>
      <c r="UQV138" s="211"/>
      <c r="UQW138" s="211"/>
      <c r="UQX138" s="212"/>
      <c r="UQY138" s="213"/>
      <c r="UQZ138" s="214"/>
      <c r="URA138" s="210"/>
      <c r="URB138" s="210"/>
      <c r="URC138" s="210"/>
      <c r="URD138" s="210"/>
      <c r="URE138" s="211"/>
      <c r="URF138" s="211"/>
      <c r="URG138" s="211"/>
      <c r="URH138" s="211"/>
      <c r="URI138" s="211"/>
      <c r="URJ138" s="212"/>
      <c r="URK138" s="213"/>
      <c r="URL138" s="214"/>
      <c r="URM138" s="210"/>
      <c r="URN138" s="210"/>
      <c r="URO138" s="210"/>
      <c r="URP138" s="210"/>
      <c r="URQ138" s="211"/>
      <c r="URR138" s="211"/>
      <c r="URS138" s="211"/>
      <c r="URT138" s="211"/>
      <c r="URU138" s="211"/>
      <c r="URV138" s="212"/>
      <c r="URW138" s="213"/>
      <c r="URX138" s="214"/>
      <c r="URY138" s="210"/>
      <c r="URZ138" s="210"/>
      <c r="USA138" s="210"/>
      <c r="USB138" s="210"/>
      <c r="USC138" s="211"/>
      <c r="USD138" s="211"/>
      <c r="USE138" s="211"/>
      <c r="USF138" s="211"/>
      <c r="USG138" s="211"/>
      <c r="USH138" s="212"/>
      <c r="USI138" s="213"/>
      <c r="USJ138" s="214"/>
      <c r="USK138" s="210"/>
      <c r="USL138" s="210"/>
      <c r="USM138" s="210"/>
      <c r="USN138" s="210"/>
      <c r="USO138" s="211"/>
      <c r="USP138" s="211"/>
      <c r="USQ138" s="211"/>
      <c r="USR138" s="211"/>
      <c r="USS138" s="211"/>
      <c r="UST138" s="212"/>
      <c r="USU138" s="213"/>
      <c r="USV138" s="214"/>
      <c r="USW138" s="210"/>
      <c r="USX138" s="210"/>
      <c r="USY138" s="210"/>
      <c r="USZ138" s="210"/>
      <c r="UTA138" s="211"/>
      <c r="UTB138" s="211"/>
      <c r="UTC138" s="211"/>
      <c r="UTD138" s="211"/>
      <c r="UTE138" s="211"/>
      <c r="UTF138" s="212"/>
      <c r="UTG138" s="213"/>
      <c r="UTH138" s="214"/>
      <c r="UTI138" s="210"/>
      <c r="UTJ138" s="210"/>
      <c r="UTK138" s="210"/>
      <c r="UTL138" s="210"/>
      <c r="UTM138" s="211"/>
      <c r="UTN138" s="211"/>
      <c r="UTO138" s="211"/>
      <c r="UTP138" s="211"/>
      <c r="UTQ138" s="211"/>
      <c r="UTR138" s="212"/>
      <c r="UTS138" s="213"/>
      <c r="UTT138" s="214"/>
      <c r="UTU138" s="210"/>
      <c r="UTV138" s="210"/>
      <c r="UTW138" s="210"/>
      <c r="UTX138" s="210"/>
      <c r="UTY138" s="211"/>
      <c r="UTZ138" s="211"/>
      <c r="UUA138" s="211"/>
      <c r="UUB138" s="211"/>
      <c r="UUC138" s="211"/>
      <c r="UUD138" s="212"/>
      <c r="UUE138" s="213"/>
      <c r="UUF138" s="214"/>
      <c r="UUG138" s="210"/>
      <c r="UUH138" s="210"/>
      <c r="UUI138" s="210"/>
      <c r="UUJ138" s="210"/>
      <c r="UUK138" s="211"/>
      <c r="UUL138" s="211"/>
      <c r="UUM138" s="211"/>
      <c r="UUN138" s="211"/>
      <c r="UUO138" s="211"/>
      <c r="UUP138" s="212"/>
      <c r="UUQ138" s="213"/>
      <c r="UUR138" s="214"/>
      <c r="UUS138" s="210"/>
      <c r="UUT138" s="210"/>
      <c r="UUU138" s="210"/>
      <c r="UUV138" s="210"/>
      <c r="UUW138" s="211"/>
      <c r="UUX138" s="211"/>
      <c r="UUY138" s="211"/>
      <c r="UUZ138" s="211"/>
      <c r="UVA138" s="211"/>
      <c r="UVB138" s="212"/>
      <c r="UVC138" s="213"/>
      <c r="UVD138" s="214"/>
      <c r="UVE138" s="210"/>
      <c r="UVF138" s="210"/>
      <c r="UVG138" s="210"/>
      <c r="UVH138" s="210"/>
      <c r="UVI138" s="211"/>
      <c r="UVJ138" s="211"/>
      <c r="UVK138" s="211"/>
      <c r="UVL138" s="211"/>
      <c r="UVM138" s="211"/>
      <c r="UVN138" s="212"/>
      <c r="UVO138" s="213"/>
      <c r="UVP138" s="214"/>
      <c r="UVQ138" s="210"/>
      <c r="UVR138" s="210"/>
      <c r="UVS138" s="210"/>
      <c r="UVT138" s="210"/>
      <c r="UVU138" s="211"/>
      <c r="UVV138" s="211"/>
      <c r="UVW138" s="211"/>
      <c r="UVX138" s="211"/>
      <c r="UVY138" s="211"/>
      <c r="UVZ138" s="212"/>
      <c r="UWA138" s="213"/>
      <c r="UWB138" s="214"/>
      <c r="UWC138" s="210"/>
      <c r="UWD138" s="210"/>
      <c r="UWE138" s="210"/>
      <c r="UWF138" s="210"/>
      <c r="UWG138" s="211"/>
      <c r="UWH138" s="211"/>
      <c r="UWI138" s="211"/>
      <c r="UWJ138" s="211"/>
      <c r="UWK138" s="211"/>
      <c r="UWL138" s="212"/>
      <c r="UWM138" s="213"/>
      <c r="UWN138" s="214"/>
      <c r="UWO138" s="210"/>
      <c r="UWP138" s="210"/>
      <c r="UWQ138" s="210"/>
      <c r="UWR138" s="210"/>
      <c r="UWS138" s="211"/>
      <c r="UWT138" s="211"/>
      <c r="UWU138" s="211"/>
      <c r="UWV138" s="211"/>
      <c r="UWW138" s="211"/>
      <c r="UWX138" s="212"/>
      <c r="UWY138" s="213"/>
      <c r="UWZ138" s="214"/>
      <c r="UXA138" s="210"/>
      <c r="UXB138" s="210"/>
      <c r="UXC138" s="210"/>
      <c r="UXD138" s="210"/>
      <c r="UXE138" s="211"/>
      <c r="UXF138" s="211"/>
      <c r="UXG138" s="211"/>
      <c r="UXH138" s="211"/>
      <c r="UXI138" s="211"/>
      <c r="UXJ138" s="212"/>
      <c r="UXK138" s="213"/>
      <c r="UXL138" s="214"/>
      <c r="UXM138" s="210"/>
      <c r="UXN138" s="210"/>
      <c r="UXO138" s="210"/>
      <c r="UXP138" s="210"/>
      <c r="UXQ138" s="211"/>
      <c r="UXR138" s="211"/>
      <c r="UXS138" s="211"/>
      <c r="UXT138" s="211"/>
      <c r="UXU138" s="211"/>
      <c r="UXV138" s="212"/>
      <c r="UXW138" s="213"/>
      <c r="UXX138" s="214"/>
      <c r="UXY138" s="210"/>
      <c r="UXZ138" s="210"/>
      <c r="UYA138" s="210"/>
      <c r="UYB138" s="210"/>
      <c r="UYC138" s="211"/>
      <c r="UYD138" s="211"/>
      <c r="UYE138" s="211"/>
      <c r="UYF138" s="211"/>
      <c r="UYG138" s="211"/>
      <c r="UYH138" s="212"/>
      <c r="UYI138" s="213"/>
      <c r="UYJ138" s="214"/>
      <c r="UYK138" s="210"/>
      <c r="UYL138" s="210"/>
      <c r="UYM138" s="210"/>
      <c r="UYN138" s="210"/>
      <c r="UYO138" s="211"/>
      <c r="UYP138" s="211"/>
      <c r="UYQ138" s="211"/>
      <c r="UYR138" s="211"/>
      <c r="UYS138" s="211"/>
      <c r="UYT138" s="212"/>
      <c r="UYU138" s="213"/>
      <c r="UYV138" s="214"/>
      <c r="UYW138" s="210"/>
      <c r="UYX138" s="210"/>
      <c r="UYY138" s="210"/>
      <c r="UYZ138" s="210"/>
      <c r="UZA138" s="211"/>
      <c r="UZB138" s="211"/>
      <c r="UZC138" s="211"/>
      <c r="UZD138" s="211"/>
      <c r="UZE138" s="211"/>
      <c r="UZF138" s="212"/>
      <c r="UZG138" s="213"/>
      <c r="UZH138" s="214"/>
      <c r="UZI138" s="210"/>
      <c r="UZJ138" s="210"/>
      <c r="UZK138" s="210"/>
      <c r="UZL138" s="210"/>
      <c r="UZM138" s="211"/>
      <c r="UZN138" s="211"/>
      <c r="UZO138" s="211"/>
      <c r="UZP138" s="211"/>
      <c r="UZQ138" s="211"/>
      <c r="UZR138" s="212"/>
      <c r="UZS138" s="213"/>
      <c r="UZT138" s="214"/>
      <c r="UZU138" s="210"/>
      <c r="UZV138" s="210"/>
      <c r="UZW138" s="210"/>
      <c r="UZX138" s="210"/>
      <c r="UZY138" s="211"/>
      <c r="UZZ138" s="211"/>
      <c r="VAA138" s="211"/>
      <c r="VAB138" s="211"/>
      <c r="VAC138" s="211"/>
      <c r="VAD138" s="212"/>
      <c r="VAE138" s="213"/>
      <c r="VAF138" s="214"/>
      <c r="VAG138" s="210"/>
      <c r="VAH138" s="210"/>
      <c r="VAI138" s="210"/>
      <c r="VAJ138" s="210"/>
      <c r="VAK138" s="211"/>
      <c r="VAL138" s="211"/>
      <c r="VAM138" s="211"/>
      <c r="VAN138" s="211"/>
      <c r="VAO138" s="211"/>
      <c r="VAP138" s="212"/>
      <c r="VAQ138" s="213"/>
      <c r="VAR138" s="214"/>
      <c r="VAS138" s="210"/>
      <c r="VAT138" s="210"/>
      <c r="VAU138" s="210"/>
      <c r="VAV138" s="210"/>
      <c r="VAW138" s="211"/>
      <c r="VAX138" s="211"/>
      <c r="VAY138" s="211"/>
      <c r="VAZ138" s="211"/>
      <c r="VBA138" s="211"/>
      <c r="VBB138" s="212"/>
      <c r="VBC138" s="213"/>
      <c r="VBD138" s="214"/>
      <c r="VBE138" s="210"/>
      <c r="VBF138" s="210"/>
      <c r="VBG138" s="210"/>
      <c r="VBH138" s="210"/>
      <c r="VBI138" s="211"/>
      <c r="VBJ138" s="211"/>
      <c r="VBK138" s="211"/>
      <c r="VBL138" s="211"/>
      <c r="VBM138" s="211"/>
      <c r="VBN138" s="212"/>
      <c r="VBO138" s="213"/>
      <c r="VBP138" s="214"/>
      <c r="VBQ138" s="210"/>
      <c r="VBR138" s="210"/>
      <c r="VBS138" s="210"/>
      <c r="VBT138" s="210"/>
      <c r="VBU138" s="211"/>
      <c r="VBV138" s="211"/>
      <c r="VBW138" s="211"/>
      <c r="VBX138" s="211"/>
      <c r="VBY138" s="211"/>
      <c r="VBZ138" s="212"/>
      <c r="VCA138" s="213"/>
      <c r="VCB138" s="214"/>
      <c r="VCC138" s="210"/>
      <c r="VCD138" s="210"/>
      <c r="VCE138" s="210"/>
      <c r="VCF138" s="210"/>
      <c r="VCG138" s="211"/>
      <c r="VCH138" s="211"/>
      <c r="VCI138" s="211"/>
      <c r="VCJ138" s="211"/>
      <c r="VCK138" s="211"/>
      <c r="VCL138" s="212"/>
      <c r="VCM138" s="213"/>
      <c r="VCN138" s="214"/>
      <c r="VCO138" s="210"/>
      <c r="VCP138" s="210"/>
      <c r="VCQ138" s="210"/>
      <c r="VCR138" s="210"/>
      <c r="VCS138" s="211"/>
      <c r="VCT138" s="211"/>
      <c r="VCU138" s="211"/>
      <c r="VCV138" s="211"/>
      <c r="VCW138" s="211"/>
      <c r="VCX138" s="212"/>
      <c r="VCY138" s="213"/>
      <c r="VCZ138" s="214"/>
      <c r="VDA138" s="210"/>
      <c r="VDB138" s="210"/>
      <c r="VDC138" s="210"/>
      <c r="VDD138" s="210"/>
      <c r="VDE138" s="211"/>
      <c r="VDF138" s="211"/>
      <c r="VDG138" s="211"/>
      <c r="VDH138" s="211"/>
      <c r="VDI138" s="211"/>
      <c r="VDJ138" s="212"/>
      <c r="VDK138" s="213"/>
      <c r="VDL138" s="214"/>
      <c r="VDM138" s="210"/>
      <c r="VDN138" s="210"/>
      <c r="VDO138" s="210"/>
      <c r="VDP138" s="210"/>
      <c r="VDQ138" s="211"/>
      <c r="VDR138" s="211"/>
      <c r="VDS138" s="211"/>
      <c r="VDT138" s="211"/>
      <c r="VDU138" s="211"/>
      <c r="VDV138" s="212"/>
      <c r="VDW138" s="213"/>
      <c r="VDX138" s="214"/>
      <c r="VDY138" s="210"/>
      <c r="VDZ138" s="210"/>
      <c r="VEA138" s="210"/>
      <c r="VEB138" s="210"/>
      <c r="VEC138" s="211"/>
      <c r="VED138" s="211"/>
      <c r="VEE138" s="211"/>
      <c r="VEF138" s="211"/>
      <c r="VEG138" s="211"/>
      <c r="VEH138" s="212"/>
      <c r="VEI138" s="213"/>
      <c r="VEJ138" s="214"/>
      <c r="VEK138" s="210"/>
      <c r="VEL138" s="210"/>
      <c r="VEM138" s="210"/>
      <c r="VEN138" s="210"/>
      <c r="VEO138" s="211"/>
      <c r="VEP138" s="211"/>
      <c r="VEQ138" s="211"/>
      <c r="VER138" s="211"/>
      <c r="VES138" s="211"/>
      <c r="VET138" s="212"/>
      <c r="VEU138" s="213"/>
      <c r="VEV138" s="214"/>
      <c r="VEW138" s="210"/>
      <c r="VEX138" s="210"/>
      <c r="VEY138" s="210"/>
      <c r="VEZ138" s="210"/>
      <c r="VFA138" s="211"/>
      <c r="VFB138" s="211"/>
      <c r="VFC138" s="211"/>
      <c r="VFD138" s="211"/>
      <c r="VFE138" s="211"/>
      <c r="VFF138" s="212"/>
      <c r="VFG138" s="213"/>
      <c r="VFH138" s="214"/>
      <c r="VFI138" s="210"/>
      <c r="VFJ138" s="210"/>
      <c r="VFK138" s="210"/>
      <c r="VFL138" s="210"/>
      <c r="VFM138" s="211"/>
      <c r="VFN138" s="211"/>
      <c r="VFO138" s="211"/>
      <c r="VFP138" s="211"/>
      <c r="VFQ138" s="211"/>
      <c r="VFR138" s="212"/>
      <c r="VFS138" s="213"/>
      <c r="VFT138" s="214"/>
      <c r="VFU138" s="210"/>
      <c r="VFV138" s="210"/>
      <c r="VFW138" s="210"/>
      <c r="VFX138" s="210"/>
      <c r="VFY138" s="211"/>
      <c r="VFZ138" s="211"/>
      <c r="VGA138" s="211"/>
      <c r="VGB138" s="211"/>
      <c r="VGC138" s="211"/>
      <c r="VGD138" s="212"/>
      <c r="VGE138" s="213"/>
      <c r="VGF138" s="214"/>
      <c r="VGG138" s="210"/>
      <c r="VGH138" s="210"/>
      <c r="VGI138" s="210"/>
      <c r="VGJ138" s="210"/>
      <c r="VGK138" s="211"/>
      <c r="VGL138" s="211"/>
      <c r="VGM138" s="211"/>
      <c r="VGN138" s="211"/>
      <c r="VGO138" s="211"/>
      <c r="VGP138" s="212"/>
      <c r="VGQ138" s="213"/>
      <c r="VGR138" s="214"/>
      <c r="VGS138" s="210"/>
      <c r="VGT138" s="210"/>
      <c r="VGU138" s="210"/>
      <c r="VGV138" s="210"/>
      <c r="VGW138" s="211"/>
      <c r="VGX138" s="211"/>
      <c r="VGY138" s="211"/>
      <c r="VGZ138" s="211"/>
      <c r="VHA138" s="211"/>
      <c r="VHB138" s="212"/>
      <c r="VHC138" s="213"/>
      <c r="VHD138" s="214"/>
      <c r="VHE138" s="210"/>
      <c r="VHF138" s="210"/>
      <c r="VHG138" s="210"/>
      <c r="VHH138" s="210"/>
      <c r="VHI138" s="211"/>
      <c r="VHJ138" s="211"/>
      <c r="VHK138" s="211"/>
      <c r="VHL138" s="211"/>
      <c r="VHM138" s="211"/>
      <c r="VHN138" s="212"/>
      <c r="VHO138" s="213"/>
      <c r="VHP138" s="214"/>
      <c r="VHQ138" s="210"/>
      <c r="VHR138" s="210"/>
      <c r="VHS138" s="210"/>
      <c r="VHT138" s="210"/>
      <c r="VHU138" s="211"/>
      <c r="VHV138" s="211"/>
      <c r="VHW138" s="211"/>
      <c r="VHX138" s="211"/>
      <c r="VHY138" s="211"/>
      <c r="VHZ138" s="212"/>
      <c r="VIA138" s="213"/>
      <c r="VIB138" s="214"/>
      <c r="VIC138" s="210"/>
      <c r="VID138" s="210"/>
      <c r="VIE138" s="210"/>
      <c r="VIF138" s="210"/>
      <c r="VIG138" s="211"/>
      <c r="VIH138" s="211"/>
      <c r="VII138" s="211"/>
      <c r="VIJ138" s="211"/>
      <c r="VIK138" s="211"/>
      <c r="VIL138" s="212"/>
      <c r="VIM138" s="213"/>
      <c r="VIN138" s="214"/>
      <c r="VIO138" s="210"/>
      <c r="VIP138" s="210"/>
      <c r="VIQ138" s="210"/>
      <c r="VIR138" s="210"/>
      <c r="VIS138" s="211"/>
      <c r="VIT138" s="211"/>
      <c r="VIU138" s="211"/>
      <c r="VIV138" s="211"/>
      <c r="VIW138" s="211"/>
      <c r="VIX138" s="212"/>
      <c r="VIY138" s="213"/>
      <c r="VIZ138" s="214"/>
      <c r="VJA138" s="210"/>
      <c r="VJB138" s="210"/>
      <c r="VJC138" s="210"/>
      <c r="VJD138" s="210"/>
      <c r="VJE138" s="211"/>
      <c r="VJF138" s="211"/>
      <c r="VJG138" s="211"/>
      <c r="VJH138" s="211"/>
      <c r="VJI138" s="211"/>
      <c r="VJJ138" s="212"/>
      <c r="VJK138" s="213"/>
      <c r="VJL138" s="214"/>
      <c r="VJM138" s="210"/>
      <c r="VJN138" s="210"/>
      <c r="VJO138" s="210"/>
      <c r="VJP138" s="210"/>
      <c r="VJQ138" s="211"/>
      <c r="VJR138" s="211"/>
      <c r="VJS138" s="211"/>
      <c r="VJT138" s="211"/>
      <c r="VJU138" s="211"/>
      <c r="VJV138" s="212"/>
      <c r="VJW138" s="213"/>
      <c r="VJX138" s="214"/>
      <c r="VJY138" s="210"/>
      <c r="VJZ138" s="210"/>
      <c r="VKA138" s="210"/>
      <c r="VKB138" s="210"/>
      <c r="VKC138" s="211"/>
      <c r="VKD138" s="211"/>
      <c r="VKE138" s="211"/>
      <c r="VKF138" s="211"/>
      <c r="VKG138" s="211"/>
      <c r="VKH138" s="212"/>
      <c r="VKI138" s="213"/>
      <c r="VKJ138" s="214"/>
      <c r="VKK138" s="210"/>
      <c r="VKL138" s="210"/>
      <c r="VKM138" s="210"/>
      <c r="VKN138" s="210"/>
      <c r="VKO138" s="211"/>
      <c r="VKP138" s="211"/>
      <c r="VKQ138" s="211"/>
      <c r="VKR138" s="211"/>
      <c r="VKS138" s="211"/>
      <c r="VKT138" s="212"/>
      <c r="VKU138" s="213"/>
      <c r="VKV138" s="214"/>
      <c r="VKW138" s="210"/>
      <c r="VKX138" s="210"/>
      <c r="VKY138" s="210"/>
      <c r="VKZ138" s="210"/>
      <c r="VLA138" s="211"/>
      <c r="VLB138" s="211"/>
      <c r="VLC138" s="211"/>
      <c r="VLD138" s="211"/>
      <c r="VLE138" s="211"/>
      <c r="VLF138" s="212"/>
      <c r="VLG138" s="213"/>
      <c r="VLH138" s="214"/>
      <c r="VLI138" s="210"/>
      <c r="VLJ138" s="210"/>
      <c r="VLK138" s="210"/>
      <c r="VLL138" s="210"/>
      <c r="VLM138" s="211"/>
      <c r="VLN138" s="211"/>
      <c r="VLO138" s="211"/>
      <c r="VLP138" s="211"/>
      <c r="VLQ138" s="211"/>
      <c r="VLR138" s="212"/>
      <c r="VLS138" s="213"/>
      <c r="VLT138" s="214"/>
      <c r="VLU138" s="210"/>
      <c r="VLV138" s="210"/>
      <c r="VLW138" s="210"/>
      <c r="VLX138" s="210"/>
      <c r="VLY138" s="211"/>
      <c r="VLZ138" s="211"/>
      <c r="VMA138" s="211"/>
      <c r="VMB138" s="211"/>
      <c r="VMC138" s="211"/>
      <c r="VMD138" s="212"/>
      <c r="VME138" s="213"/>
      <c r="VMF138" s="214"/>
      <c r="VMG138" s="210"/>
      <c r="VMH138" s="210"/>
      <c r="VMI138" s="210"/>
      <c r="VMJ138" s="210"/>
      <c r="VMK138" s="211"/>
      <c r="VML138" s="211"/>
      <c r="VMM138" s="211"/>
      <c r="VMN138" s="211"/>
      <c r="VMO138" s="211"/>
      <c r="VMP138" s="212"/>
      <c r="VMQ138" s="213"/>
      <c r="VMR138" s="214"/>
      <c r="VMS138" s="210"/>
      <c r="VMT138" s="210"/>
      <c r="VMU138" s="210"/>
      <c r="VMV138" s="210"/>
      <c r="VMW138" s="211"/>
      <c r="VMX138" s="211"/>
      <c r="VMY138" s="211"/>
      <c r="VMZ138" s="211"/>
      <c r="VNA138" s="211"/>
      <c r="VNB138" s="212"/>
      <c r="VNC138" s="213"/>
      <c r="VND138" s="214"/>
      <c r="VNE138" s="210"/>
      <c r="VNF138" s="210"/>
      <c r="VNG138" s="210"/>
      <c r="VNH138" s="210"/>
      <c r="VNI138" s="211"/>
      <c r="VNJ138" s="211"/>
      <c r="VNK138" s="211"/>
      <c r="VNL138" s="211"/>
      <c r="VNM138" s="211"/>
      <c r="VNN138" s="212"/>
      <c r="VNO138" s="213"/>
      <c r="VNP138" s="214"/>
      <c r="VNQ138" s="210"/>
      <c r="VNR138" s="210"/>
      <c r="VNS138" s="210"/>
      <c r="VNT138" s="210"/>
      <c r="VNU138" s="211"/>
      <c r="VNV138" s="211"/>
      <c r="VNW138" s="211"/>
      <c r="VNX138" s="211"/>
      <c r="VNY138" s="211"/>
      <c r="VNZ138" s="212"/>
      <c r="VOA138" s="213"/>
      <c r="VOB138" s="214"/>
      <c r="VOC138" s="210"/>
      <c r="VOD138" s="210"/>
      <c r="VOE138" s="210"/>
      <c r="VOF138" s="210"/>
      <c r="VOG138" s="211"/>
      <c r="VOH138" s="211"/>
      <c r="VOI138" s="211"/>
      <c r="VOJ138" s="211"/>
      <c r="VOK138" s="211"/>
      <c r="VOL138" s="212"/>
      <c r="VOM138" s="213"/>
      <c r="VON138" s="214"/>
      <c r="VOO138" s="210"/>
      <c r="VOP138" s="210"/>
      <c r="VOQ138" s="210"/>
      <c r="VOR138" s="210"/>
      <c r="VOS138" s="211"/>
      <c r="VOT138" s="211"/>
      <c r="VOU138" s="211"/>
      <c r="VOV138" s="211"/>
      <c r="VOW138" s="211"/>
      <c r="VOX138" s="212"/>
      <c r="VOY138" s="213"/>
      <c r="VOZ138" s="214"/>
      <c r="VPA138" s="210"/>
      <c r="VPB138" s="210"/>
      <c r="VPC138" s="210"/>
      <c r="VPD138" s="210"/>
      <c r="VPE138" s="211"/>
      <c r="VPF138" s="211"/>
      <c r="VPG138" s="211"/>
      <c r="VPH138" s="211"/>
      <c r="VPI138" s="211"/>
      <c r="VPJ138" s="212"/>
      <c r="VPK138" s="213"/>
      <c r="VPL138" s="214"/>
      <c r="VPM138" s="210"/>
      <c r="VPN138" s="210"/>
      <c r="VPO138" s="210"/>
      <c r="VPP138" s="210"/>
      <c r="VPQ138" s="211"/>
      <c r="VPR138" s="211"/>
      <c r="VPS138" s="211"/>
      <c r="VPT138" s="211"/>
      <c r="VPU138" s="211"/>
      <c r="VPV138" s="212"/>
      <c r="VPW138" s="213"/>
      <c r="VPX138" s="214"/>
      <c r="VPY138" s="210"/>
      <c r="VPZ138" s="210"/>
      <c r="VQA138" s="210"/>
      <c r="VQB138" s="210"/>
      <c r="VQC138" s="211"/>
      <c r="VQD138" s="211"/>
      <c r="VQE138" s="211"/>
      <c r="VQF138" s="211"/>
      <c r="VQG138" s="211"/>
      <c r="VQH138" s="212"/>
      <c r="VQI138" s="213"/>
      <c r="VQJ138" s="214"/>
      <c r="VQK138" s="210"/>
      <c r="VQL138" s="210"/>
      <c r="VQM138" s="210"/>
      <c r="VQN138" s="210"/>
      <c r="VQO138" s="211"/>
      <c r="VQP138" s="211"/>
      <c r="VQQ138" s="211"/>
      <c r="VQR138" s="211"/>
      <c r="VQS138" s="211"/>
      <c r="VQT138" s="212"/>
      <c r="VQU138" s="213"/>
      <c r="VQV138" s="214"/>
      <c r="VQW138" s="210"/>
      <c r="VQX138" s="210"/>
      <c r="VQY138" s="210"/>
      <c r="VQZ138" s="210"/>
      <c r="VRA138" s="211"/>
      <c r="VRB138" s="211"/>
      <c r="VRC138" s="211"/>
      <c r="VRD138" s="211"/>
      <c r="VRE138" s="211"/>
      <c r="VRF138" s="212"/>
      <c r="VRG138" s="213"/>
      <c r="VRH138" s="214"/>
      <c r="VRI138" s="210"/>
      <c r="VRJ138" s="210"/>
      <c r="VRK138" s="210"/>
      <c r="VRL138" s="210"/>
      <c r="VRM138" s="211"/>
      <c r="VRN138" s="211"/>
      <c r="VRO138" s="211"/>
      <c r="VRP138" s="211"/>
      <c r="VRQ138" s="211"/>
      <c r="VRR138" s="212"/>
      <c r="VRS138" s="213"/>
      <c r="VRT138" s="214"/>
      <c r="VRU138" s="210"/>
      <c r="VRV138" s="210"/>
      <c r="VRW138" s="210"/>
      <c r="VRX138" s="210"/>
      <c r="VRY138" s="211"/>
      <c r="VRZ138" s="211"/>
      <c r="VSA138" s="211"/>
      <c r="VSB138" s="211"/>
      <c r="VSC138" s="211"/>
      <c r="VSD138" s="212"/>
      <c r="VSE138" s="213"/>
      <c r="VSF138" s="214"/>
      <c r="VSG138" s="210"/>
      <c r="VSH138" s="210"/>
      <c r="VSI138" s="210"/>
      <c r="VSJ138" s="210"/>
      <c r="VSK138" s="211"/>
      <c r="VSL138" s="211"/>
      <c r="VSM138" s="211"/>
      <c r="VSN138" s="211"/>
      <c r="VSO138" s="211"/>
      <c r="VSP138" s="212"/>
      <c r="VSQ138" s="213"/>
      <c r="VSR138" s="214"/>
      <c r="VSS138" s="210"/>
      <c r="VST138" s="210"/>
      <c r="VSU138" s="210"/>
      <c r="VSV138" s="210"/>
      <c r="VSW138" s="211"/>
      <c r="VSX138" s="211"/>
      <c r="VSY138" s="211"/>
      <c r="VSZ138" s="211"/>
      <c r="VTA138" s="211"/>
      <c r="VTB138" s="212"/>
      <c r="VTC138" s="213"/>
      <c r="VTD138" s="214"/>
      <c r="VTE138" s="210"/>
      <c r="VTF138" s="210"/>
      <c r="VTG138" s="210"/>
      <c r="VTH138" s="210"/>
      <c r="VTI138" s="211"/>
      <c r="VTJ138" s="211"/>
      <c r="VTK138" s="211"/>
      <c r="VTL138" s="211"/>
      <c r="VTM138" s="211"/>
      <c r="VTN138" s="212"/>
      <c r="VTO138" s="213"/>
      <c r="VTP138" s="214"/>
      <c r="VTQ138" s="210"/>
      <c r="VTR138" s="210"/>
      <c r="VTS138" s="210"/>
      <c r="VTT138" s="210"/>
      <c r="VTU138" s="211"/>
      <c r="VTV138" s="211"/>
      <c r="VTW138" s="211"/>
      <c r="VTX138" s="211"/>
      <c r="VTY138" s="211"/>
      <c r="VTZ138" s="212"/>
      <c r="VUA138" s="213"/>
      <c r="VUB138" s="214"/>
      <c r="VUC138" s="210"/>
      <c r="VUD138" s="210"/>
      <c r="VUE138" s="210"/>
      <c r="VUF138" s="210"/>
      <c r="VUG138" s="211"/>
      <c r="VUH138" s="211"/>
      <c r="VUI138" s="211"/>
      <c r="VUJ138" s="211"/>
      <c r="VUK138" s="211"/>
      <c r="VUL138" s="212"/>
      <c r="VUM138" s="213"/>
      <c r="VUN138" s="214"/>
      <c r="VUO138" s="210"/>
      <c r="VUP138" s="210"/>
      <c r="VUQ138" s="210"/>
      <c r="VUR138" s="210"/>
      <c r="VUS138" s="211"/>
      <c r="VUT138" s="211"/>
      <c r="VUU138" s="211"/>
      <c r="VUV138" s="211"/>
      <c r="VUW138" s="211"/>
      <c r="VUX138" s="212"/>
      <c r="VUY138" s="213"/>
      <c r="VUZ138" s="214"/>
      <c r="VVA138" s="210"/>
      <c r="VVB138" s="210"/>
      <c r="VVC138" s="210"/>
      <c r="VVD138" s="210"/>
      <c r="VVE138" s="211"/>
      <c r="VVF138" s="211"/>
      <c r="VVG138" s="211"/>
      <c r="VVH138" s="211"/>
      <c r="VVI138" s="211"/>
      <c r="VVJ138" s="212"/>
      <c r="VVK138" s="213"/>
      <c r="VVL138" s="214"/>
      <c r="VVM138" s="210"/>
      <c r="VVN138" s="210"/>
      <c r="VVO138" s="210"/>
      <c r="VVP138" s="210"/>
      <c r="VVQ138" s="211"/>
      <c r="VVR138" s="211"/>
      <c r="VVS138" s="211"/>
      <c r="VVT138" s="211"/>
      <c r="VVU138" s="211"/>
      <c r="VVV138" s="212"/>
      <c r="VVW138" s="213"/>
      <c r="VVX138" s="214"/>
      <c r="VVY138" s="210"/>
      <c r="VVZ138" s="210"/>
      <c r="VWA138" s="210"/>
      <c r="VWB138" s="210"/>
      <c r="VWC138" s="211"/>
      <c r="VWD138" s="211"/>
      <c r="VWE138" s="211"/>
      <c r="VWF138" s="211"/>
      <c r="VWG138" s="211"/>
      <c r="VWH138" s="212"/>
      <c r="VWI138" s="213"/>
      <c r="VWJ138" s="214"/>
      <c r="VWK138" s="210"/>
      <c r="VWL138" s="210"/>
      <c r="VWM138" s="210"/>
      <c r="VWN138" s="210"/>
      <c r="VWO138" s="211"/>
      <c r="VWP138" s="211"/>
      <c r="VWQ138" s="211"/>
      <c r="VWR138" s="211"/>
      <c r="VWS138" s="211"/>
      <c r="VWT138" s="212"/>
      <c r="VWU138" s="213"/>
      <c r="VWV138" s="214"/>
      <c r="VWW138" s="210"/>
      <c r="VWX138" s="210"/>
      <c r="VWY138" s="210"/>
      <c r="VWZ138" s="210"/>
      <c r="VXA138" s="211"/>
      <c r="VXB138" s="211"/>
      <c r="VXC138" s="211"/>
      <c r="VXD138" s="211"/>
      <c r="VXE138" s="211"/>
      <c r="VXF138" s="212"/>
      <c r="VXG138" s="213"/>
      <c r="VXH138" s="214"/>
      <c r="VXI138" s="210"/>
      <c r="VXJ138" s="210"/>
      <c r="VXK138" s="210"/>
      <c r="VXL138" s="210"/>
      <c r="VXM138" s="211"/>
      <c r="VXN138" s="211"/>
      <c r="VXO138" s="211"/>
      <c r="VXP138" s="211"/>
      <c r="VXQ138" s="211"/>
      <c r="VXR138" s="212"/>
      <c r="VXS138" s="213"/>
      <c r="VXT138" s="214"/>
      <c r="VXU138" s="210"/>
      <c r="VXV138" s="210"/>
      <c r="VXW138" s="210"/>
      <c r="VXX138" s="210"/>
      <c r="VXY138" s="211"/>
      <c r="VXZ138" s="211"/>
      <c r="VYA138" s="211"/>
      <c r="VYB138" s="211"/>
      <c r="VYC138" s="211"/>
      <c r="VYD138" s="212"/>
      <c r="VYE138" s="213"/>
      <c r="VYF138" s="214"/>
      <c r="VYG138" s="210"/>
      <c r="VYH138" s="210"/>
      <c r="VYI138" s="210"/>
      <c r="VYJ138" s="210"/>
      <c r="VYK138" s="211"/>
      <c r="VYL138" s="211"/>
      <c r="VYM138" s="211"/>
      <c r="VYN138" s="211"/>
      <c r="VYO138" s="211"/>
      <c r="VYP138" s="212"/>
      <c r="VYQ138" s="213"/>
      <c r="VYR138" s="214"/>
      <c r="VYS138" s="210"/>
      <c r="VYT138" s="210"/>
      <c r="VYU138" s="210"/>
      <c r="VYV138" s="210"/>
      <c r="VYW138" s="211"/>
      <c r="VYX138" s="211"/>
      <c r="VYY138" s="211"/>
      <c r="VYZ138" s="211"/>
      <c r="VZA138" s="211"/>
      <c r="VZB138" s="212"/>
      <c r="VZC138" s="213"/>
      <c r="VZD138" s="214"/>
      <c r="VZE138" s="210"/>
      <c r="VZF138" s="210"/>
      <c r="VZG138" s="210"/>
      <c r="VZH138" s="210"/>
      <c r="VZI138" s="211"/>
      <c r="VZJ138" s="211"/>
      <c r="VZK138" s="211"/>
      <c r="VZL138" s="211"/>
      <c r="VZM138" s="211"/>
      <c r="VZN138" s="212"/>
      <c r="VZO138" s="213"/>
      <c r="VZP138" s="214"/>
      <c r="VZQ138" s="210"/>
      <c r="VZR138" s="210"/>
      <c r="VZS138" s="210"/>
      <c r="VZT138" s="210"/>
      <c r="VZU138" s="211"/>
      <c r="VZV138" s="211"/>
      <c r="VZW138" s="211"/>
      <c r="VZX138" s="211"/>
      <c r="VZY138" s="211"/>
      <c r="VZZ138" s="212"/>
      <c r="WAA138" s="213"/>
      <c r="WAB138" s="214"/>
      <c r="WAC138" s="210"/>
      <c r="WAD138" s="210"/>
      <c r="WAE138" s="210"/>
      <c r="WAF138" s="210"/>
      <c r="WAG138" s="211"/>
      <c r="WAH138" s="211"/>
      <c r="WAI138" s="211"/>
      <c r="WAJ138" s="211"/>
      <c r="WAK138" s="211"/>
      <c r="WAL138" s="212"/>
      <c r="WAM138" s="213"/>
      <c r="WAN138" s="214"/>
      <c r="WAO138" s="210"/>
      <c r="WAP138" s="210"/>
      <c r="WAQ138" s="210"/>
      <c r="WAR138" s="210"/>
      <c r="WAS138" s="211"/>
      <c r="WAT138" s="211"/>
      <c r="WAU138" s="211"/>
      <c r="WAV138" s="211"/>
      <c r="WAW138" s="211"/>
      <c r="WAX138" s="212"/>
      <c r="WAY138" s="213"/>
      <c r="WAZ138" s="214"/>
      <c r="WBA138" s="210"/>
      <c r="WBB138" s="210"/>
      <c r="WBC138" s="210"/>
      <c r="WBD138" s="210"/>
      <c r="WBE138" s="211"/>
      <c r="WBF138" s="211"/>
      <c r="WBG138" s="211"/>
      <c r="WBH138" s="211"/>
      <c r="WBI138" s="211"/>
      <c r="WBJ138" s="212"/>
      <c r="WBK138" s="213"/>
      <c r="WBL138" s="214"/>
      <c r="WBM138" s="210"/>
      <c r="WBN138" s="210"/>
      <c r="WBO138" s="210"/>
      <c r="WBP138" s="210"/>
      <c r="WBQ138" s="211"/>
      <c r="WBR138" s="211"/>
      <c r="WBS138" s="211"/>
      <c r="WBT138" s="211"/>
      <c r="WBU138" s="211"/>
      <c r="WBV138" s="212"/>
      <c r="WBW138" s="213"/>
      <c r="WBX138" s="214"/>
      <c r="WBY138" s="210"/>
      <c r="WBZ138" s="210"/>
      <c r="WCA138" s="210"/>
      <c r="WCB138" s="210"/>
      <c r="WCC138" s="211"/>
      <c r="WCD138" s="211"/>
      <c r="WCE138" s="211"/>
      <c r="WCF138" s="211"/>
      <c r="WCG138" s="211"/>
      <c r="WCH138" s="212"/>
      <c r="WCI138" s="213"/>
      <c r="WCJ138" s="214"/>
      <c r="WCK138" s="210"/>
      <c r="WCL138" s="210"/>
      <c r="WCM138" s="210"/>
      <c r="WCN138" s="210"/>
      <c r="WCO138" s="211"/>
      <c r="WCP138" s="211"/>
      <c r="WCQ138" s="211"/>
      <c r="WCR138" s="211"/>
      <c r="WCS138" s="211"/>
      <c r="WCT138" s="212"/>
      <c r="WCU138" s="213"/>
      <c r="WCV138" s="214"/>
      <c r="WCW138" s="210"/>
      <c r="WCX138" s="210"/>
      <c r="WCY138" s="210"/>
      <c r="WCZ138" s="210"/>
      <c r="WDA138" s="211"/>
      <c r="WDB138" s="211"/>
      <c r="WDC138" s="211"/>
      <c r="WDD138" s="211"/>
      <c r="WDE138" s="211"/>
      <c r="WDF138" s="212"/>
      <c r="WDG138" s="213"/>
      <c r="WDH138" s="214"/>
      <c r="WDI138" s="210"/>
      <c r="WDJ138" s="210"/>
      <c r="WDK138" s="210"/>
      <c r="WDL138" s="210"/>
      <c r="WDM138" s="211"/>
      <c r="WDN138" s="211"/>
      <c r="WDO138" s="211"/>
      <c r="WDP138" s="211"/>
      <c r="WDQ138" s="211"/>
      <c r="WDR138" s="212"/>
      <c r="WDS138" s="213"/>
      <c r="WDT138" s="214"/>
      <c r="WDU138" s="210"/>
      <c r="WDV138" s="210"/>
      <c r="WDW138" s="210"/>
      <c r="WDX138" s="210"/>
      <c r="WDY138" s="211"/>
      <c r="WDZ138" s="211"/>
      <c r="WEA138" s="211"/>
      <c r="WEB138" s="211"/>
      <c r="WEC138" s="211"/>
      <c r="WED138" s="212"/>
      <c r="WEE138" s="213"/>
      <c r="WEF138" s="214"/>
      <c r="WEG138" s="210"/>
      <c r="WEH138" s="210"/>
      <c r="WEI138" s="210"/>
      <c r="WEJ138" s="210"/>
      <c r="WEK138" s="211"/>
      <c r="WEL138" s="211"/>
      <c r="WEM138" s="211"/>
      <c r="WEN138" s="211"/>
      <c r="WEO138" s="211"/>
      <c r="WEP138" s="212"/>
      <c r="WEQ138" s="213"/>
      <c r="WER138" s="214"/>
      <c r="WES138" s="210"/>
      <c r="WET138" s="210"/>
      <c r="WEU138" s="210"/>
      <c r="WEV138" s="210"/>
      <c r="WEW138" s="211"/>
      <c r="WEX138" s="211"/>
      <c r="WEY138" s="211"/>
      <c r="WEZ138" s="211"/>
      <c r="WFA138" s="211"/>
      <c r="WFB138" s="212"/>
      <c r="WFC138" s="213"/>
      <c r="WFD138" s="214"/>
      <c r="WFE138" s="210"/>
      <c r="WFF138" s="210"/>
      <c r="WFG138" s="210"/>
      <c r="WFH138" s="210"/>
      <c r="WFI138" s="211"/>
      <c r="WFJ138" s="211"/>
      <c r="WFK138" s="211"/>
      <c r="WFL138" s="211"/>
      <c r="WFM138" s="211"/>
      <c r="WFN138" s="212"/>
      <c r="WFO138" s="213"/>
      <c r="WFP138" s="214"/>
      <c r="WFQ138" s="210"/>
      <c r="WFR138" s="210"/>
      <c r="WFS138" s="210"/>
      <c r="WFT138" s="210"/>
      <c r="WFU138" s="211"/>
      <c r="WFV138" s="211"/>
      <c r="WFW138" s="211"/>
      <c r="WFX138" s="211"/>
      <c r="WFY138" s="211"/>
      <c r="WFZ138" s="212"/>
      <c r="WGA138" s="213"/>
      <c r="WGB138" s="214"/>
      <c r="WGC138" s="210"/>
      <c r="WGD138" s="210"/>
      <c r="WGE138" s="210"/>
      <c r="WGF138" s="210"/>
      <c r="WGG138" s="211"/>
      <c r="WGH138" s="211"/>
      <c r="WGI138" s="211"/>
      <c r="WGJ138" s="211"/>
      <c r="WGK138" s="211"/>
      <c r="WGL138" s="212"/>
      <c r="WGM138" s="213"/>
      <c r="WGN138" s="214"/>
      <c r="WGO138" s="210"/>
      <c r="WGP138" s="210"/>
      <c r="WGQ138" s="210"/>
      <c r="WGR138" s="210"/>
      <c r="WGS138" s="211"/>
      <c r="WGT138" s="211"/>
      <c r="WGU138" s="211"/>
      <c r="WGV138" s="211"/>
      <c r="WGW138" s="211"/>
      <c r="WGX138" s="212"/>
      <c r="WGY138" s="213"/>
      <c r="WGZ138" s="214"/>
      <c r="WHA138" s="210"/>
      <c r="WHB138" s="210"/>
      <c r="WHC138" s="210"/>
      <c r="WHD138" s="210"/>
      <c r="WHE138" s="211"/>
      <c r="WHF138" s="211"/>
      <c r="WHG138" s="211"/>
      <c r="WHH138" s="211"/>
      <c r="WHI138" s="211"/>
      <c r="WHJ138" s="212"/>
      <c r="WHK138" s="213"/>
      <c r="WHL138" s="214"/>
      <c r="WHM138" s="210"/>
      <c r="WHN138" s="210"/>
      <c r="WHO138" s="210"/>
      <c r="WHP138" s="210"/>
      <c r="WHQ138" s="211"/>
      <c r="WHR138" s="211"/>
      <c r="WHS138" s="211"/>
      <c r="WHT138" s="211"/>
      <c r="WHU138" s="211"/>
      <c r="WHV138" s="212"/>
      <c r="WHW138" s="213"/>
      <c r="WHX138" s="214"/>
      <c r="WHY138" s="210"/>
      <c r="WHZ138" s="210"/>
      <c r="WIA138" s="210"/>
      <c r="WIB138" s="210"/>
      <c r="WIC138" s="211"/>
      <c r="WID138" s="211"/>
      <c r="WIE138" s="211"/>
      <c r="WIF138" s="211"/>
      <c r="WIG138" s="211"/>
      <c r="WIH138" s="212"/>
      <c r="WII138" s="213"/>
      <c r="WIJ138" s="214"/>
      <c r="WIK138" s="210"/>
      <c r="WIL138" s="210"/>
      <c r="WIM138" s="210"/>
      <c r="WIN138" s="210"/>
      <c r="WIO138" s="211"/>
      <c r="WIP138" s="211"/>
      <c r="WIQ138" s="211"/>
      <c r="WIR138" s="211"/>
      <c r="WIS138" s="211"/>
      <c r="WIT138" s="212"/>
      <c r="WIU138" s="213"/>
      <c r="WIV138" s="214"/>
      <c r="WIW138" s="210"/>
      <c r="WIX138" s="210"/>
      <c r="WIY138" s="210"/>
      <c r="WIZ138" s="210"/>
      <c r="WJA138" s="211"/>
      <c r="WJB138" s="211"/>
      <c r="WJC138" s="211"/>
      <c r="WJD138" s="211"/>
      <c r="WJE138" s="211"/>
      <c r="WJF138" s="212"/>
      <c r="WJG138" s="213"/>
      <c r="WJH138" s="214"/>
      <c r="WJI138" s="210"/>
      <c r="WJJ138" s="210"/>
      <c r="WJK138" s="210"/>
      <c r="WJL138" s="210"/>
      <c r="WJM138" s="211"/>
      <c r="WJN138" s="211"/>
      <c r="WJO138" s="211"/>
      <c r="WJP138" s="211"/>
      <c r="WJQ138" s="211"/>
      <c r="WJR138" s="212"/>
      <c r="WJS138" s="213"/>
      <c r="WJT138" s="214"/>
      <c r="WJU138" s="210"/>
      <c r="WJV138" s="210"/>
      <c r="WJW138" s="210"/>
      <c r="WJX138" s="210"/>
      <c r="WJY138" s="211"/>
      <c r="WJZ138" s="211"/>
      <c r="WKA138" s="211"/>
      <c r="WKB138" s="211"/>
      <c r="WKC138" s="211"/>
      <c r="WKD138" s="212"/>
      <c r="WKE138" s="213"/>
      <c r="WKF138" s="214"/>
      <c r="WKG138" s="210"/>
      <c r="WKH138" s="210"/>
      <c r="WKI138" s="210"/>
      <c r="WKJ138" s="210"/>
      <c r="WKK138" s="211"/>
      <c r="WKL138" s="211"/>
      <c r="WKM138" s="211"/>
      <c r="WKN138" s="211"/>
      <c r="WKO138" s="211"/>
      <c r="WKP138" s="212"/>
      <c r="WKQ138" s="213"/>
      <c r="WKR138" s="214"/>
      <c r="WKS138" s="210"/>
      <c r="WKT138" s="210"/>
      <c r="WKU138" s="210"/>
      <c r="WKV138" s="210"/>
      <c r="WKW138" s="211"/>
      <c r="WKX138" s="211"/>
      <c r="WKY138" s="211"/>
      <c r="WKZ138" s="211"/>
      <c r="WLA138" s="211"/>
      <c r="WLB138" s="212"/>
      <c r="WLC138" s="213"/>
      <c r="WLD138" s="214"/>
      <c r="WLE138" s="210"/>
      <c r="WLF138" s="210"/>
      <c r="WLG138" s="210"/>
      <c r="WLH138" s="210"/>
      <c r="WLI138" s="211"/>
      <c r="WLJ138" s="211"/>
      <c r="WLK138" s="211"/>
      <c r="WLL138" s="211"/>
      <c r="WLM138" s="211"/>
      <c r="WLN138" s="212"/>
      <c r="WLO138" s="213"/>
      <c r="WLP138" s="214"/>
      <c r="WLQ138" s="210"/>
      <c r="WLR138" s="210"/>
      <c r="WLS138" s="210"/>
      <c r="WLT138" s="210"/>
      <c r="WLU138" s="211"/>
      <c r="WLV138" s="211"/>
      <c r="WLW138" s="211"/>
      <c r="WLX138" s="211"/>
      <c r="WLY138" s="211"/>
      <c r="WLZ138" s="212"/>
      <c r="WMA138" s="213"/>
      <c r="WMB138" s="214"/>
      <c r="WMC138" s="210"/>
      <c r="WMD138" s="210"/>
      <c r="WME138" s="210"/>
      <c r="WMF138" s="210"/>
      <c r="WMG138" s="211"/>
      <c r="WMH138" s="211"/>
      <c r="WMI138" s="211"/>
      <c r="WMJ138" s="211"/>
      <c r="WMK138" s="211"/>
      <c r="WML138" s="212"/>
      <c r="WMM138" s="213"/>
      <c r="WMN138" s="214"/>
      <c r="WMO138" s="210"/>
      <c r="WMP138" s="210"/>
      <c r="WMQ138" s="210"/>
      <c r="WMR138" s="210"/>
      <c r="WMS138" s="211"/>
      <c r="WMT138" s="211"/>
      <c r="WMU138" s="211"/>
      <c r="WMV138" s="211"/>
      <c r="WMW138" s="211"/>
      <c r="WMX138" s="212"/>
      <c r="WMY138" s="213"/>
      <c r="WMZ138" s="214"/>
      <c r="WNA138" s="210"/>
      <c r="WNB138" s="210"/>
      <c r="WNC138" s="210"/>
      <c r="WND138" s="210"/>
      <c r="WNE138" s="211"/>
      <c r="WNF138" s="211"/>
      <c r="WNG138" s="211"/>
      <c r="WNH138" s="211"/>
      <c r="WNI138" s="211"/>
      <c r="WNJ138" s="212"/>
      <c r="WNK138" s="213"/>
      <c r="WNL138" s="214"/>
      <c r="WNM138" s="210"/>
      <c r="WNN138" s="210"/>
      <c r="WNO138" s="210"/>
      <c r="WNP138" s="210"/>
      <c r="WNQ138" s="211"/>
      <c r="WNR138" s="211"/>
      <c r="WNS138" s="211"/>
      <c r="WNT138" s="211"/>
      <c r="WNU138" s="211"/>
      <c r="WNV138" s="212"/>
      <c r="WNW138" s="213"/>
      <c r="WNX138" s="214"/>
      <c r="WNY138" s="210"/>
      <c r="WNZ138" s="210"/>
      <c r="WOA138" s="210"/>
      <c r="WOB138" s="210"/>
      <c r="WOC138" s="211"/>
      <c r="WOD138" s="211"/>
      <c r="WOE138" s="211"/>
      <c r="WOF138" s="211"/>
      <c r="WOG138" s="211"/>
      <c r="WOH138" s="212"/>
      <c r="WOI138" s="213"/>
      <c r="WOJ138" s="214"/>
      <c r="WOK138" s="210"/>
      <c r="WOL138" s="210"/>
      <c r="WOM138" s="210"/>
      <c r="WON138" s="210"/>
      <c r="WOO138" s="211"/>
      <c r="WOP138" s="211"/>
      <c r="WOQ138" s="211"/>
      <c r="WOR138" s="211"/>
      <c r="WOS138" s="211"/>
      <c r="WOT138" s="212"/>
      <c r="WOU138" s="213"/>
      <c r="WOV138" s="214"/>
      <c r="WOW138" s="210"/>
      <c r="WOX138" s="210"/>
      <c r="WOY138" s="210"/>
      <c r="WOZ138" s="210"/>
      <c r="WPA138" s="211"/>
      <c r="WPB138" s="211"/>
      <c r="WPC138" s="211"/>
      <c r="WPD138" s="211"/>
      <c r="WPE138" s="211"/>
      <c r="WPF138" s="212"/>
      <c r="WPG138" s="213"/>
      <c r="WPH138" s="214"/>
      <c r="WPI138" s="210"/>
      <c r="WPJ138" s="210"/>
      <c r="WPK138" s="210"/>
      <c r="WPL138" s="210"/>
      <c r="WPM138" s="211"/>
      <c r="WPN138" s="211"/>
      <c r="WPO138" s="211"/>
      <c r="WPP138" s="211"/>
      <c r="WPQ138" s="211"/>
      <c r="WPR138" s="212"/>
      <c r="WPS138" s="213"/>
      <c r="WPT138" s="214"/>
      <c r="WPU138" s="210"/>
      <c r="WPV138" s="210"/>
      <c r="WPW138" s="210"/>
      <c r="WPX138" s="210"/>
      <c r="WPY138" s="211"/>
      <c r="WPZ138" s="211"/>
      <c r="WQA138" s="211"/>
      <c r="WQB138" s="211"/>
      <c r="WQC138" s="211"/>
      <c r="WQD138" s="212"/>
      <c r="WQE138" s="213"/>
      <c r="WQF138" s="214"/>
      <c r="WQG138" s="210"/>
      <c r="WQH138" s="210"/>
      <c r="WQI138" s="210"/>
      <c r="WQJ138" s="210"/>
      <c r="WQK138" s="211"/>
      <c r="WQL138" s="211"/>
      <c r="WQM138" s="211"/>
      <c r="WQN138" s="211"/>
      <c r="WQO138" s="211"/>
      <c r="WQP138" s="212"/>
      <c r="WQQ138" s="213"/>
      <c r="WQR138" s="214"/>
      <c r="WQS138" s="210"/>
      <c r="WQT138" s="210"/>
      <c r="WQU138" s="210"/>
      <c r="WQV138" s="210"/>
      <c r="WQW138" s="211"/>
      <c r="WQX138" s="211"/>
      <c r="WQY138" s="211"/>
      <c r="WQZ138" s="211"/>
      <c r="WRA138" s="211"/>
      <c r="WRB138" s="212"/>
      <c r="WRC138" s="213"/>
      <c r="WRD138" s="214"/>
      <c r="WRE138" s="210"/>
      <c r="WRF138" s="210"/>
      <c r="WRG138" s="210"/>
      <c r="WRH138" s="210"/>
      <c r="WRI138" s="211"/>
      <c r="WRJ138" s="211"/>
      <c r="WRK138" s="211"/>
      <c r="WRL138" s="211"/>
      <c r="WRM138" s="211"/>
      <c r="WRN138" s="212"/>
      <c r="WRO138" s="213"/>
      <c r="WRP138" s="214"/>
      <c r="WRQ138" s="210"/>
      <c r="WRR138" s="210"/>
      <c r="WRS138" s="210"/>
      <c r="WRT138" s="210"/>
      <c r="WRU138" s="211"/>
      <c r="WRV138" s="211"/>
      <c r="WRW138" s="211"/>
      <c r="WRX138" s="211"/>
      <c r="WRY138" s="211"/>
      <c r="WRZ138" s="212"/>
      <c r="WSA138" s="213"/>
      <c r="WSB138" s="214"/>
      <c r="WSC138" s="210"/>
      <c r="WSD138" s="210"/>
      <c r="WSE138" s="210"/>
      <c r="WSF138" s="210"/>
      <c r="WSG138" s="211"/>
      <c r="WSH138" s="211"/>
      <c r="WSI138" s="211"/>
      <c r="WSJ138" s="211"/>
      <c r="WSK138" s="211"/>
      <c r="WSL138" s="212"/>
      <c r="WSM138" s="213"/>
      <c r="WSN138" s="214"/>
      <c r="WSO138" s="210"/>
      <c r="WSP138" s="210"/>
      <c r="WSQ138" s="210"/>
      <c r="WSR138" s="210"/>
      <c r="WSS138" s="211"/>
      <c r="WST138" s="211"/>
      <c r="WSU138" s="211"/>
      <c r="WSV138" s="211"/>
      <c r="WSW138" s="211"/>
      <c r="WSX138" s="212"/>
      <c r="WSY138" s="213"/>
      <c r="WSZ138" s="214"/>
      <c r="WTA138" s="210"/>
      <c r="WTB138" s="210"/>
      <c r="WTC138" s="210"/>
      <c r="WTD138" s="210"/>
      <c r="WTE138" s="211"/>
      <c r="WTF138" s="211"/>
      <c r="WTG138" s="211"/>
      <c r="WTH138" s="211"/>
      <c r="WTI138" s="211"/>
      <c r="WTJ138" s="212"/>
      <c r="WTK138" s="213"/>
      <c r="WTL138" s="214"/>
      <c r="WTM138" s="210"/>
      <c r="WTN138" s="210"/>
      <c r="WTO138" s="210"/>
      <c r="WTP138" s="210"/>
      <c r="WTQ138" s="211"/>
      <c r="WTR138" s="211"/>
      <c r="WTS138" s="211"/>
      <c r="WTT138" s="211"/>
      <c r="WTU138" s="211"/>
      <c r="WTV138" s="212"/>
      <c r="WTW138" s="213"/>
      <c r="WTX138" s="214"/>
      <c r="WTY138" s="210"/>
      <c r="WTZ138" s="210"/>
      <c r="WUA138" s="210"/>
      <c r="WUB138" s="210"/>
      <c r="WUC138" s="211"/>
      <c r="WUD138" s="211"/>
      <c r="WUE138" s="211"/>
      <c r="WUF138" s="211"/>
      <c r="WUG138" s="211"/>
      <c r="WUH138" s="212"/>
      <c r="WUI138" s="213"/>
      <c r="WUJ138" s="214"/>
      <c r="WUK138" s="210"/>
      <c r="WUL138" s="210"/>
      <c r="WUM138" s="210"/>
      <c r="WUN138" s="210"/>
      <c r="WUO138" s="211"/>
      <c r="WUP138" s="211"/>
      <c r="WUQ138" s="211"/>
      <c r="WUR138" s="211"/>
      <c r="WUS138" s="211"/>
      <c r="WUT138" s="212"/>
      <c r="WUU138" s="213"/>
      <c r="WUV138" s="214"/>
      <c r="WUW138" s="210"/>
      <c r="WUX138" s="210"/>
      <c r="WUY138" s="210"/>
      <c r="WUZ138" s="210"/>
      <c r="WVA138" s="211"/>
      <c r="WVB138" s="211"/>
      <c r="WVC138" s="211"/>
      <c r="WVD138" s="211"/>
      <c r="WVE138" s="211"/>
      <c r="WVF138" s="212"/>
      <c r="WVG138" s="213"/>
      <c r="WVH138" s="214"/>
      <c r="WVI138" s="210"/>
      <c r="WVJ138" s="210"/>
      <c r="WVK138" s="210"/>
      <c r="WVL138" s="210"/>
      <c r="WVM138" s="211"/>
      <c r="WVN138" s="211"/>
      <c r="WVO138" s="211"/>
      <c r="WVP138" s="211"/>
      <c r="WVQ138" s="211"/>
      <c r="WVR138" s="212"/>
      <c r="WVS138" s="213"/>
      <c r="WVT138" s="214"/>
      <c r="WVU138" s="210"/>
      <c r="WVV138" s="210"/>
      <c r="WVW138" s="210"/>
      <c r="WVX138" s="210"/>
      <c r="WVY138" s="211"/>
      <c r="WVZ138" s="211"/>
      <c r="WWA138" s="211"/>
      <c r="WWB138" s="211"/>
      <c r="WWC138" s="211"/>
      <c r="WWD138" s="212"/>
      <c r="WWE138" s="213"/>
      <c r="WWF138" s="214"/>
      <c r="WWG138" s="210"/>
      <c r="WWH138" s="210"/>
      <c r="WWI138" s="210"/>
      <c r="WWJ138" s="210"/>
      <c r="WWK138" s="211"/>
      <c r="WWL138" s="211"/>
      <c r="WWM138" s="211"/>
      <c r="WWN138" s="211"/>
      <c r="WWO138" s="211"/>
      <c r="WWP138" s="212"/>
      <c r="WWQ138" s="213"/>
      <c r="WWR138" s="214"/>
      <c r="WWS138" s="210"/>
      <c r="WWT138" s="210"/>
      <c r="WWU138" s="210"/>
      <c r="WWV138" s="210"/>
      <c r="WWW138" s="211"/>
      <c r="WWX138" s="211"/>
      <c r="WWY138" s="211"/>
      <c r="WWZ138" s="211"/>
      <c r="WXA138" s="211"/>
      <c r="WXB138" s="212"/>
      <c r="WXC138" s="213"/>
      <c r="WXD138" s="214"/>
      <c r="WXE138" s="210"/>
      <c r="WXF138" s="210"/>
      <c r="WXG138" s="210"/>
      <c r="WXH138" s="210"/>
      <c r="WXI138" s="211"/>
      <c r="WXJ138" s="211"/>
      <c r="WXK138" s="211"/>
      <c r="WXL138" s="211"/>
      <c r="WXM138" s="211"/>
      <c r="WXN138" s="212"/>
      <c r="WXO138" s="213"/>
      <c r="WXP138" s="214"/>
      <c r="WXQ138" s="210"/>
      <c r="WXR138" s="210"/>
      <c r="WXS138" s="210"/>
      <c r="WXT138" s="210"/>
      <c r="WXU138" s="211"/>
      <c r="WXV138" s="211"/>
      <c r="WXW138" s="211"/>
      <c r="WXX138" s="211"/>
      <c r="WXY138" s="211"/>
      <c r="WXZ138" s="212"/>
      <c r="WYA138" s="213"/>
      <c r="WYB138" s="214"/>
      <c r="WYC138" s="210"/>
      <c r="WYD138" s="210"/>
      <c r="WYE138" s="210"/>
      <c r="WYF138" s="210"/>
      <c r="WYG138" s="211"/>
      <c r="WYH138" s="211"/>
      <c r="WYI138" s="211"/>
      <c r="WYJ138" s="211"/>
      <c r="WYK138" s="211"/>
      <c r="WYL138" s="212"/>
      <c r="WYM138" s="213"/>
      <c r="WYN138" s="214"/>
      <c r="WYO138" s="210"/>
      <c r="WYP138" s="210"/>
      <c r="WYQ138" s="210"/>
      <c r="WYR138" s="210"/>
      <c r="WYS138" s="211"/>
      <c r="WYT138" s="211"/>
      <c r="WYU138" s="211"/>
      <c r="WYV138" s="211"/>
      <c r="WYW138" s="211"/>
      <c r="WYX138" s="212"/>
      <c r="WYY138" s="213"/>
      <c r="WYZ138" s="214"/>
      <c r="WZA138" s="210"/>
      <c r="WZB138" s="210"/>
      <c r="WZC138" s="210"/>
      <c r="WZD138" s="210"/>
      <c r="WZE138" s="211"/>
      <c r="WZF138" s="211"/>
      <c r="WZG138" s="211"/>
      <c r="WZH138" s="211"/>
      <c r="WZI138" s="211"/>
      <c r="WZJ138" s="212"/>
      <c r="WZK138" s="213"/>
      <c r="WZL138" s="214"/>
      <c r="WZM138" s="210"/>
      <c r="WZN138" s="210"/>
      <c r="WZO138" s="210"/>
      <c r="WZP138" s="210"/>
      <c r="WZQ138" s="211"/>
      <c r="WZR138" s="211"/>
      <c r="WZS138" s="211"/>
      <c r="WZT138" s="211"/>
      <c r="WZU138" s="211"/>
      <c r="WZV138" s="212"/>
      <c r="WZW138" s="213"/>
      <c r="WZX138" s="214"/>
      <c r="WZY138" s="210"/>
      <c r="WZZ138" s="210"/>
      <c r="XAA138" s="210"/>
      <c r="XAB138" s="210"/>
      <c r="XAC138" s="211"/>
      <c r="XAD138" s="211"/>
      <c r="XAE138" s="211"/>
      <c r="XAF138" s="211"/>
      <c r="XAG138" s="211"/>
      <c r="XAH138" s="212"/>
      <c r="XAI138" s="213"/>
      <c r="XAJ138" s="214"/>
      <c r="XAK138" s="210"/>
      <c r="XAL138" s="210"/>
      <c r="XAM138" s="210"/>
      <c r="XAN138" s="210"/>
      <c r="XAO138" s="211"/>
      <c r="XAP138" s="211"/>
      <c r="XAQ138" s="211"/>
      <c r="XAR138" s="211"/>
      <c r="XAS138" s="211"/>
      <c r="XAT138" s="212"/>
      <c r="XAU138" s="213"/>
      <c r="XAV138" s="214"/>
      <c r="XAW138" s="210"/>
      <c r="XAX138" s="210"/>
      <c r="XAY138" s="210"/>
      <c r="XAZ138" s="210"/>
      <c r="XBA138" s="211"/>
      <c r="XBB138" s="211"/>
      <c r="XBC138" s="211"/>
      <c r="XBD138" s="211"/>
      <c r="XBE138" s="211"/>
      <c r="XBF138" s="212"/>
      <c r="XBG138" s="213"/>
      <c r="XBH138" s="214"/>
      <c r="XBI138" s="210"/>
      <c r="XBJ138" s="210"/>
      <c r="XBK138" s="210"/>
      <c r="XBL138" s="210"/>
      <c r="XBM138" s="211"/>
      <c r="XBN138" s="211"/>
      <c r="XBO138" s="211"/>
      <c r="XBP138" s="211"/>
      <c r="XBQ138" s="211"/>
      <c r="XBR138" s="212"/>
      <c r="XBS138" s="213"/>
      <c r="XBT138" s="214"/>
      <c r="XBU138" s="210"/>
      <c r="XBV138" s="210"/>
      <c r="XBW138" s="210"/>
      <c r="XBX138" s="210"/>
      <c r="XBY138" s="211"/>
      <c r="XBZ138" s="211"/>
      <c r="XCA138" s="211"/>
      <c r="XCB138" s="211"/>
      <c r="XCC138" s="211"/>
      <c r="XCD138" s="212"/>
      <c r="XCE138" s="213"/>
      <c r="XCF138" s="214"/>
      <c r="XCG138" s="210"/>
      <c r="XCH138" s="210"/>
      <c r="XCI138" s="210"/>
      <c r="XCJ138" s="210"/>
      <c r="XCK138" s="211"/>
      <c r="XCL138" s="211"/>
      <c r="XCM138" s="211"/>
      <c r="XCN138" s="211"/>
      <c r="XCO138" s="211"/>
      <c r="XCP138" s="212"/>
      <c r="XCQ138" s="213"/>
      <c r="XCR138" s="214"/>
      <c r="XCS138" s="210"/>
      <c r="XCT138" s="210"/>
      <c r="XCU138" s="210"/>
      <c r="XCV138" s="210"/>
      <c r="XCW138" s="211"/>
      <c r="XCX138" s="211"/>
      <c r="XCY138" s="211"/>
      <c r="XCZ138" s="211"/>
      <c r="XDA138" s="211"/>
      <c r="XDB138" s="212"/>
      <c r="XDC138" s="213"/>
      <c r="XDD138" s="214"/>
      <c r="XDE138" s="210"/>
      <c r="XDF138" s="210"/>
      <c r="XDG138" s="210"/>
      <c r="XDH138" s="210"/>
      <c r="XDI138" s="211"/>
      <c r="XDJ138" s="211"/>
      <c r="XDK138" s="211"/>
      <c r="XDL138" s="211"/>
      <c r="XDM138" s="211"/>
      <c r="XDN138" s="212"/>
      <c r="XDO138" s="213"/>
      <c r="XDP138" s="214"/>
      <c r="XDQ138" s="210"/>
      <c r="XDR138" s="210"/>
      <c r="XDS138" s="210"/>
      <c r="XDT138" s="210"/>
      <c r="XDU138" s="211"/>
      <c r="XDV138" s="211"/>
      <c r="XDW138" s="211"/>
      <c r="XDX138" s="211"/>
      <c r="XDY138" s="211"/>
      <c r="XDZ138" s="212"/>
      <c r="XEA138" s="213"/>
      <c r="XEB138" s="214"/>
      <c r="XEC138" s="210"/>
      <c r="XED138" s="210"/>
      <c r="XEE138" s="210"/>
      <c r="XEF138" s="210"/>
      <c r="XEG138" s="211"/>
      <c r="XEH138" s="211"/>
      <c r="XEI138" s="211"/>
      <c r="XEJ138" s="211"/>
      <c r="XEK138" s="211"/>
      <c r="XEL138" s="212"/>
      <c r="XEM138" s="213"/>
      <c r="XEN138" s="214"/>
      <c r="XEO138" s="210"/>
      <c r="XEP138" s="210"/>
      <c r="XEQ138" s="210"/>
      <c r="XER138" s="210"/>
      <c r="XES138" s="211"/>
      <c r="XET138" s="211"/>
      <c r="XEU138" s="211"/>
      <c r="XEV138" s="211"/>
      <c r="XEW138" s="211"/>
      <c r="XEX138" s="212"/>
      <c r="XEY138" s="213"/>
      <c r="XEZ138" s="214"/>
      <c r="XFA138" s="210"/>
      <c r="XFB138" s="210"/>
      <c r="XFC138" s="210"/>
      <c r="XFD138" s="210"/>
    </row>
    <row r="139" spans="1:16384" s="32" customFormat="1" ht="17.25" customHeight="1">
      <c r="A139" s="47" t="s">
        <v>116</v>
      </c>
      <c r="B139" s="47"/>
      <c r="C139" s="219">
        <f t="shared" ref="C139:J139" si="48">C114+C134+C136+C137</f>
        <v>792.29089999999985</v>
      </c>
      <c r="D139" s="219">
        <f t="shared" si="48"/>
        <v>227.28590000000003</v>
      </c>
      <c r="E139" s="219">
        <f t="shared" si="48"/>
        <v>1019.5768</v>
      </c>
      <c r="F139" s="218">
        <f t="shared" si="48"/>
        <v>418.73189999999994</v>
      </c>
      <c r="G139" s="220">
        <f t="shared" si="48"/>
        <v>1438.3087</v>
      </c>
      <c r="H139" s="218">
        <f t="shared" si="48"/>
        <v>486.17099999999999</v>
      </c>
      <c r="I139" s="220">
        <f t="shared" si="48"/>
        <v>1924.4797000000001</v>
      </c>
      <c r="J139" s="221">
        <f t="shared" si="48"/>
        <v>421576.97990000003</v>
      </c>
      <c r="K139" s="191"/>
      <c r="L139" s="48">
        <f>SUM(L114+L136+L137+L134)</f>
        <v>1804</v>
      </c>
      <c r="M139" s="49"/>
    </row>
    <row r="140" spans="1:16384" s="17" customFormat="1" ht="39" customHeight="1">
      <c r="A140" s="19"/>
      <c r="B140" s="19"/>
      <c r="C140" s="19"/>
      <c r="D140" s="19"/>
      <c r="E140" s="174">
        <v>1111.567</v>
      </c>
      <c r="F140" s="174">
        <v>412.64800000000002</v>
      </c>
      <c r="G140" s="174">
        <v>1524.2139999999999</v>
      </c>
      <c r="H140" s="174">
        <v>479.315</v>
      </c>
      <c r="I140" s="174">
        <v>2003.529</v>
      </c>
      <c r="J140" s="137">
        <v>483383.66</v>
      </c>
      <c r="K140" s="189"/>
      <c r="L140" s="20"/>
      <c r="M140" s="28"/>
    </row>
    <row r="141" spans="1:16384" s="209" customFormat="1" ht="5.25" customHeight="1">
      <c r="A141" s="204"/>
      <c r="B141" s="204"/>
      <c r="C141" s="204"/>
      <c r="D141" s="204"/>
      <c r="E141" s="205"/>
      <c r="F141" s="205"/>
      <c r="G141" s="205"/>
      <c r="H141" s="205"/>
      <c r="I141" s="205"/>
      <c r="J141" s="206"/>
      <c r="K141" s="207"/>
      <c r="L141" s="208"/>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210"/>
      <c r="CJ141" s="210"/>
      <c r="CK141" s="211"/>
      <c r="CL141" s="211"/>
      <c r="CM141" s="211"/>
      <c r="CN141" s="211"/>
      <c r="CO141" s="211"/>
      <c r="CP141" s="212"/>
      <c r="CQ141" s="213"/>
      <c r="CR141" s="214"/>
      <c r="CS141" s="210"/>
      <c r="CT141" s="210"/>
      <c r="CU141" s="210"/>
      <c r="CV141" s="210"/>
      <c r="CW141" s="211"/>
      <c r="CX141" s="211"/>
      <c r="CY141" s="211"/>
      <c r="CZ141" s="211"/>
      <c r="DA141" s="211"/>
      <c r="DB141" s="212"/>
      <c r="DC141" s="213"/>
      <c r="DD141" s="214"/>
      <c r="DE141" s="210"/>
      <c r="DF141" s="210"/>
      <c r="DG141" s="210"/>
      <c r="DH141" s="210"/>
      <c r="DI141" s="211"/>
      <c r="DJ141" s="211"/>
      <c r="DK141" s="211"/>
      <c r="DL141" s="211"/>
      <c r="DM141" s="211"/>
      <c r="DN141" s="212"/>
      <c r="DO141" s="213"/>
      <c r="DP141" s="214"/>
      <c r="DQ141" s="210"/>
      <c r="DR141" s="210"/>
      <c r="DS141" s="210"/>
      <c r="DT141" s="210"/>
      <c r="DU141" s="211"/>
      <c r="DV141" s="211"/>
      <c r="DW141" s="211"/>
      <c r="DX141" s="211"/>
      <c r="DY141" s="211"/>
      <c r="DZ141" s="212"/>
      <c r="EA141" s="213"/>
      <c r="EB141" s="214"/>
      <c r="EC141" s="210"/>
      <c r="ED141" s="210"/>
      <c r="EE141" s="210"/>
      <c r="EF141" s="210"/>
      <c r="EG141" s="211"/>
      <c r="EH141" s="211"/>
      <c r="EI141" s="211"/>
      <c r="EJ141" s="211"/>
      <c r="EK141" s="211"/>
      <c r="EL141" s="212"/>
      <c r="EM141" s="213"/>
      <c r="EN141" s="214"/>
      <c r="EO141" s="210"/>
      <c r="EP141" s="210"/>
      <c r="EQ141" s="210"/>
      <c r="ER141" s="210"/>
      <c r="ES141" s="211"/>
      <c r="ET141" s="211"/>
      <c r="EU141" s="211"/>
      <c r="EV141" s="211"/>
      <c r="EW141" s="211"/>
      <c r="EX141" s="212"/>
      <c r="EY141" s="213"/>
      <c r="EZ141" s="214"/>
      <c r="FA141" s="210"/>
      <c r="FB141" s="210"/>
      <c r="FC141" s="210"/>
      <c r="FD141" s="210"/>
      <c r="FE141" s="211"/>
      <c r="FF141" s="211"/>
      <c r="FG141" s="211"/>
      <c r="FH141" s="211"/>
      <c r="FI141" s="211"/>
      <c r="FJ141" s="212"/>
      <c r="FK141" s="213"/>
      <c r="FL141" s="214"/>
      <c r="FM141" s="210"/>
      <c r="FN141" s="210"/>
      <c r="FO141" s="210"/>
      <c r="FP141" s="210"/>
      <c r="FQ141" s="211"/>
      <c r="FR141" s="211"/>
      <c r="FS141" s="211"/>
      <c r="FT141" s="211"/>
      <c r="FU141" s="211"/>
      <c r="FV141" s="212"/>
      <c r="FW141" s="213"/>
      <c r="FX141" s="214"/>
      <c r="FY141" s="210"/>
      <c r="FZ141" s="210"/>
      <c r="GA141" s="210"/>
      <c r="GB141" s="210"/>
      <c r="GC141" s="211"/>
      <c r="GD141" s="211"/>
      <c r="GE141" s="211"/>
      <c r="GF141" s="211"/>
      <c r="GG141" s="211"/>
      <c r="GH141" s="212"/>
      <c r="GI141" s="213"/>
      <c r="GJ141" s="214"/>
      <c r="GK141" s="210"/>
      <c r="GL141" s="210"/>
      <c r="GM141" s="210"/>
      <c r="GN141" s="210"/>
      <c r="GO141" s="211"/>
      <c r="GP141" s="211"/>
      <c r="GQ141" s="211"/>
      <c r="GR141" s="211"/>
      <c r="GS141" s="211"/>
      <c r="GT141" s="212"/>
      <c r="GU141" s="213"/>
      <c r="GV141" s="214"/>
      <c r="GW141" s="210"/>
      <c r="GX141" s="210"/>
      <c r="GY141" s="210"/>
      <c r="GZ141" s="210"/>
      <c r="HA141" s="211"/>
      <c r="HB141" s="211"/>
      <c r="HC141" s="211"/>
      <c r="HD141" s="211"/>
      <c r="HE141" s="211"/>
      <c r="HF141" s="212"/>
      <c r="HG141" s="213"/>
      <c r="HH141" s="214"/>
      <c r="HI141" s="210"/>
      <c r="HJ141" s="210"/>
      <c r="HK141" s="210"/>
      <c r="HL141" s="210"/>
      <c r="HM141" s="211"/>
      <c r="HN141" s="211"/>
      <c r="HO141" s="211"/>
      <c r="HP141" s="211"/>
      <c r="HQ141" s="211"/>
      <c r="HR141" s="212"/>
      <c r="HS141" s="213"/>
      <c r="HT141" s="214"/>
      <c r="HU141" s="210"/>
      <c r="HV141" s="210"/>
      <c r="HW141" s="210"/>
      <c r="HX141" s="210"/>
      <c r="HY141" s="211"/>
      <c r="HZ141" s="211"/>
      <c r="IA141" s="211"/>
      <c r="IB141" s="211"/>
      <c r="IC141" s="211"/>
      <c r="ID141" s="212"/>
      <c r="IE141" s="213"/>
      <c r="IF141" s="214"/>
      <c r="IG141" s="210"/>
      <c r="IH141" s="210"/>
      <c r="II141" s="210"/>
      <c r="IJ141" s="210"/>
      <c r="IK141" s="211"/>
      <c r="IL141" s="211"/>
      <c r="IM141" s="211"/>
      <c r="IN141" s="211"/>
      <c r="IO141" s="211"/>
      <c r="IP141" s="212"/>
      <c r="IQ141" s="213"/>
      <c r="IR141" s="214"/>
      <c r="IS141" s="210"/>
      <c r="IT141" s="210"/>
      <c r="IU141" s="210"/>
      <c r="IV141" s="210"/>
      <c r="IW141" s="211"/>
      <c r="IX141" s="211"/>
      <c r="IY141" s="211"/>
      <c r="IZ141" s="211"/>
      <c r="JA141" s="211"/>
      <c r="JB141" s="212"/>
      <c r="JC141" s="213"/>
      <c r="JD141" s="214"/>
      <c r="JE141" s="210"/>
      <c r="JF141" s="210"/>
      <c r="JG141" s="210"/>
      <c r="JH141" s="210"/>
      <c r="JI141" s="211"/>
      <c r="JJ141" s="211"/>
      <c r="JK141" s="211"/>
      <c r="JL141" s="211"/>
      <c r="JM141" s="211"/>
      <c r="JN141" s="212"/>
      <c r="JO141" s="213"/>
      <c r="JP141" s="214"/>
      <c r="JQ141" s="210"/>
      <c r="JR141" s="210"/>
      <c r="JS141" s="210"/>
      <c r="JT141" s="210"/>
      <c r="JU141" s="211"/>
      <c r="JV141" s="211"/>
      <c r="JW141" s="211"/>
      <c r="JX141" s="211"/>
      <c r="JY141" s="211"/>
      <c r="JZ141" s="212"/>
      <c r="KA141" s="213"/>
      <c r="KB141" s="214"/>
      <c r="KC141" s="210"/>
      <c r="KD141" s="210"/>
      <c r="KE141" s="210"/>
      <c r="KF141" s="210"/>
      <c r="KG141" s="211"/>
      <c r="KH141" s="211"/>
      <c r="KI141" s="211"/>
      <c r="KJ141" s="211"/>
      <c r="KK141" s="211"/>
      <c r="KL141" s="212"/>
      <c r="KM141" s="213"/>
      <c r="KN141" s="214"/>
      <c r="KO141" s="210"/>
      <c r="KP141" s="210"/>
      <c r="KQ141" s="210"/>
      <c r="KR141" s="210"/>
      <c r="KS141" s="211"/>
      <c r="KT141" s="211"/>
      <c r="KU141" s="211"/>
      <c r="KV141" s="211"/>
      <c r="KW141" s="211"/>
      <c r="KX141" s="212"/>
      <c r="KY141" s="213"/>
      <c r="KZ141" s="214"/>
      <c r="LA141" s="210"/>
      <c r="LB141" s="210"/>
      <c r="LC141" s="210"/>
      <c r="LD141" s="210"/>
      <c r="LE141" s="211"/>
      <c r="LF141" s="211"/>
      <c r="LG141" s="211"/>
      <c r="LH141" s="211"/>
      <c r="LI141" s="211"/>
      <c r="LJ141" s="212"/>
      <c r="LK141" s="213"/>
      <c r="LL141" s="214"/>
      <c r="LM141" s="210"/>
      <c r="LN141" s="210"/>
      <c r="LO141" s="210"/>
      <c r="LP141" s="210"/>
      <c r="LQ141" s="211"/>
      <c r="LR141" s="211"/>
      <c r="LS141" s="211"/>
      <c r="LT141" s="211"/>
      <c r="LU141" s="211"/>
      <c r="LV141" s="212"/>
      <c r="LW141" s="213"/>
      <c r="LX141" s="214"/>
      <c r="LY141" s="210"/>
      <c r="LZ141" s="210"/>
      <c r="MA141" s="210"/>
      <c r="MB141" s="210"/>
      <c r="MC141" s="211"/>
      <c r="MD141" s="211"/>
      <c r="ME141" s="211"/>
      <c r="MF141" s="211"/>
      <c r="MG141" s="211"/>
      <c r="MH141" s="212"/>
      <c r="MI141" s="213"/>
      <c r="MJ141" s="214"/>
      <c r="MK141" s="210"/>
      <c r="ML141" s="210"/>
      <c r="MM141" s="210"/>
      <c r="MN141" s="210"/>
      <c r="MO141" s="211"/>
      <c r="MP141" s="211"/>
      <c r="MQ141" s="211"/>
      <c r="MR141" s="211"/>
      <c r="MS141" s="211"/>
      <c r="MT141" s="212"/>
      <c r="MU141" s="213"/>
      <c r="MV141" s="214"/>
      <c r="MW141" s="210"/>
      <c r="MX141" s="210"/>
      <c r="MY141" s="210"/>
      <c r="MZ141" s="210"/>
      <c r="NA141" s="211"/>
      <c r="NB141" s="211"/>
      <c r="NC141" s="211"/>
      <c r="ND141" s="211"/>
      <c r="NE141" s="211"/>
      <c r="NF141" s="212"/>
      <c r="NG141" s="213"/>
      <c r="NH141" s="214"/>
      <c r="NI141" s="210"/>
      <c r="NJ141" s="210"/>
      <c r="NK141" s="210"/>
      <c r="NL141" s="210"/>
      <c r="NM141" s="211"/>
      <c r="NN141" s="211"/>
      <c r="NO141" s="211"/>
      <c r="NP141" s="211"/>
      <c r="NQ141" s="211"/>
      <c r="NR141" s="212"/>
      <c r="NS141" s="213"/>
      <c r="NT141" s="214"/>
      <c r="NU141" s="210"/>
      <c r="NV141" s="210"/>
      <c r="NW141" s="210"/>
      <c r="NX141" s="210"/>
      <c r="NY141" s="211"/>
      <c r="NZ141" s="211"/>
      <c r="OA141" s="211"/>
      <c r="OB141" s="211"/>
      <c r="OC141" s="211"/>
      <c r="OD141" s="212"/>
      <c r="OE141" s="213"/>
      <c r="OF141" s="214"/>
      <c r="OG141" s="210"/>
      <c r="OH141" s="210"/>
      <c r="OI141" s="210"/>
      <c r="OJ141" s="210"/>
      <c r="OK141" s="211"/>
      <c r="OL141" s="211"/>
      <c r="OM141" s="211"/>
      <c r="ON141" s="211"/>
      <c r="OO141" s="211"/>
      <c r="OP141" s="212"/>
      <c r="OQ141" s="213"/>
      <c r="OR141" s="214"/>
      <c r="OS141" s="210"/>
      <c r="OT141" s="210"/>
      <c r="OU141" s="210"/>
      <c r="OV141" s="210"/>
      <c r="OW141" s="211"/>
      <c r="OX141" s="211"/>
      <c r="OY141" s="211"/>
      <c r="OZ141" s="211"/>
      <c r="PA141" s="211"/>
      <c r="PB141" s="212"/>
      <c r="PC141" s="213"/>
      <c r="PD141" s="214"/>
      <c r="PE141" s="210"/>
      <c r="PF141" s="210"/>
      <c r="PG141" s="210"/>
      <c r="PH141" s="210"/>
      <c r="PI141" s="211"/>
      <c r="PJ141" s="211"/>
      <c r="PK141" s="211"/>
      <c r="PL141" s="211"/>
      <c r="PM141" s="211"/>
      <c r="PN141" s="212"/>
      <c r="PO141" s="213"/>
      <c r="PP141" s="214"/>
      <c r="PQ141" s="210"/>
      <c r="PR141" s="210"/>
      <c r="PS141" s="210"/>
      <c r="PT141" s="210"/>
      <c r="PU141" s="211"/>
      <c r="PV141" s="211"/>
      <c r="PW141" s="211"/>
      <c r="PX141" s="211"/>
      <c r="PY141" s="211"/>
      <c r="PZ141" s="212"/>
      <c r="QA141" s="213"/>
      <c r="QB141" s="214"/>
      <c r="QC141" s="210"/>
      <c r="QD141" s="210"/>
      <c r="QE141" s="210"/>
      <c r="QF141" s="210"/>
      <c r="QG141" s="211"/>
      <c r="QH141" s="211"/>
      <c r="QI141" s="211"/>
      <c r="QJ141" s="211"/>
      <c r="QK141" s="211"/>
      <c r="QL141" s="212"/>
      <c r="QM141" s="213"/>
      <c r="QN141" s="214"/>
      <c r="QO141" s="210"/>
      <c r="QP141" s="210"/>
      <c r="QQ141" s="210"/>
      <c r="QR141" s="210"/>
      <c r="QS141" s="211"/>
      <c r="QT141" s="211"/>
      <c r="QU141" s="211"/>
      <c r="QV141" s="211"/>
      <c r="QW141" s="211"/>
      <c r="QX141" s="212"/>
      <c r="QY141" s="213"/>
      <c r="QZ141" s="214"/>
      <c r="RA141" s="210"/>
      <c r="RB141" s="210"/>
      <c r="RC141" s="210"/>
      <c r="RD141" s="210"/>
      <c r="RE141" s="211"/>
      <c r="RF141" s="211"/>
      <c r="RG141" s="211"/>
      <c r="RH141" s="211"/>
      <c r="RI141" s="211"/>
      <c r="RJ141" s="212"/>
      <c r="RK141" s="213"/>
      <c r="RL141" s="214"/>
      <c r="RM141" s="210"/>
      <c r="RN141" s="210"/>
      <c r="RO141" s="210"/>
      <c r="RP141" s="210"/>
      <c r="RQ141" s="211"/>
      <c r="RR141" s="211"/>
      <c r="RS141" s="211"/>
      <c r="RT141" s="211"/>
      <c r="RU141" s="211"/>
      <c r="RV141" s="212"/>
      <c r="RW141" s="213"/>
      <c r="RX141" s="214"/>
      <c r="RY141" s="210"/>
      <c r="RZ141" s="210"/>
      <c r="SA141" s="210"/>
      <c r="SB141" s="210"/>
      <c r="SC141" s="211"/>
      <c r="SD141" s="211"/>
      <c r="SE141" s="211"/>
      <c r="SF141" s="211"/>
      <c r="SG141" s="211"/>
      <c r="SH141" s="212"/>
      <c r="SI141" s="213"/>
      <c r="SJ141" s="214"/>
      <c r="SK141" s="210"/>
      <c r="SL141" s="210"/>
      <c r="SM141" s="210"/>
      <c r="SN141" s="210"/>
      <c r="SO141" s="211"/>
      <c r="SP141" s="211"/>
      <c r="SQ141" s="211"/>
      <c r="SR141" s="211"/>
      <c r="SS141" s="211"/>
      <c r="ST141" s="212"/>
      <c r="SU141" s="213"/>
      <c r="SV141" s="214"/>
      <c r="SW141" s="210"/>
      <c r="SX141" s="210"/>
      <c r="SY141" s="210"/>
      <c r="SZ141" s="210"/>
      <c r="TA141" s="211"/>
      <c r="TB141" s="211"/>
      <c r="TC141" s="211"/>
      <c r="TD141" s="211"/>
      <c r="TE141" s="211"/>
      <c r="TF141" s="212"/>
      <c r="TG141" s="213"/>
      <c r="TH141" s="214"/>
      <c r="TI141" s="210"/>
      <c r="TJ141" s="210"/>
      <c r="TK141" s="210"/>
      <c r="TL141" s="210"/>
      <c r="TM141" s="211"/>
      <c r="TN141" s="211"/>
      <c r="TO141" s="211"/>
      <c r="TP141" s="211"/>
      <c r="TQ141" s="211"/>
      <c r="TR141" s="212"/>
      <c r="TS141" s="213"/>
      <c r="TT141" s="214"/>
      <c r="TU141" s="210"/>
      <c r="TV141" s="210"/>
      <c r="TW141" s="210"/>
      <c r="TX141" s="210"/>
      <c r="TY141" s="211"/>
      <c r="TZ141" s="211"/>
      <c r="UA141" s="211"/>
      <c r="UB141" s="211"/>
      <c r="UC141" s="211"/>
      <c r="UD141" s="212"/>
      <c r="UE141" s="213"/>
      <c r="UF141" s="214"/>
      <c r="UG141" s="210"/>
      <c r="UH141" s="210"/>
      <c r="UI141" s="210"/>
      <c r="UJ141" s="210"/>
      <c r="UK141" s="211"/>
      <c r="UL141" s="211"/>
      <c r="UM141" s="211"/>
      <c r="UN141" s="211"/>
      <c r="UO141" s="211"/>
      <c r="UP141" s="212"/>
      <c r="UQ141" s="213"/>
      <c r="UR141" s="214"/>
      <c r="US141" s="210"/>
      <c r="UT141" s="210"/>
      <c r="UU141" s="210"/>
      <c r="UV141" s="210"/>
      <c r="UW141" s="211"/>
      <c r="UX141" s="211"/>
      <c r="UY141" s="211"/>
      <c r="UZ141" s="211"/>
      <c r="VA141" s="211"/>
      <c r="VB141" s="212"/>
      <c r="VC141" s="213"/>
      <c r="VD141" s="214"/>
      <c r="VE141" s="210"/>
      <c r="VF141" s="210"/>
      <c r="VG141" s="210"/>
      <c r="VH141" s="210"/>
      <c r="VI141" s="211"/>
      <c r="VJ141" s="211"/>
      <c r="VK141" s="211"/>
      <c r="VL141" s="211"/>
      <c r="VM141" s="211"/>
      <c r="VN141" s="212"/>
      <c r="VO141" s="213"/>
      <c r="VP141" s="214"/>
      <c r="VQ141" s="210"/>
      <c r="VR141" s="210"/>
      <c r="VS141" s="210"/>
      <c r="VT141" s="210"/>
      <c r="VU141" s="211"/>
      <c r="VV141" s="211"/>
      <c r="VW141" s="211"/>
      <c r="VX141" s="211"/>
      <c r="VY141" s="211"/>
      <c r="VZ141" s="212"/>
      <c r="WA141" s="213"/>
      <c r="WB141" s="214"/>
      <c r="WC141" s="210"/>
      <c r="WD141" s="210"/>
      <c r="WE141" s="210"/>
      <c r="WF141" s="210"/>
      <c r="WG141" s="211"/>
      <c r="WH141" s="211"/>
      <c r="WI141" s="211"/>
      <c r="WJ141" s="211"/>
      <c r="WK141" s="211"/>
      <c r="WL141" s="212"/>
      <c r="WM141" s="213"/>
      <c r="WN141" s="214"/>
      <c r="WO141" s="210"/>
      <c r="WP141" s="210"/>
      <c r="WQ141" s="210"/>
      <c r="WR141" s="210"/>
      <c r="WS141" s="211"/>
      <c r="WT141" s="211"/>
      <c r="WU141" s="211"/>
      <c r="WV141" s="211"/>
      <c r="WW141" s="211"/>
      <c r="WX141" s="212"/>
      <c r="WY141" s="213"/>
      <c r="WZ141" s="214"/>
      <c r="XA141" s="210"/>
      <c r="XB141" s="210"/>
      <c r="XC141" s="210"/>
      <c r="XD141" s="210"/>
      <c r="XE141" s="211"/>
      <c r="XF141" s="211"/>
      <c r="XG141" s="211"/>
      <c r="XH141" s="211"/>
      <c r="XI141" s="211"/>
      <c r="XJ141" s="212"/>
      <c r="XK141" s="213"/>
      <c r="XL141" s="214"/>
      <c r="XM141" s="210"/>
      <c r="XN141" s="210"/>
      <c r="XO141" s="210"/>
      <c r="XP141" s="210"/>
      <c r="XQ141" s="211"/>
      <c r="XR141" s="211"/>
      <c r="XS141" s="211"/>
      <c r="XT141" s="211"/>
      <c r="XU141" s="211"/>
      <c r="XV141" s="212"/>
      <c r="XW141" s="213"/>
      <c r="XX141" s="214"/>
      <c r="XY141" s="210"/>
      <c r="XZ141" s="210"/>
      <c r="YA141" s="210"/>
      <c r="YB141" s="210"/>
      <c r="YC141" s="211"/>
      <c r="YD141" s="211"/>
      <c r="YE141" s="211"/>
      <c r="YF141" s="211"/>
      <c r="YG141" s="211"/>
      <c r="YH141" s="212"/>
      <c r="YI141" s="213"/>
      <c r="YJ141" s="214"/>
      <c r="YK141" s="210"/>
      <c r="YL141" s="210"/>
      <c r="YM141" s="210"/>
      <c r="YN141" s="210"/>
      <c r="YO141" s="211"/>
      <c r="YP141" s="211"/>
      <c r="YQ141" s="211"/>
      <c r="YR141" s="211"/>
      <c r="YS141" s="211"/>
      <c r="YT141" s="212"/>
      <c r="YU141" s="213"/>
      <c r="YV141" s="214"/>
      <c r="YW141" s="210"/>
      <c r="YX141" s="210"/>
      <c r="YY141" s="210"/>
      <c r="YZ141" s="210"/>
      <c r="ZA141" s="211"/>
      <c r="ZB141" s="211"/>
      <c r="ZC141" s="211"/>
      <c r="ZD141" s="211"/>
      <c r="ZE141" s="211"/>
      <c r="ZF141" s="212"/>
      <c r="ZG141" s="213"/>
      <c r="ZH141" s="214"/>
      <c r="ZI141" s="210"/>
      <c r="ZJ141" s="210"/>
      <c r="ZK141" s="210"/>
      <c r="ZL141" s="210"/>
      <c r="ZM141" s="211"/>
      <c r="ZN141" s="211"/>
      <c r="ZO141" s="211"/>
      <c r="ZP141" s="211"/>
      <c r="ZQ141" s="211"/>
      <c r="ZR141" s="212"/>
      <c r="ZS141" s="213"/>
      <c r="ZT141" s="214"/>
      <c r="ZU141" s="210"/>
      <c r="ZV141" s="210"/>
      <c r="ZW141" s="210"/>
      <c r="ZX141" s="210"/>
      <c r="ZY141" s="211"/>
      <c r="ZZ141" s="211"/>
      <c r="AAA141" s="211"/>
      <c r="AAB141" s="211"/>
      <c r="AAC141" s="211"/>
      <c r="AAD141" s="212"/>
      <c r="AAE141" s="213"/>
      <c r="AAF141" s="214"/>
      <c r="AAG141" s="210"/>
      <c r="AAH141" s="210"/>
      <c r="AAI141" s="210"/>
      <c r="AAJ141" s="210"/>
      <c r="AAK141" s="211"/>
      <c r="AAL141" s="211"/>
      <c r="AAM141" s="211"/>
      <c r="AAN141" s="211"/>
      <c r="AAO141" s="211"/>
      <c r="AAP141" s="212"/>
      <c r="AAQ141" s="213"/>
      <c r="AAR141" s="214"/>
      <c r="AAS141" s="210"/>
      <c r="AAT141" s="210"/>
      <c r="AAU141" s="210"/>
      <c r="AAV141" s="210"/>
      <c r="AAW141" s="211"/>
      <c r="AAX141" s="211"/>
      <c r="AAY141" s="211"/>
      <c r="AAZ141" s="211"/>
      <c r="ABA141" s="211"/>
      <c r="ABB141" s="212"/>
      <c r="ABC141" s="213"/>
      <c r="ABD141" s="214"/>
      <c r="ABE141" s="210"/>
      <c r="ABF141" s="210"/>
      <c r="ABG141" s="210"/>
      <c r="ABH141" s="210"/>
      <c r="ABI141" s="211"/>
      <c r="ABJ141" s="211"/>
      <c r="ABK141" s="211"/>
      <c r="ABL141" s="211"/>
      <c r="ABM141" s="211"/>
      <c r="ABN141" s="212"/>
      <c r="ABO141" s="213"/>
      <c r="ABP141" s="214"/>
      <c r="ABQ141" s="210"/>
      <c r="ABR141" s="210"/>
      <c r="ABS141" s="210"/>
      <c r="ABT141" s="210"/>
      <c r="ABU141" s="211"/>
      <c r="ABV141" s="211"/>
      <c r="ABW141" s="211"/>
      <c r="ABX141" s="211"/>
      <c r="ABY141" s="211"/>
      <c r="ABZ141" s="212"/>
      <c r="ACA141" s="213"/>
      <c r="ACB141" s="214"/>
      <c r="ACC141" s="210"/>
      <c r="ACD141" s="210"/>
      <c r="ACE141" s="210"/>
      <c r="ACF141" s="210"/>
      <c r="ACG141" s="211"/>
      <c r="ACH141" s="211"/>
      <c r="ACI141" s="211"/>
      <c r="ACJ141" s="211"/>
      <c r="ACK141" s="211"/>
      <c r="ACL141" s="212"/>
      <c r="ACM141" s="213"/>
      <c r="ACN141" s="214"/>
      <c r="ACO141" s="210"/>
      <c r="ACP141" s="210"/>
      <c r="ACQ141" s="210"/>
      <c r="ACR141" s="210"/>
      <c r="ACS141" s="211"/>
      <c r="ACT141" s="211"/>
      <c r="ACU141" s="211"/>
      <c r="ACV141" s="211"/>
      <c r="ACW141" s="211"/>
      <c r="ACX141" s="212"/>
      <c r="ACY141" s="213"/>
      <c r="ACZ141" s="214"/>
      <c r="ADA141" s="210"/>
      <c r="ADB141" s="210"/>
      <c r="ADC141" s="210"/>
      <c r="ADD141" s="210"/>
      <c r="ADE141" s="211"/>
      <c r="ADF141" s="211"/>
      <c r="ADG141" s="211"/>
      <c r="ADH141" s="211"/>
      <c r="ADI141" s="211"/>
      <c r="ADJ141" s="212"/>
      <c r="ADK141" s="213"/>
      <c r="ADL141" s="214"/>
      <c r="ADM141" s="210"/>
      <c r="ADN141" s="210"/>
      <c r="ADO141" s="210"/>
      <c r="ADP141" s="210"/>
      <c r="ADQ141" s="211"/>
      <c r="ADR141" s="211"/>
      <c r="ADS141" s="211"/>
      <c r="ADT141" s="211"/>
      <c r="ADU141" s="211"/>
      <c r="ADV141" s="212"/>
      <c r="ADW141" s="213"/>
      <c r="ADX141" s="214"/>
      <c r="ADY141" s="210"/>
      <c r="ADZ141" s="210"/>
      <c r="AEA141" s="210"/>
      <c r="AEB141" s="210"/>
      <c r="AEC141" s="211"/>
      <c r="AED141" s="211"/>
      <c r="AEE141" s="211"/>
      <c r="AEF141" s="211"/>
      <c r="AEG141" s="211"/>
      <c r="AEH141" s="212"/>
      <c r="AEI141" s="213"/>
      <c r="AEJ141" s="214"/>
      <c r="AEK141" s="210"/>
      <c r="AEL141" s="210"/>
      <c r="AEM141" s="210"/>
      <c r="AEN141" s="210"/>
      <c r="AEO141" s="211"/>
      <c r="AEP141" s="211"/>
      <c r="AEQ141" s="211"/>
      <c r="AER141" s="211"/>
      <c r="AES141" s="211"/>
      <c r="AET141" s="212"/>
      <c r="AEU141" s="213"/>
      <c r="AEV141" s="214"/>
      <c r="AEW141" s="210"/>
      <c r="AEX141" s="210"/>
      <c r="AEY141" s="210"/>
      <c r="AEZ141" s="210"/>
      <c r="AFA141" s="211"/>
      <c r="AFB141" s="211"/>
      <c r="AFC141" s="211"/>
      <c r="AFD141" s="211"/>
      <c r="AFE141" s="211"/>
      <c r="AFF141" s="212"/>
      <c r="AFG141" s="213"/>
      <c r="AFH141" s="214"/>
      <c r="AFI141" s="210"/>
      <c r="AFJ141" s="210"/>
      <c r="AFK141" s="210"/>
      <c r="AFL141" s="210"/>
      <c r="AFM141" s="211"/>
      <c r="AFN141" s="211"/>
      <c r="AFO141" s="211"/>
      <c r="AFP141" s="211"/>
      <c r="AFQ141" s="211"/>
      <c r="AFR141" s="212"/>
      <c r="AFS141" s="213"/>
      <c r="AFT141" s="214"/>
      <c r="AFU141" s="210"/>
      <c r="AFV141" s="210"/>
      <c r="AFW141" s="210"/>
      <c r="AFX141" s="210"/>
      <c r="AFY141" s="211"/>
      <c r="AFZ141" s="211"/>
      <c r="AGA141" s="211"/>
      <c r="AGB141" s="211"/>
      <c r="AGC141" s="211"/>
      <c r="AGD141" s="212"/>
      <c r="AGE141" s="213"/>
      <c r="AGF141" s="214"/>
      <c r="AGG141" s="210"/>
      <c r="AGH141" s="210"/>
      <c r="AGI141" s="210"/>
      <c r="AGJ141" s="210"/>
      <c r="AGK141" s="211"/>
      <c r="AGL141" s="211"/>
      <c r="AGM141" s="211"/>
      <c r="AGN141" s="211"/>
      <c r="AGO141" s="211"/>
      <c r="AGP141" s="212"/>
      <c r="AGQ141" s="213"/>
      <c r="AGR141" s="214"/>
      <c r="AGS141" s="210"/>
      <c r="AGT141" s="210"/>
      <c r="AGU141" s="210"/>
      <c r="AGV141" s="210"/>
      <c r="AGW141" s="211"/>
      <c r="AGX141" s="211"/>
      <c r="AGY141" s="211"/>
      <c r="AGZ141" s="211"/>
      <c r="AHA141" s="211"/>
      <c r="AHB141" s="212"/>
      <c r="AHC141" s="213"/>
      <c r="AHD141" s="214"/>
      <c r="AHE141" s="210"/>
      <c r="AHF141" s="210"/>
      <c r="AHG141" s="210"/>
      <c r="AHH141" s="210"/>
      <c r="AHI141" s="211"/>
      <c r="AHJ141" s="211"/>
      <c r="AHK141" s="211"/>
      <c r="AHL141" s="211"/>
      <c r="AHM141" s="211"/>
      <c r="AHN141" s="212"/>
      <c r="AHO141" s="213"/>
      <c r="AHP141" s="214"/>
      <c r="AHQ141" s="210"/>
      <c r="AHR141" s="210"/>
      <c r="AHS141" s="210"/>
      <c r="AHT141" s="210"/>
      <c r="AHU141" s="211"/>
      <c r="AHV141" s="211"/>
      <c r="AHW141" s="211"/>
      <c r="AHX141" s="211"/>
      <c r="AHY141" s="211"/>
      <c r="AHZ141" s="212"/>
      <c r="AIA141" s="213"/>
      <c r="AIB141" s="214"/>
      <c r="AIC141" s="210"/>
      <c r="AID141" s="210"/>
      <c r="AIE141" s="210"/>
      <c r="AIF141" s="210"/>
      <c r="AIG141" s="211"/>
      <c r="AIH141" s="211"/>
      <c r="AII141" s="211"/>
      <c r="AIJ141" s="211"/>
      <c r="AIK141" s="211"/>
      <c r="AIL141" s="212"/>
      <c r="AIM141" s="213"/>
      <c r="AIN141" s="214"/>
      <c r="AIO141" s="210"/>
      <c r="AIP141" s="210"/>
      <c r="AIQ141" s="210"/>
      <c r="AIR141" s="210"/>
      <c r="AIS141" s="211"/>
      <c r="AIT141" s="211"/>
      <c r="AIU141" s="211"/>
      <c r="AIV141" s="211"/>
      <c r="AIW141" s="211"/>
      <c r="AIX141" s="212"/>
      <c r="AIY141" s="213"/>
      <c r="AIZ141" s="214"/>
      <c r="AJA141" s="210"/>
      <c r="AJB141" s="210"/>
      <c r="AJC141" s="210"/>
      <c r="AJD141" s="210"/>
      <c r="AJE141" s="211"/>
      <c r="AJF141" s="211"/>
      <c r="AJG141" s="211"/>
      <c r="AJH141" s="211"/>
      <c r="AJI141" s="211"/>
      <c r="AJJ141" s="212"/>
      <c r="AJK141" s="213"/>
      <c r="AJL141" s="214"/>
      <c r="AJM141" s="210"/>
      <c r="AJN141" s="210"/>
      <c r="AJO141" s="210"/>
      <c r="AJP141" s="210"/>
      <c r="AJQ141" s="211"/>
      <c r="AJR141" s="211"/>
      <c r="AJS141" s="211"/>
      <c r="AJT141" s="211"/>
      <c r="AJU141" s="211"/>
      <c r="AJV141" s="212"/>
      <c r="AJW141" s="213"/>
      <c r="AJX141" s="214"/>
      <c r="AJY141" s="210"/>
      <c r="AJZ141" s="210"/>
      <c r="AKA141" s="210"/>
      <c r="AKB141" s="210"/>
      <c r="AKC141" s="211"/>
      <c r="AKD141" s="211"/>
      <c r="AKE141" s="211"/>
      <c r="AKF141" s="211"/>
      <c r="AKG141" s="211"/>
      <c r="AKH141" s="212"/>
      <c r="AKI141" s="213"/>
      <c r="AKJ141" s="214"/>
      <c r="AKK141" s="210"/>
      <c r="AKL141" s="210"/>
      <c r="AKM141" s="210"/>
      <c r="AKN141" s="210"/>
      <c r="AKO141" s="211"/>
      <c r="AKP141" s="211"/>
      <c r="AKQ141" s="211"/>
      <c r="AKR141" s="211"/>
      <c r="AKS141" s="211"/>
      <c r="AKT141" s="212"/>
      <c r="AKU141" s="213"/>
      <c r="AKV141" s="214"/>
      <c r="AKW141" s="210"/>
      <c r="AKX141" s="210"/>
      <c r="AKY141" s="210"/>
      <c r="AKZ141" s="210"/>
      <c r="ALA141" s="211"/>
      <c r="ALB141" s="211"/>
      <c r="ALC141" s="211"/>
      <c r="ALD141" s="211"/>
      <c r="ALE141" s="211"/>
      <c r="ALF141" s="212"/>
      <c r="ALG141" s="213"/>
      <c r="ALH141" s="214"/>
      <c r="ALI141" s="210"/>
      <c r="ALJ141" s="210"/>
      <c r="ALK141" s="210"/>
      <c r="ALL141" s="210"/>
      <c r="ALM141" s="211"/>
      <c r="ALN141" s="211"/>
      <c r="ALO141" s="211"/>
      <c r="ALP141" s="211"/>
      <c r="ALQ141" s="211"/>
      <c r="ALR141" s="212"/>
      <c r="ALS141" s="213"/>
      <c r="ALT141" s="214"/>
      <c r="ALU141" s="210"/>
      <c r="ALV141" s="210"/>
      <c r="ALW141" s="210"/>
      <c r="ALX141" s="210"/>
      <c r="ALY141" s="211"/>
      <c r="ALZ141" s="211"/>
      <c r="AMA141" s="211"/>
      <c r="AMB141" s="211"/>
      <c r="AMC141" s="211"/>
      <c r="AMD141" s="212"/>
      <c r="AME141" s="213"/>
      <c r="AMF141" s="214"/>
      <c r="AMG141" s="210"/>
      <c r="AMH141" s="210"/>
      <c r="AMI141" s="210"/>
      <c r="AMJ141" s="210"/>
      <c r="AMK141" s="211"/>
      <c r="AML141" s="211"/>
      <c r="AMM141" s="211"/>
      <c r="AMN141" s="211"/>
      <c r="AMO141" s="211"/>
      <c r="AMP141" s="212"/>
      <c r="AMQ141" s="213"/>
      <c r="AMR141" s="214"/>
      <c r="AMS141" s="210"/>
      <c r="AMT141" s="210"/>
      <c r="AMU141" s="210"/>
      <c r="AMV141" s="210"/>
      <c r="AMW141" s="211"/>
      <c r="AMX141" s="211"/>
      <c r="AMY141" s="211"/>
      <c r="AMZ141" s="211"/>
      <c r="ANA141" s="211"/>
      <c r="ANB141" s="212"/>
      <c r="ANC141" s="213"/>
      <c r="AND141" s="214"/>
      <c r="ANE141" s="210"/>
      <c r="ANF141" s="210"/>
      <c r="ANG141" s="210"/>
      <c r="ANH141" s="210"/>
      <c r="ANI141" s="211"/>
      <c r="ANJ141" s="211"/>
      <c r="ANK141" s="211"/>
      <c r="ANL141" s="211"/>
      <c r="ANM141" s="211"/>
      <c r="ANN141" s="212"/>
      <c r="ANO141" s="213"/>
      <c r="ANP141" s="214"/>
      <c r="ANQ141" s="210"/>
      <c r="ANR141" s="210"/>
      <c r="ANS141" s="210"/>
      <c r="ANT141" s="210"/>
      <c r="ANU141" s="211"/>
      <c r="ANV141" s="211"/>
      <c r="ANW141" s="211"/>
      <c r="ANX141" s="211"/>
      <c r="ANY141" s="211"/>
      <c r="ANZ141" s="212"/>
      <c r="AOA141" s="213"/>
      <c r="AOB141" s="214"/>
      <c r="AOC141" s="210"/>
      <c r="AOD141" s="210"/>
      <c r="AOE141" s="210"/>
      <c r="AOF141" s="210"/>
      <c r="AOG141" s="211"/>
      <c r="AOH141" s="211"/>
      <c r="AOI141" s="211"/>
      <c r="AOJ141" s="211"/>
      <c r="AOK141" s="211"/>
      <c r="AOL141" s="212"/>
      <c r="AOM141" s="213"/>
      <c r="AON141" s="214"/>
      <c r="AOO141" s="210"/>
      <c r="AOP141" s="210"/>
      <c r="AOQ141" s="210"/>
      <c r="AOR141" s="210"/>
      <c r="AOS141" s="211"/>
      <c r="AOT141" s="211"/>
      <c r="AOU141" s="211"/>
      <c r="AOV141" s="211"/>
      <c r="AOW141" s="211"/>
      <c r="AOX141" s="212"/>
      <c r="AOY141" s="213"/>
      <c r="AOZ141" s="214"/>
      <c r="APA141" s="210"/>
      <c r="APB141" s="210"/>
      <c r="APC141" s="210"/>
      <c r="APD141" s="210"/>
      <c r="APE141" s="211"/>
      <c r="APF141" s="211"/>
      <c r="APG141" s="211"/>
      <c r="APH141" s="211"/>
      <c r="API141" s="211"/>
      <c r="APJ141" s="212"/>
      <c r="APK141" s="213"/>
      <c r="APL141" s="214"/>
      <c r="APM141" s="210"/>
      <c r="APN141" s="210"/>
      <c r="APO141" s="210"/>
      <c r="APP141" s="210"/>
      <c r="APQ141" s="211"/>
      <c r="APR141" s="211"/>
      <c r="APS141" s="211"/>
      <c r="APT141" s="211"/>
      <c r="APU141" s="211"/>
      <c r="APV141" s="212"/>
      <c r="APW141" s="213"/>
      <c r="APX141" s="214"/>
      <c r="APY141" s="210"/>
      <c r="APZ141" s="210"/>
      <c r="AQA141" s="210"/>
      <c r="AQB141" s="210"/>
      <c r="AQC141" s="211"/>
      <c r="AQD141" s="211"/>
      <c r="AQE141" s="211"/>
      <c r="AQF141" s="211"/>
      <c r="AQG141" s="211"/>
      <c r="AQH141" s="212"/>
      <c r="AQI141" s="213"/>
      <c r="AQJ141" s="214"/>
      <c r="AQK141" s="210"/>
      <c r="AQL141" s="210"/>
      <c r="AQM141" s="210"/>
      <c r="AQN141" s="210"/>
      <c r="AQO141" s="211"/>
      <c r="AQP141" s="211"/>
      <c r="AQQ141" s="211"/>
      <c r="AQR141" s="211"/>
      <c r="AQS141" s="211"/>
      <c r="AQT141" s="212"/>
      <c r="AQU141" s="213"/>
      <c r="AQV141" s="214"/>
      <c r="AQW141" s="210"/>
      <c r="AQX141" s="210"/>
      <c r="AQY141" s="210"/>
      <c r="AQZ141" s="210"/>
      <c r="ARA141" s="211"/>
      <c r="ARB141" s="211"/>
      <c r="ARC141" s="211"/>
      <c r="ARD141" s="211"/>
      <c r="ARE141" s="211"/>
      <c r="ARF141" s="212"/>
      <c r="ARG141" s="213"/>
      <c r="ARH141" s="214"/>
      <c r="ARI141" s="210"/>
      <c r="ARJ141" s="210"/>
      <c r="ARK141" s="210"/>
      <c r="ARL141" s="210"/>
      <c r="ARM141" s="211"/>
      <c r="ARN141" s="211"/>
      <c r="ARO141" s="211"/>
      <c r="ARP141" s="211"/>
      <c r="ARQ141" s="211"/>
      <c r="ARR141" s="212"/>
      <c r="ARS141" s="213"/>
      <c r="ART141" s="214"/>
      <c r="ARU141" s="210"/>
      <c r="ARV141" s="210"/>
      <c r="ARW141" s="210"/>
      <c r="ARX141" s="210"/>
      <c r="ARY141" s="211"/>
      <c r="ARZ141" s="211"/>
      <c r="ASA141" s="211"/>
      <c r="ASB141" s="211"/>
      <c r="ASC141" s="211"/>
      <c r="ASD141" s="212"/>
      <c r="ASE141" s="213"/>
      <c r="ASF141" s="214"/>
      <c r="ASG141" s="210"/>
      <c r="ASH141" s="210"/>
      <c r="ASI141" s="210"/>
      <c r="ASJ141" s="210"/>
      <c r="ASK141" s="211"/>
      <c r="ASL141" s="211"/>
      <c r="ASM141" s="211"/>
      <c r="ASN141" s="211"/>
      <c r="ASO141" s="211"/>
      <c r="ASP141" s="212"/>
      <c r="ASQ141" s="213"/>
      <c r="ASR141" s="214"/>
      <c r="ASS141" s="210"/>
      <c r="AST141" s="210"/>
      <c r="ASU141" s="210"/>
      <c r="ASV141" s="210"/>
      <c r="ASW141" s="211"/>
      <c r="ASX141" s="211"/>
      <c r="ASY141" s="211"/>
      <c r="ASZ141" s="211"/>
      <c r="ATA141" s="211"/>
      <c r="ATB141" s="212"/>
      <c r="ATC141" s="213"/>
      <c r="ATD141" s="214"/>
      <c r="ATE141" s="210"/>
      <c r="ATF141" s="210"/>
      <c r="ATG141" s="210"/>
      <c r="ATH141" s="210"/>
      <c r="ATI141" s="211"/>
      <c r="ATJ141" s="211"/>
      <c r="ATK141" s="211"/>
      <c r="ATL141" s="211"/>
      <c r="ATM141" s="211"/>
      <c r="ATN141" s="212"/>
      <c r="ATO141" s="213"/>
      <c r="ATP141" s="214"/>
      <c r="ATQ141" s="210"/>
      <c r="ATR141" s="210"/>
      <c r="ATS141" s="210"/>
      <c r="ATT141" s="210"/>
      <c r="ATU141" s="211"/>
      <c r="ATV141" s="211"/>
      <c r="ATW141" s="211"/>
      <c r="ATX141" s="211"/>
      <c r="ATY141" s="211"/>
      <c r="ATZ141" s="212"/>
      <c r="AUA141" s="213"/>
      <c r="AUB141" s="214"/>
      <c r="AUC141" s="210"/>
      <c r="AUD141" s="210"/>
      <c r="AUE141" s="210"/>
      <c r="AUF141" s="210"/>
      <c r="AUG141" s="211"/>
      <c r="AUH141" s="211"/>
      <c r="AUI141" s="211"/>
      <c r="AUJ141" s="211"/>
      <c r="AUK141" s="211"/>
      <c r="AUL141" s="212"/>
      <c r="AUM141" s="213"/>
      <c r="AUN141" s="214"/>
      <c r="AUO141" s="210"/>
      <c r="AUP141" s="210"/>
      <c r="AUQ141" s="210"/>
      <c r="AUR141" s="210"/>
      <c r="AUS141" s="211"/>
      <c r="AUT141" s="211"/>
      <c r="AUU141" s="211"/>
      <c r="AUV141" s="211"/>
      <c r="AUW141" s="211"/>
      <c r="AUX141" s="212"/>
      <c r="AUY141" s="213"/>
      <c r="AUZ141" s="214"/>
      <c r="AVA141" s="210"/>
      <c r="AVB141" s="210"/>
      <c r="AVC141" s="210"/>
      <c r="AVD141" s="210"/>
      <c r="AVE141" s="211"/>
      <c r="AVF141" s="211"/>
      <c r="AVG141" s="211"/>
      <c r="AVH141" s="211"/>
      <c r="AVI141" s="211"/>
      <c r="AVJ141" s="212"/>
      <c r="AVK141" s="213"/>
      <c r="AVL141" s="214"/>
      <c r="AVM141" s="210"/>
      <c r="AVN141" s="210"/>
      <c r="AVO141" s="210"/>
      <c r="AVP141" s="210"/>
      <c r="AVQ141" s="211"/>
      <c r="AVR141" s="211"/>
      <c r="AVS141" s="211"/>
      <c r="AVT141" s="211"/>
      <c r="AVU141" s="211"/>
      <c r="AVV141" s="212"/>
      <c r="AVW141" s="213"/>
      <c r="AVX141" s="214"/>
      <c r="AVY141" s="210"/>
      <c r="AVZ141" s="210"/>
      <c r="AWA141" s="210"/>
      <c r="AWB141" s="210"/>
      <c r="AWC141" s="211"/>
      <c r="AWD141" s="211"/>
      <c r="AWE141" s="211"/>
      <c r="AWF141" s="211"/>
      <c r="AWG141" s="211"/>
      <c r="AWH141" s="212"/>
      <c r="AWI141" s="213"/>
      <c r="AWJ141" s="214"/>
      <c r="AWK141" s="210"/>
      <c r="AWL141" s="210"/>
      <c r="AWM141" s="210"/>
      <c r="AWN141" s="210"/>
      <c r="AWO141" s="211"/>
      <c r="AWP141" s="211"/>
      <c r="AWQ141" s="211"/>
      <c r="AWR141" s="211"/>
      <c r="AWS141" s="211"/>
      <c r="AWT141" s="212"/>
      <c r="AWU141" s="213"/>
      <c r="AWV141" s="214"/>
      <c r="AWW141" s="210"/>
      <c r="AWX141" s="210"/>
      <c r="AWY141" s="210"/>
      <c r="AWZ141" s="210"/>
      <c r="AXA141" s="211"/>
      <c r="AXB141" s="211"/>
      <c r="AXC141" s="211"/>
      <c r="AXD141" s="211"/>
      <c r="AXE141" s="211"/>
      <c r="AXF141" s="212"/>
      <c r="AXG141" s="213"/>
      <c r="AXH141" s="214"/>
      <c r="AXI141" s="210"/>
      <c r="AXJ141" s="210"/>
      <c r="AXK141" s="210"/>
      <c r="AXL141" s="210"/>
      <c r="AXM141" s="211"/>
      <c r="AXN141" s="211"/>
      <c r="AXO141" s="211"/>
      <c r="AXP141" s="211"/>
      <c r="AXQ141" s="211"/>
      <c r="AXR141" s="212"/>
      <c r="AXS141" s="213"/>
      <c r="AXT141" s="214"/>
      <c r="AXU141" s="210"/>
      <c r="AXV141" s="210"/>
      <c r="AXW141" s="210"/>
      <c r="AXX141" s="210"/>
      <c r="AXY141" s="211"/>
      <c r="AXZ141" s="211"/>
      <c r="AYA141" s="211"/>
      <c r="AYB141" s="211"/>
      <c r="AYC141" s="211"/>
      <c r="AYD141" s="212"/>
      <c r="AYE141" s="213"/>
      <c r="AYF141" s="214"/>
      <c r="AYG141" s="210"/>
      <c r="AYH141" s="210"/>
      <c r="AYI141" s="210"/>
      <c r="AYJ141" s="210"/>
      <c r="AYK141" s="211"/>
      <c r="AYL141" s="211"/>
      <c r="AYM141" s="211"/>
      <c r="AYN141" s="211"/>
      <c r="AYO141" s="211"/>
      <c r="AYP141" s="212"/>
      <c r="AYQ141" s="213"/>
      <c r="AYR141" s="214"/>
      <c r="AYS141" s="210"/>
      <c r="AYT141" s="210"/>
      <c r="AYU141" s="210"/>
      <c r="AYV141" s="210"/>
      <c r="AYW141" s="211"/>
      <c r="AYX141" s="211"/>
      <c r="AYY141" s="211"/>
      <c r="AYZ141" s="211"/>
      <c r="AZA141" s="211"/>
      <c r="AZB141" s="212"/>
      <c r="AZC141" s="213"/>
      <c r="AZD141" s="214"/>
      <c r="AZE141" s="210"/>
      <c r="AZF141" s="210"/>
      <c r="AZG141" s="210"/>
      <c r="AZH141" s="210"/>
      <c r="AZI141" s="211"/>
      <c r="AZJ141" s="211"/>
      <c r="AZK141" s="211"/>
      <c r="AZL141" s="211"/>
      <c r="AZM141" s="211"/>
      <c r="AZN141" s="212"/>
      <c r="AZO141" s="213"/>
      <c r="AZP141" s="214"/>
      <c r="AZQ141" s="210"/>
      <c r="AZR141" s="210"/>
      <c r="AZS141" s="210"/>
      <c r="AZT141" s="210"/>
      <c r="AZU141" s="211"/>
      <c r="AZV141" s="211"/>
      <c r="AZW141" s="211"/>
      <c r="AZX141" s="211"/>
      <c r="AZY141" s="211"/>
      <c r="AZZ141" s="212"/>
      <c r="BAA141" s="213"/>
      <c r="BAB141" s="214"/>
      <c r="BAC141" s="210"/>
      <c r="BAD141" s="210"/>
      <c r="BAE141" s="210"/>
      <c r="BAF141" s="210"/>
      <c r="BAG141" s="211"/>
      <c r="BAH141" s="211"/>
      <c r="BAI141" s="211"/>
      <c r="BAJ141" s="211"/>
      <c r="BAK141" s="211"/>
      <c r="BAL141" s="212"/>
      <c r="BAM141" s="213"/>
      <c r="BAN141" s="214"/>
      <c r="BAO141" s="210"/>
      <c r="BAP141" s="210"/>
      <c r="BAQ141" s="210"/>
      <c r="BAR141" s="210"/>
      <c r="BAS141" s="211"/>
      <c r="BAT141" s="211"/>
      <c r="BAU141" s="211"/>
      <c r="BAV141" s="211"/>
      <c r="BAW141" s="211"/>
      <c r="BAX141" s="212"/>
      <c r="BAY141" s="213"/>
      <c r="BAZ141" s="214"/>
      <c r="BBA141" s="210"/>
      <c r="BBB141" s="210"/>
      <c r="BBC141" s="210"/>
      <c r="BBD141" s="210"/>
      <c r="BBE141" s="211"/>
      <c r="BBF141" s="211"/>
      <c r="BBG141" s="211"/>
      <c r="BBH141" s="211"/>
      <c r="BBI141" s="211"/>
      <c r="BBJ141" s="212"/>
      <c r="BBK141" s="213"/>
      <c r="BBL141" s="214"/>
      <c r="BBM141" s="210"/>
      <c r="BBN141" s="210"/>
      <c r="BBO141" s="210"/>
      <c r="BBP141" s="210"/>
      <c r="BBQ141" s="211"/>
      <c r="BBR141" s="211"/>
      <c r="BBS141" s="211"/>
      <c r="BBT141" s="211"/>
      <c r="BBU141" s="211"/>
      <c r="BBV141" s="212"/>
      <c r="BBW141" s="213"/>
      <c r="BBX141" s="214"/>
      <c r="BBY141" s="210"/>
      <c r="BBZ141" s="210"/>
      <c r="BCA141" s="210"/>
      <c r="BCB141" s="210"/>
      <c r="BCC141" s="211"/>
      <c r="BCD141" s="211"/>
      <c r="BCE141" s="211"/>
      <c r="BCF141" s="211"/>
      <c r="BCG141" s="211"/>
      <c r="BCH141" s="212"/>
      <c r="BCI141" s="213"/>
      <c r="BCJ141" s="214"/>
      <c r="BCK141" s="210"/>
      <c r="BCL141" s="210"/>
      <c r="BCM141" s="210"/>
      <c r="BCN141" s="210"/>
      <c r="BCO141" s="211"/>
      <c r="BCP141" s="211"/>
      <c r="BCQ141" s="211"/>
      <c r="BCR141" s="211"/>
      <c r="BCS141" s="211"/>
      <c r="BCT141" s="212"/>
      <c r="BCU141" s="213"/>
      <c r="BCV141" s="214"/>
      <c r="BCW141" s="210"/>
      <c r="BCX141" s="210"/>
      <c r="BCY141" s="210"/>
      <c r="BCZ141" s="210"/>
      <c r="BDA141" s="211"/>
      <c r="BDB141" s="211"/>
      <c r="BDC141" s="211"/>
      <c r="BDD141" s="211"/>
      <c r="BDE141" s="211"/>
      <c r="BDF141" s="212"/>
      <c r="BDG141" s="213"/>
      <c r="BDH141" s="214"/>
      <c r="BDI141" s="210"/>
      <c r="BDJ141" s="210"/>
      <c r="BDK141" s="210"/>
      <c r="BDL141" s="210"/>
      <c r="BDM141" s="211"/>
      <c r="BDN141" s="211"/>
      <c r="BDO141" s="211"/>
      <c r="BDP141" s="211"/>
      <c r="BDQ141" s="211"/>
      <c r="BDR141" s="212"/>
      <c r="BDS141" s="213"/>
      <c r="BDT141" s="214"/>
      <c r="BDU141" s="210"/>
      <c r="BDV141" s="210"/>
      <c r="BDW141" s="210"/>
      <c r="BDX141" s="210"/>
      <c r="BDY141" s="211"/>
      <c r="BDZ141" s="211"/>
      <c r="BEA141" s="211"/>
      <c r="BEB141" s="211"/>
      <c r="BEC141" s="211"/>
      <c r="BED141" s="212"/>
      <c r="BEE141" s="213"/>
      <c r="BEF141" s="214"/>
      <c r="BEG141" s="210"/>
      <c r="BEH141" s="210"/>
      <c r="BEI141" s="210"/>
      <c r="BEJ141" s="210"/>
      <c r="BEK141" s="211"/>
      <c r="BEL141" s="211"/>
      <c r="BEM141" s="211"/>
      <c r="BEN141" s="211"/>
      <c r="BEO141" s="211"/>
      <c r="BEP141" s="212"/>
      <c r="BEQ141" s="213"/>
      <c r="BER141" s="214"/>
      <c r="BES141" s="210"/>
      <c r="BET141" s="210"/>
      <c r="BEU141" s="210"/>
      <c r="BEV141" s="210"/>
      <c r="BEW141" s="211"/>
      <c r="BEX141" s="211"/>
      <c r="BEY141" s="211"/>
      <c r="BEZ141" s="211"/>
      <c r="BFA141" s="211"/>
      <c r="BFB141" s="212"/>
      <c r="BFC141" s="213"/>
      <c r="BFD141" s="214"/>
      <c r="BFE141" s="210"/>
      <c r="BFF141" s="210"/>
      <c r="BFG141" s="210"/>
      <c r="BFH141" s="210"/>
      <c r="BFI141" s="211"/>
      <c r="BFJ141" s="211"/>
      <c r="BFK141" s="211"/>
      <c r="BFL141" s="211"/>
      <c r="BFM141" s="211"/>
      <c r="BFN141" s="212"/>
      <c r="BFO141" s="213"/>
      <c r="BFP141" s="214"/>
      <c r="BFQ141" s="210"/>
      <c r="BFR141" s="210"/>
      <c r="BFS141" s="210"/>
      <c r="BFT141" s="210"/>
      <c r="BFU141" s="211"/>
      <c r="BFV141" s="211"/>
      <c r="BFW141" s="211"/>
      <c r="BFX141" s="211"/>
      <c r="BFY141" s="211"/>
      <c r="BFZ141" s="212"/>
      <c r="BGA141" s="213"/>
      <c r="BGB141" s="214"/>
      <c r="BGC141" s="210"/>
      <c r="BGD141" s="210"/>
      <c r="BGE141" s="210"/>
      <c r="BGF141" s="210"/>
      <c r="BGG141" s="211"/>
      <c r="BGH141" s="211"/>
      <c r="BGI141" s="211"/>
      <c r="BGJ141" s="211"/>
      <c r="BGK141" s="211"/>
      <c r="BGL141" s="212"/>
      <c r="BGM141" s="213"/>
      <c r="BGN141" s="214"/>
      <c r="BGO141" s="210"/>
      <c r="BGP141" s="210"/>
      <c r="BGQ141" s="210"/>
      <c r="BGR141" s="210"/>
      <c r="BGS141" s="211"/>
      <c r="BGT141" s="211"/>
      <c r="BGU141" s="211"/>
      <c r="BGV141" s="211"/>
      <c r="BGW141" s="211"/>
      <c r="BGX141" s="212"/>
      <c r="BGY141" s="213"/>
      <c r="BGZ141" s="214"/>
      <c r="BHA141" s="210"/>
      <c r="BHB141" s="210"/>
      <c r="BHC141" s="210"/>
      <c r="BHD141" s="210"/>
      <c r="BHE141" s="211"/>
      <c r="BHF141" s="211"/>
      <c r="BHG141" s="211"/>
      <c r="BHH141" s="211"/>
      <c r="BHI141" s="211"/>
      <c r="BHJ141" s="212"/>
      <c r="BHK141" s="213"/>
      <c r="BHL141" s="214"/>
      <c r="BHM141" s="210"/>
      <c r="BHN141" s="210"/>
      <c r="BHO141" s="210"/>
      <c r="BHP141" s="210"/>
      <c r="BHQ141" s="211"/>
      <c r="BHR141" s="211"/>
      <c r="BHS141" s="211"/>
      <c r="BHT141" s="211"/>
      <c r="BHU141" s="211"/>
      <c r="BHV141" s="212"/>
      <c r="BHW141" s="213"/>
      <c r="BHX141" s="214"/>
      <c r="BHY141" s="210"/>
      <c r="BHZ141" s="210"/>
      <c r="BIA141" s="210"/>
      <c r="BIB141" s="210"/>
      <c r="BIC141" s="211"/>
      <c r="BID141" s="211"/>
      <c r="BIE141" s="211"/>
      <c r="BIF141" s="211"/>
      <c r="BIG141" s="211"/>
      <c r="BIH141" s="212"/>
      <c r="BII141" s="213"/>
      <c r="BIJ141" s="214"/>
      <c r="BIK141" s="210"/>
      <c r="BIL141" s="210"/>
      <c r="BIM141" s="210"/>
      <c r="BIN141" s="210"/>
      <c r="BIO141" s="211"/>
      <c r="BIP141" s="211"/>
      <c r="BIQ141" s="211"/>
      <c r="BIR141" s="211"/>
      <c r="BIS141" s="211"/>
      <c r="BIT141" s="212"/>
      <c r="BIU141" s="213"/>
      <c r="BIV141" s="214"/>
      <c r="BIW141" s="210"/>
      <c r="BIX141" s="210"/>
      <c r="BIY141" s="210"/>
      <c r="BIZ141" s="210"/>
      <c r="BJA141" s="211"/>
      <c r="BJB141" s="211"/>
      <c r="BJC141" s="211"/>
      <c r="BJD141" s="211"/>
      <c r="BJE141" s="211"/>
      <c r="BJF141" s="212"/>
      <c r="BJG141" s="213"/>
      <c r="BJH141" s="214"/>
      <c r="BJI141" s="210"/>
      <c r="BJJ141" s="210"/>
      <c r="BJK141" s="210"/>
      <c r="BJL141" s="210"/>
      <c r="BJM141" s="211"/>
      <c r="BJN141" s="211"/>
      <c r="BJO141" s="211"/>
      <c r="BJP141" s="211"/>
      <c r="BJQ141" s="211"/>
      <c r="BJR141" s="212"/>
      <c r="BJS141" s="213"/>
      <c r="BJT141" s="214"/>
      <c r="BJU141" s="210"/>
      <c r="BJV141" s="210"/>
      <c r="BJW141" s="210"/>
      <c r="BJX141" s="210"/>
      <c r="BJY141" s="211"/>
      <c r="BJZ141" s="211"/>
      <c r="BKA141" s="211"/>
      <c r="BKB141" s="211"/>
      <c r="BKC141" s="211"/>
      <c r="BKD141" s="212"/>
      <c r="BKE141" s="213"/>
      <c r="BKF141" s="214"/>
      <c r="BKG141" s="210"/>
      <c r="BKH141" s="210"/>
      <c r="BKI141" s="210"/>
      <c r="BKJ141" s="210"/>
      <c r="BKK141" s="211"/>
      <c r="BKL141" s="211"/>
      <c r="BKM141" s="211"/>
      <c r="BKN141" s="211"/>
      <c r="BKO141" s="211"/>
      <c r="BKP141" s="212"/>
      <c r="BKQ141" s="213"/>
      <c r="BKR141" s="214"/>
      <c r="BKS141" s="210"/>
      <c r="BKT141" s="210"/>
      <c r="BKU141" s="210"/>
      <c r="BKV141" s="210"/>
      <c r="BKW141" s="211"/>
      <c r="BKX141" s="211"/>
      <c r="BKY141" s="211"/>
      <c r="BKZ141" s="211"/>
      <c r="BLA141" s="211"/>
      <c r="BLB141" s="212"/>
      <c r="BLC141" s="213"/>
      <c r="BLD141" s="214"/>
      <c r="BLE141" s="210"/>
      <c r="BLF141" s="210"/>
      <c r="BLG141" s="210"/>
      <c r="BLH141" s="210"/>
      <c r="BLI141" s="211"/>
      <c r="BLJ141" s="211"/>
      <c r="BLK141" s="211"/>
      <c r="BLL141" s="211"/>
      <c r="BLM141" s="211"/>
      <c r="BLN141" s="212"/>
      <c r="BLO141" s="213"/>
      <c r="BLP141" s="214"/>
      <c r="BLQ141" s="210"/>
      <c r="BLR141" s="210"/>
      <c r="BLS141" s="210"/>
      <c r="BLT141" s="210"/>
      <c r="BLU141" s="211"/>
      <c r="BLV141" s="211"/>
      <c r="BLW141" s="211"/>
      <c r="BLX141" s="211"/>
      <c r="BLY141" s="211"/>
      <c r="BLZ141" s="212"/>
      <c r="BMA141" s="213"/>
      <c r="BMB141" s="214"/>
      <c r="BMC141" s="210"/>
      <c r="BMD141" s="210"/>
      <c r="BME141" s="210"/>
      <c r="BMF141" s="210"/>
      <c r="BMG141" s="211"/>
      <c r="BMH141" s="211"/>
      <c r="BMI141" s="211"/>
      <c r="BMJ141" s="211"/>
      <c r="BMK141" s="211"/>
      <c r="BML141" s="212"/>
      <c r="BMM141" s="213"/>
      <c r="BMN141" s="214"/>
      <c r="BMO141" s="210"/>
      <c r="BMP141" s="210"/>
      <c r="BMQ141" s="210"/>
      <c r="BMR141" s="210"/>
      <c r="BMS141" s="211"/>
      <c r="BMT141" s="211"/>
      <c r="BMU141" s="211"/>
      <c r="BMV141" s="211"/>
      <c r="BMW141" s="211"/>
      <c r="BMX141" s="212"/>
      <c r="BMY141" s="213"/>
      <c r="BMZ141" s="214"/>
      <c r="BNA141" s="210"/>
      <c r="BNB141" s="210"/>
      <c r="BNC141" s="210"/>
      <c r="BND141" s="210"/>
      <c r="BNE141" s="211"/>
      <c r="BNF141" s="211"/>
      <c r="BNG141" s="211"/>
      <c r="BNH141" s="211"/>
      <c r="BNI141" s="211"/>
      <c r="BNJ141" s="212"/>
      <c r="BNK141" s="213"/>
      <c r="BNL141" s="214"/>
      <c r="BNM141" s="210"/>
      <c r="BNN141" s="210"/>
      <c r="BNO141" s="210"/>
      <c r="BNP141" s="210"/>
      <c r="BNQ141" s="211"/>
      <c r="BNR141" s="211"/>
      <c r="BNS141" s="211"/>
      <c r="BNT141" s="211"/>
      <c r="BNU141" s="211"/>
      <c r="BNV141" s="212"/>
      <c r="BNW141" s="213"/>
      <c r="BNX141" s="214"/>
      <c r="BNY141" s="210"/>
      <c r="BNZ141" s="210"/>
      <c r="BOA141" s="210"/>
      <c r="BOB141" s="210"/>
      <c r="BOC141" s="211"/>
      <c r="BOD141" s="211"/>
      <c r="BOE141" s="211"/>
      <c r="BOF141" s="211"/>
      <c r="BOG141" s="211"/>
      <c r="BOH141" s="212"/>
      <c r="BOI141" s="213"/>
      <c r="BOJ141" s="214"/>
      <c r="BOK141" s="210"/>
      <c r="BOL141" s="210"/>
      <c r="BOM141" s="210"/>
      <c r="BON141" s="210"/>
      <c r="BOO141" s="211"/>
      <c r="BOP141" s="211"/>
      <c r="BOQ141" s="211"/>
      <c r="BOR141" s="211"/>
      <c r="BOS141" s="211"/>
      <c r="BOT141" s="212"/>
      <c r="BOU141" s="213"/>
      <c r="BOV141" s="214"/>
      <c r="BOW141" s="210"/>
      <c r="BOX141" s="210"/>
      <c r="BOY141" s="210"/>
      <c r="BOZ141" s="210"/>
      <c r="BPA141" s="211"/>
      <c r="BPB141" s="211"/>
      <c r="BPC141" s="211"/>
      <c r="BPD141" s="211"/>
      <c r="BPE141" s="211"/>
      <c r="BPF141" s="212"/>
      <c r="BPG141" s="213"/>
      <c r="BPH141" s="214"/>
      <c r="BPI141" s="210"/>
      <c r="BPJ141" s="210"/>
      <c r="BPK141" s="210"/>
      <c r="BPL141" s="210"/>
      <c r="BPM141" s="211"/>
      <c r="BPN141" s="211"/>
      <c r="BPO141" s="211"/>
      <c r="BPP141" s="211"/>
      <c r="BPQ141" s="211"/>
      <c r="BPR141" s="212"/>
      <c r="BPS141" s="213"/>
      <c r="BPT141" s="214"/>
      <c r="BPU141" s="210"/>
      <c r="BPV141" s="210"/>
      <c r="BPW141" s="210"/>
      <c r="BPX141" s="210"/>
      <c r="BPY141" s="211"/>
      <c r="BPZ141" s="211"/>
      <c r="BQA141" s="211"/>
      <c r="BQB141" s="211"/>
      <c r="BQC141" s="211"/>
      <c r="BQD141" s="212"/>
      <c r="BQE141" s="213"/>
      <c r="BQF141" s="214"/>
      <c r="BQG141" s="210"/>
      <c r="BQH141" s="210"/>
      <c r="BQI141" s="210"/>
      <c r="BQJ141" s="210"/>
      <c r="BQK141" s="211"/>
      <c r="BQL141" s="211"/>
      <c r="BQM141" s="211"/>
      <c r="BQN141" s="211"/>
      <c r="BQO141" s="211"/>
      <c r="BQP141" s="212"/>
      <c r="BQQ141" s="213"/>
      <c r="BQR141" s="214"/>
      <c r="BQS141" s="210"/>
      <c r="BQT141" s="210"/>
      <c r="BQU141" s="210"/>
      <c r="BQV141" s="210"/>
      <c r="BQW141" s="211"/>
      <c r="BQX141" s="211"/>
      <c r="BQY141" s="211"/>
      <c r="BQZ141" s="211"/>
      <c r="BRA141" s="211"/>
      <c r="BRB141" s="212"/>
      <c r="BRC141" s="213"/>
      <c r="BRD141" s="214"/>
      <c r="BRE141" s="210"/>
      <c r="BRF141" s="210"/>
      <c r="BRG141" s="210"/>
      <c r="BRH141" s="210"/>
      <c r="BRI141" s="211"/>
      <c r="BRJ141" s="211"/>
      <c r="BRK141" s="211"/>
      <c r="BRL141" s="211"/>
      <c r="BRM141" s="211"/>
      <c r="BRN141" s="212"/>
      <c r="BRO141" s="213"/>
      <c r="BRP141" s="214"/>
      <c r="BRQ141" s="210"/>
      <c r="BRR141" s="210"/>
      <c r="BRS141" s="210"/>
      <c r="BRT141" s="210"/>
      <c r="BRU141" s="211"/>
      <c r="BRV141" s="211"/>
      <c r="BRW141" s="211"/>
      <c r="BRX141" s="211"/>
      <c r="BRY141" s="211"/>
      <c r="BRZ141" s="212"/>
      <c r="BSA141" s="213"/>
      <c r="BSB141" s="214"/>
      <c r="BSC141" s="210"/>
      <c r="BSD141" s="210"/>
      <c r="BSE141" s="210"/>
      <c r="BSF141" s="210"/>
      <c r="BSG141" s="211"/>
      <c r="BSH141" s="211"/>
      <c r="BSI141" s="211"/>
      <c r="BSJ141" s="211"/>
      <c r="BSK141" s="211"/>
      <c r="BSL141" s="212"/>
      <c r="BSM141" s="213"/>
      <c r="BSN141" s="214"/>
      <c r="BSO141" s="210"/>
      <c r="BSP141" s="210"/>
      <c r="BSQ141" s="210"/>
      <c r="BSR141" s="210"/>
      <c r="BSS141" s="211"/>
      <c r="BST141" s="211"/>
      <c r="BSU141" s="211"/>
      <c r="BSV141" s="211"/>
      <c r="BSW141" s="211"/>
      <c r="BSX141" s="212"/>
      <c r="BSY141" s="213"/>
      <c r="BSZ141" s="214"/>
      <c r="BTA141" s="210"/>
      <c r="BTB141" s="210"/>
      <c r="BTC141" s="210"/>
      <c r="BTD141" s="210"/>
      <c r="BTE141" s="211"/>
      <c r="BTF141" s="211"/>
      <c r="BTG141" s="211"/>
      <c r="BTH141" s="211"/>
      <c r="BTI141" s="211"/>
      <c r="BTJ141" s="212"/>
      <c r="BTK141" s="213"/>
      <c r="BTL141" s="214"/>
      <c r="BTM141" s="210"/>
      <c r="BTN141" s="210"/>
      <c r="BTO141" s="210"/>
      <c r="BTP141" s="210"/>
      <c r="BTQ141" s="211"/>
      <c r="BTR141" s="211"/>
      <c r="BTS141" s="211"/>
      <c r="BTT141" s="211"/>
      <c r="BTU141" s="211"/>
      <c r="BTV141" s="212"/>
      <c r="BTW141" s="213"/>
      <c r="BTX141" s="214"/>
      <c r="BTY141" s="210"/>
      <c r="BTZ141" s="210"/>
      <c r="BUA141" s="210"/>
      <c r="BUB141" s="210"/>
      <c r="BUC141" s="211"/>
      <c r="BUD141" s="211"/>
      <c r="BUE141" s="211"/>
      <c r="BUF141" s="211"/>
      <c r="BUG141" s="211"/>
      <c r="BUH141" s="212"/>
      <c r="BUI141" s="213"/>
      <c r="BUJ141" s="214"/>
      <c r="BUK141" s="210"/>
      <c r="BUL141" s="210"/>
      <c r="BUM141" s="210"/>
      <c r="BUN141" s="210"/>
      <c r="BUO141" s="211"/>
      <c r="BUP141" s="211"/>
      <c r="BUQ141" s="211"/>
      <c r="BUR141" s="211"/>
      <c r="BUS141" s="211"/>
      <c r="BUT141" s="212"/>
      <c r="BUU141" s="213"/>
      <c r="BUV141" s="214"/>
      <c r="BUW141" s="210"/>
      <c r="BUX141" s="210"/>
      <c r="BUY141" s="210"/>
      <c r="BUZ141" s="210"/>
      <c r="BVA141" s="211"/>
      <c r="BVB141" s="211"/>
      <c r="BVC141" s="211"/>
      <c r="BVD141" s="211"/>
      <c r="BVE141" s="211"/>
      <c r="BVF141" s="212"/>
      <c r="BVG141" s="213"/>
      <c r="BVH141" s="214"/>
      <c r="BVI141" s="210"/>
      <c r="BVJ141" s="210"/>
      <c r="BVK141" s="210"/>
      <c r="BVL141" s="210"/>
      <c r="BVM141" s="211"/>
      <c r="BVN141" s="211"/>
      <c r="BVO141" s="211"/>
      <c r="BVP141" s="211"/>
      <c r="BVQ141" s="211"/>
      <c r="BVR141" s="212"/>
      <c r="BVS141" s="213"/>
      <c r="BVT141" s="214"/>
      <c r="BVU141" s="210"/>
      <c r="BVV141" s="210"/>
      <c r="BVW141" s="210"/>
      <c r="BVX141" s="210"/>
      <c r="BVY141" s="211"/>
      <c r="BVZ141" s="211"/>
      <c r="BWA141" s="211"/>
      <c r="BWB141" s="211"/>
      <c r="BWC141" s="211"/>
      <c r="BWD141" s="212"/>
      <c r="BWE141" s="213"/>
      <c r="BWF141" s="214"/>
      <c r="BWG141" s="210"/>
      <c r="BWH141" s="210"/>
      <c r="BWI141" s="210"/>
      <c r="BWJ141" s="210"/>
      <c r="BWK141" s="211"/>
      <c r="BWL141" s="211"/>
      <c r="BWM141" s="211"/>
      <c r="BWN141" s="211"/>
      <c r="BWO141" s="211"/>
      <c r="BWP141" s="212"/>
      <c r="BWQ141" s="213"/>
      <c r="BWR141" s="214"/>
      <c r="BWS141" s="210"/>
      <c r="BWT141" s="210"/>
      <c r="BWU141" s="210"/>
      <c r="BWV141" s="210"/>
      <c r="BWW141" s="211"/>
      <c r="BWX141" s="211"/>
      <c r="BWY141" s="211"/>
      <c r="BWZ141" s="211"/>
      <c r="BXA141" s="211"/>
      <c r="BXB141" s="212"/>
      <c r="BXC141" s="213"/>
      <c r="BXD141" s="214"/>
      <c r="BXE141" s="210"/>
      <c r="BXF141" s="210"/>
      <c r="BXG141" s="210"/>
      <c r="BXH141" s="210"/>
      <c r="BXI141" s="211"/>
      <c r="BXJ141" s="211"/>
      <c r="BXK141" s="211"/>
      <c r="BXL141" s="211"/>
      <c r="BXM141" s="211"/>
      <c r="BXN141" s="212"/>
      <c r="BXO141" s="213"/>
      <c r="BXP141" s="214"/>
      <c r="BXQ141" s="210"/>
      <c r="BXR141" s="210"/>
      <c r="BXS141" s="210"/>
      <c r="BXT141" s="210"/>
      <c r="BXU141" s="211"/>
      <c r="BXV141" s="211"/>
      <c r="BXW141" s="211"/>
      <c r="BXX141" s="211"/>
      <c r="BXY141" s="211"/>
      <c r="BXZ141" s="212"/>
      <c r="BYA141" s="213"/>
      <c r="BYB141" s="214"/>
      <c r="BYC141" s="210"/>
      <c r="BYD141" s="210"/>
      <c r="BYE141" s="210"/>
      <c r="BYF141" s="210"/>
      <c r="BYG141" s="211"/>
      <c r="BYH141" s="211"/>
      <c r="BYI141" s="211"/>
      <c r="BYJ141" s="211"/>
      <c r="BYK141" s="211"/>
      <c r="BYL141" s="212"/>
      <c r="BYM141" s="213"/>
      <c r="BYN141" s="214"/>
      <c r="BYO141" s="210"/>
      <c r="BYP141" s="210"/>
      <c r="BYQ141" s="210"/>
      <c r="BYR141" s="210"/>
      <c r="BYS141" s="211"/>
      <c r="BYT141" s="211"/>
      <c r="BYU141" s="211"/>
      <c r="BYV141" s="211"/>
      <c r="BYW141" s="211"/>
      <c r="BYX141" s="212"/>
      <c r="BYY141" s="213"/>
      <c r="BYZ141" s="214"/>
      <c r="BZA141" s="210"/>
      <c r="BZB141" s="210"/>
      <c r="BZC141" s="210"/>
      <c r="BZD141" s="210"/>
      <c r="BZE141" s="211"/>
      <c r="BZF141" s="211"/>
      <c r="BZG141" s="211"/>
      <c r="BZH141" s="211"/>
      <c r="BZI141" s="211"/>
      <c r="BZJ141" s="212"/>
      <c r="BZK141" s="213"/>
      <c r="BZL141" s="214"/>
      <c r="BZM141" s="210"/>
      <c r="BZN141" s="210"/>
      <c r="BZO141" s="210"/>
      <c r="BZP141" s="210"/>
      <c r="BZQ141" s="211"/>
      <c r="BZR141" s="211"/>
      <c r="BZS141" s="211"/>
      <c r="BZT141" s="211"/>
      <c r="BZU141" s="211"/>
      <c r="BZV141" s="212"/>
      <c r="BZW141" s="213"/>
      <c r="BZX141" s="214"/>
      <c r="BZY141" s="210"/>
      <c r="BZZ141" s="210"/>
      <c r="CAA141" s="210"/>
      <c r="CAB141" s="210"/>
      <c r="CAC141" s="211"/>
      <c r="CAD141" s="211"/>
      <c r="CAE141" s="211"/>
      <c r="CAF141" s="211"/>
      <c r="CAG141" s="211"/>
      <c r="CAH141" s="212"/>
      <c r="CAI141" s="213"/>
      <c r="CAJ141" s="214"/>
      <c r="CAK141" s="210"/>
      <c r="CAL141" s="210"/>
      <c r="CAM141" s="210"/>
      <c r="CAN141" s="210"/>
      <c r="CAO141" s="211"/>
      <c r="CAP141" s="211"/>
      <c r="CAQ141" s="211"/>
      <c r="CAR141" s="211"/>
      <c r="CAS141" s="211"/>
      <c r="CAT141" s="212"/>
      <c r="CAU141" s="213"/>
      <c r="CAV141" s="214"/>
      <c r="CAW141" s="210"/>
      <c r="CAX141" s="210"/>
      <c r="CAY141" s="210"/>
      <c r="CAZ141" s="210"/>
      <c r="CBA141" s="211"/>
      <c r="CBB141" s="211"/>
      <c r="CBC141" s="211"/>
      <c r="CBD141" s="211"/>
      <c r="CBE141" s="211"/>
      <c r="CBF141" s="212"/>
      <c r="CBG141" s="213"/>
      <c r="CBH141" s="214"/>
      <c r="CBI141" s="210"/>
      <c r="CBJ141" s="210"/>
      <c r="CBK141" s="210"/>
      <c r="CBL141" s="210"/>
      <c r="CBM141" s="211"/>
      <c r="CBN141" s="211"/>
      <c r="CBO141" s="211"/>
      <c r="CBP141" s="211"/>
      <c r="CBQ141" s="211"/>
      <c r="CBR141" s="212"/>
      <c r="CBS141" s="213"/>
      <c r="CBT141" s="214"/>
      <c r="CBU141" s="210"/>
      <c r="CBV141" s="210"/>
      <c r="CBW141" s="210"/>
      <c r="CBX141" s="210"/>
      <c r="CBY141" s="211"/>
      <c r="CBZ141" s="211"/>
      <c r="CCA141" s="211"/>
      <c r="CCB141" s="211"/>
      <c r="CCC141" s="211"/>
      <c r="CCD141" s="212"/>
      <c r="CCE141" s="213"/>
      <c r="CCF141" s="214"/>
      <c r="CCG141" s="210"/>
      <c r="CCH141" s="210"/>
      <c r="CCI141" s="210"/>
      <c r="CCJ141" s="210"/>
      <c r="CCK141" s="211"/>
      <c r="CCL141" s="211"/>
      <c r="CCM141" s="211"/>
      <c r="CCN141" s="211"/>
      <c r="CCO141" s="211"/>
      <c r="CCP141" s="212"/>
      <c r="CCQ141" s="213"/>
      <c r="CCR141" s="214"/>
      <c r="CCS141" s="210"/>
      <c r="CCT141" s="210"/>
      <c r="CCU141" s="210"/>
      <c r="CCV141" s="210"/>
      <c r="CCW141" s="211"/>
      <c r="CCX141" s="211"/>
      <c r="CCY141" s="211"/>
      <c r="CCZ141" s="211"/>
      <c r="CDA141" s="211"/>
      <c r="CDB141" s="212"/>
      <c r="CDC141" s="213"/>
      <c r="CDD141" s="214"/>
      <c r="CDE141" s="210"/>
      <c r="CDF141" s="210"/>
      <c r="CDG141" s="210"/>
      <c r="CDH141" s="210"/>
      <c r="CDI141" s="211"/>
      <c r="CDJ141" s="211"/>
      <c r="CDK141" s="211"/>
      <c r="CDL141" s="211"/>
      <c r="CDM141" s="211"/>
      <c r="CDN141" s="212"/>
      <c r="CDO141" s="213"/>
      <c r="CDP141" s="214"/>
      <c r="CDQ141" s="210"/>
      <c r="CDR141" s="210"/>
      <c r="CDS141" s="210"/>
      <c r="CDT141" s="210"/>
      <c r="CDU141" s="211"/>
      <c r="CDV141" s="211"/>
      <c r="CDW141" s="211"/>
      <c r="CDX141" s="211"/>
      <c r="CDY141" s="211"/>
      <c r="CDZ141" s="212"/>
      <c r="CEA141" s="213"/>
      <c r="CEB141" s="214"/>
      <c r="CEC141" s="210"/>
      <c r="CED141" s="210"/>
      <c r="CEE141" s="210"/>
      <c r="CEF141" s="210"/>
      <c r="CEG141" s="211"/>
      <c r="CEH141" s="211"/>
      <c r="CEI141" s="211"/>
      <c r="CEJ141" s="211"/>
      <c r="CEK141" s="211"/>
      <c r="CEL141" s="212"/>
      <c r="CEM141" s="213"/>
      <c r="CEN141" s="214"/>
      <c r="CEO141" s="210"/>
      <c r="CEP141" s="210"/>
      <c r="CEQ141" s="210"/>
      <c r="CER141" s="210"/>
      <c r="CES141" s="211"/>
      <c r="CET141" s="211"/>
      <c r="CEU141" s="211"/>
      <c r="CEV141" s="211"/>
      <c r="CEW141" s="211"/>
      <c r="CEX141" s="212"/>
      <c r="CEY141" s="213"/>
      <c r="CEZ141" s="214"/>
      <c r="CFA141" s="210"/>
      <c r="CFB141" s="210"/>
      <c r="CFC141" s="210"/>
      <c r="CFD141" s="210"/>
      <c r="CFE141" s="211"/>
      <c r="CFF141" s="211"/>
      <c r="CFG141" s="211"/>
      <c r="CFH141" s="211"/>
      <c r="CFI141" s="211"/>
      <c r="CFJ141" s="212"/>
      <c r="CFK141" s="213"/>
      <c r="CFL141" s="214"/>
      <c r="CFM141" s="210"/>
      <c r="CFN141" s="210"/>
      <c r="CFO141" s="210"/>
      <c r="CFP141" s="210"/>
      <c r="CFQ141" s="211"/>
      <c r="CFR141" s="211"/>
      <c r="CFS141" s="211"/>
      <c r="CFT141" s="211"/>
      <c r="CFU141" s="211"/>
      <c r="CFV141" s="212"/>
      <c r="CFW141" s="213"/>
      <c r="CFX141" s="214"/>
      <c r="CFY141" s="210"/>
      <c r="CFZ141" s="210"/>
      <c r="CGA141" s="210"/>
      <c r="CGB141" s="210"/>
      <c r="CGC141" s="211"/>
      <c r="CGD141" s="211"/>
      <c r="CGE141" s="211"/>
      <c r="CGF141" s="211"/>
      <c r="CGG141" s="211"/>
      <c r="CGH141" s="212"/>
      <c r="CGI141" s="213"/>
      <c r="CGJ141" s="214"/>
      <c r="CGK141" s="210"/>
      <c r="CGL141" s="210"/>
      <c r="CGM141" s="210"/>
      <c r="CGN141" s="210"/>
      <c r="CGO141" s="211"/>
      <c r="CGP141" s="211"/>
      <c r="CGQ141" s="211"/>
      <c r="CGR141" s="211"/>
      <c r="CGS141" s="211"/>
      <c r="CGT141" s="212"/>
      <c r="CGU141" s="213"/>
      <c r="CGV141" s="214"/>
      <c r="CGW141" s="210"/>
      <c r="CGX141" s="210"/>
      <c r="CGY141" s="210"/>
      <c r="CGZ141" s="210"/>
      <c r="CHA141" s="211"/>
      <c r="CHB141" s="211"/>
      <c r="CHC141" s="211"/>
      <c r="CHD141" s="211"/>
      <c r="CHE141" s="211"/>
      <c r="CHF141" s="212"/>
      <c r="CHG141" s="213"/>
      <c r="CHH141" s="214"/>
      <c r="CHI141" s="210"/>
      <c r="CHJ141" s="210"/>
      <c r="CHK141" s="210"/>
      <c r="CHL141" s="210"/>
      <c r="CHM141" s="211"/>
      <c r="CHN141" s="211"/>
      <c r="CHO141" s="211"/>
      <c r="CHP141" s="211"/>
      <c r="CHQ141" s="211"/>
      <c r="CHR141" s="212"/>
      <c r="CHS141" s="213"/>
      <c r="CHT141" s="214"/>
      <c r="CHU141" s="210"/>
      <c r="CHV141" s="210"/>
      <c r="CHW141" s="210"/>
      <c r="CHX141" s="210"/>
      <c r="CHY141" s="211"/>
      <c r="CHZ141" s="211"/>
      <c r="CIA141" s="211"/>
      <c r="CIB141" s="211"/>
      <c r="CIC141" s="211"/>
      <c r="CID141" s="212"/>
      <c r="CIE141" s="213"/>
      <c r="CIF141" s="214"/>
      <c r="CIG141" s="210"/>
      <c r="CIH141" s="210"/>
      <c r="CII141" s="210"/>
      <c r="CIJ141" s="210"/>
      <c r="CIK141" s="211"/>
      <c r="CIL141" s="211"/>
      <c r="CIM141" s="211"/>
      <c r="CIN141" s="211"/>
      <c r="CIO141" s="211"/>
      <c r="CIP141" s="212"/>
      <c r="CIQ141" s="213"/>
      <c r="CIR141" s="214"/>
      <c r="CIS141" s="210"/>
      <c r="CIT141" s="210"/>
      <c r="CIU141" s="210"/>
      <c r="CIV141" s="210"/>
      <c r="CIW141" s="211"/>
      <c r="CIX141" s="211"/>
      <c r="CIY141" s="211"/>
      <c r="CIZ141" s="211"/>
      <c r="CJA141" s="211"/>
      <c r="CJB141" s="212"/>
      <c r="CJC141" s="213"/>
      <c r="CJD141" s="214"/>
      <c r="CJE141" s="210"/>
      <c r="CJF141" s="210"/>
      <c r="CJG141" s="210"/>
      <c r="CJH141" s="210"/>
      <c r="CJI141" s="211"/>
      <c r="CJJ141" s="211"/>
      <c r="CJK141" s="211"/>
      <c r="CJL141" s="211"/>
      <c r="CJM141" s="211"/>
      <c r="CJN141" s="212"/>
      <c r="CJO141" s="213"/>
      <c r="CJP141" s="214"/>
      <c r="CJQ141" s="210"/>
      <c r="CJR141" s="210"/>
      <c r="CJS141" s="210"/>
      <c r="CJT141" s="210"/>
      <c r="CJU141" s="211"/>
      <c r="CJV141" s="211"/>
      <c r="CJW141" s="211"/>
      <c r="CJX141" s="211"/>
      <c r="CJY141" s="211"/>
      <c r="CJZ141" s="212"/>
      <c r="CKA141" s="213"/>
      <c r="CKB141" s="214"/>
      <c r="CKC141" s="210"/>
      <c r="CKD141" s="210"/>
      <c r="CKE141" s="210"/>
      <c r="CKF141" s="210"/>
      <c r="CKG141" s="211"/>
      <c r="CKH141" s="211"/>
      <c r="CKI141" s="211"/>
      <c r="CKJ141" s="211"/>
      <c r="CKK141" s="211"/>
      <c r="CKL141" s="212"/>
      <c r="CKM141" s="213"/>
      <c r="CKN141" s="214"/>
      <c r="CKO141" s="210"/>
      <c r="CKP141" s="210"/>
      <c r="CKQ141" s="210"/>
      <c r="CKR141" s="210"/>
      <c r="CKS141" s="211"/>
      <c r="CKT141" s="211"/>
      <c r="CKU141" s="211"/>
      <c r="CKV141" s="211"/>
      <c r="CKW141" s="211"/>
      <c r="CKX141" s="212"/>
      <c r="CKY141" s="213"/>
      <c r="CKZ141" s="214"/>
      <c r="CLA141" s="210"/>
      <c r="CLB141" s="210"/>
      <c r="CLC141" s="210"/>
      <c r="CLD141" s="210"/>
      <c r="CLE141" s="211"/>
      <c r="CLF141" s="211"/>
      <c r="CLG141" s="211"/>
      <c r="CLH141" s="211"/>
      <c r="CLI141" s="211"/>
      <c r="CLJ141" s="212"/>
      <c r="CLK141" s="213"/>
      <c r="CLL141" s="214"/>
      <c r="CLM141" s="210"/>
      <c r="CLN141" s="210"/>
      <c r="CLO141" s="210"/>
      <c r="CLP141" s="210"/>
      <c r="CLQ141" s="211"/>
      <c r="CLR141" s="211"/>
      <c r="CLS141" s="211"/>
      <c r="CLT141" s="211"/>
      <c r="CLU141" s="211"/>
      <c r="CLV141" s="212"/>
      <c r="CLW141" s="213"/>
      <c r="CLX141" s="214"/>
      <c r="CLY141" s="210"/>
      <c r="CLZ141" s="210"/>
      <c r="CMA141" s="210"/>
      <c r="CMB141" s="210"/>
      <c r="CMC141" s="211"/>
      <c r="CMD141" s="211"/>
      <c r="CME141" s="211"/>
      <c r="CMF141" s="211"/>
      <c r="CMG141" s="211"/>
      <c r="CMH141" s="212"/>
      <c r="CMI141" s="213"/>
      <c r="CMJ141" s="214"/>
      <c r="CMK141" s="210"/>
      <c r="CML141" s="210"/>
      <c r="CMM141" s="210"/>
      <c r="CMN141" s="210"/>
      <c r="CMO141" s="211"/>
      <c r="CMP141" s="211"/>
      <c r="CMQ141" s="211"/>
      <c r="CMR141" s="211"/>
      <c r="CMS141" s="211"/>
      <c r="CMT141" s="212"/>
      <c r="CMU141" s="213"/>
      <c r="CMV141" s="214"/>
      <c r="CMW141" s="210"/>
      <c r="CMX141" s="210"/>
      <c r="CMY141" s="210"/>
      <c r="CMZ141" s="210"/>
      <c r="CNA141" s="211"/>
      <c r="CNB141" s="211"/>
      <c r="CNC141" s="211"/>
      <c r="CND141" s="211"/>
      <c r="CNE141" s="211"/>
      <c r="CNF141" s="212"/>
      <c r="CNG141" s="213"/>
      <c r="CNH141" s="214"/>
      <c r="CNI141" s="210"/>
      <c r="CNJ141" s="210"/>
      <c r="CNK141" s="210"/>
      <c r="CNL141" s="210"/>
      <c r="CNM141" s="211"/>
      <c r="CNN141" s="211"/>
      <c r="CNO141" s="211"/>
      <c r="CNP141" s="211"/>
      <c r="CNQ141" s="211"/>
      <c r="CNR141" s="212"/>
      <c r="CNS141" s="213"/>
      <c r="CNT141" s="214"/>
      <c r="CNU141" s="210"/>
      <c r="CNV141" s="210"/>
      <c r="CNW141" s="210"/>
      <c r="CNX141" s="210"/>
      <c r="CNY141" s="211"/>
      <c r="CNZ141" s="211"/>
      <c r="COA141" s="211"/>
      <c r="COB141" s="211"/>
      <c r="COC141" s="211"/>
      <c r="COD141" s="212"/>
      <c r="COE141" s="213"/>
      <c r="COF141" s="214"/>
      <c r="COG141" s="210"/>
      <c r="COH141" s="210"/>
      <c r="COI141" s="210"/>
      <c r="COJ141" s="210"/>
      <c r="COK141" s="211"/>
      <c r="COL141" s="211"/>
      <c r="COM141" s="211"/>
      <c r="CON141" s="211"/>
      <c r="COO141" s="211"/>
      <c r="COP141" s="212"/>
      <c r="COQ141" s="213"/>
      <c r="COR141" s="214"/>
      <c r="COS141" s="210"/>
      <c r="COT141" s="210"/>
      <c r="COU141" s="210"/>
      <c r="COV141" s="210"/>
      <c r="COW141" s="211"/>
      <c r="COX141" s="211"/>
      <c r="COY141" s="211"/>
      <c r="COZ141" s="211"/>
      <c r="CPA141" s="211"/>
      <c r="CPB141" s="212"/>
      <c r="CPC141" s="213"/>
      <c r="CPD141" s="214"/>
      <c r="CPE141" s="210"/>
      <c r="CPF141" s="210"/>
      <c r="CPG141" s="210"/>
      <c r="CPH141" s="210"/>
      <c r="CPI141" s="211"/>
      <c r="CPJ141" s="211"/>
      <c r="CPK141" s="211"/>
      <c r="CPL141" s="211"/>
      <c r="CPM141" s="211"/>
      <c r="CPN141" s="212"/>
      <c r="CPO141" s="213"/>
      <c r="CPP141" s="214"/>
      <c r="CPQ141" s="210"/>
      <c r="CPR141" s="210"/>
      <c r="CPS141" s="210"/>
      <c r="CPT141" s="210"/>
      <c r="CPU141" s="211"/>
      <c r="CPV141" s="211"/>
      <c r="CPW141" s="211"/>
      <c r="CPX141" s="211"/>
      <c r="CPY141" s="211"/>
      <c r="CPZ141" s="212"/>
      <c r="CQA141" s="213"/>
      <c r="CQB141" s="214"/>
      <c r="CQC141" s="210"/>
      <c r="CQD141" s="210"/>
      <c r="CQE141" s="210"/>
      <c r="CQF141" s="210"/>
      <c r="CQG141" s="211"/>
      <c r="CQH141" s="211"/>
      <c r="CQI141" s="211"/>
      <c r="CQJ141" s="211"/>
      <c r="CQK141" s="211"/>
      <c r="CQL141" s="212"/>
      <c r="CQM141" s="213"/>
      <c r="CQN141" s="214"/>
      <c r="CQO141" s="210"/>
      <c r="CQP141" s="210"/>
      <c r="CQQ141" s="210"/>
      <c r="CQR141" s="210"/>
      <c r="CQS141" s="211"/>
      <c r="CQT141" s="211"/>
      <c r="CQU141" s="211"/>
      <c r="CQV141" s="211"/>
      <c r="CQW141" s="211"/>
      <c r="CQX141" s="212"/>
      <c r="CQY141" s="213"/>
      <c r="CQZ141" s="214"/>
      <c r="CRA141" s="210"/>
      <c r="CRB141" s="210"/>
      <c r="CRC141" s="210"/>
      <c r="CRD141" s="210"/>
      <c r="CRE141" s="211"/>
      <c r="CRF141" s="211"/>
      <c r="CRG141" s="211"/>
      <c r="CRH141" s="211"/>
      <c r="CRI141" s="211"/>
      <c r="CRJ141" s="212"/>
      <c r="CRK141" s="213"/>
      <c r="CRL141" s="214"/>
      <c r="CRM141" s="210"/>
      <c r="CRN141" s="210"/>
      <c r="CRO141" s="210"/>
      <c r="CRP141" s="210"/>
      <c r="CRQ141" s="211"/>
      <c r="CRR141" s="211"/>
      <c r="CRS141" s="211"/>
      <c r="CRT141" s="211"/>
      <c r="CRU141" s="211"/>
      <c r="CRV141" s="212"/>
      <c r="CRW141" s="213"/>
      <c r="CRX141" s="214"/>
      <c r="CRY141" s="210"/>
      <c r="CRZ141" s="210"/>
      <c r="CSA141" s="210"/>
      <c r="CSB141" s="210"/>
      <c r="CSC141" s="211"/>
      <c r="CSD141" s="211"/>
      <c r="CSE141" s="211"/>
      <c r="CSF141" s="211"/>
      <c r="CSG141" s="211"/>
      <c r="CSH141" s="212"/>
      <c r="CSI141" s="213"/>
      <c r="CSJ141" s="214"/>
      <c r="CSK141" s="210"/>
      <c r="CSL141" s="210"/>
      <c r="CSM141" s="210"/>
      <c r="CSN141" s="210"/>
      <c r="CSO141" s="211"/>
      <c r="CSP141" s="211"/>
      <c r="CSQ141" s="211"/>
      <c r="CSR141" s="211"/>
      <c r="CSS141" s="211"/>
      <c r="CST141" s="212"/>
      <c r="CSU141" s="213"/>
      <c r="CSV141" s="214"/>
      <c r="CSW141" s="210"/>
      <c r="CSX141" s="210"/>
      <c r="CSY141" s="210"/>
      <c r="CSZ141" s="210"/>
      <c r="CTA141" s="211"/>
      <c r="CTB141" s="211"/>
      <c r="CTC141" s="211"/>
      <c r="CTD141" s="211"/>
      <c r="CTE141" s="211"/>
      <c r="CTF141" s="212"/>
      <c r="CTG141" s="213"/>
      <c r="CTH141" s="214"/>
      <c r="CTI141" s="210"/>
      <c r="CTJ141" s="210"/>
      <c r="CTK141" s="210"/>
      <c r="CTL141" s="210"/>
      <c r="CTM141" s="211"/>
      <c r="CTN141" s="211"/>
      <c r="CTO141" s="211"/>
      <c r="CTP141" s="211"/>
      <c r="CTQ141" s="211"/>
      <c r="CTR141" s="212"/>
      <c r="CTS141" s="213"/>
      <c r="CTT141" s="214"/>
      <c r="CTU141" s="210"/>
      <c r="CTV141" s="210"/>
      <c r="CTW141" s="210"/>
      <c r="CTX141" s="210"/>
      <c r="CTY141" s="211"/>
      <c r="CTZ141" s="211"/>
      <c r="CUA141" s="211"/>
      <c r="CUB141" s="211"/>
      <c r="CUC141" s="211"/>
      <c r="CUD141" s="212"/>
      <c r="CUE141" s="213"/>
      <c r="CUF141" s="214"/>
      <c r="CUG141" s="210"/>
      <c r="CUH141" s="210"/>
      <c r="CUI141" s="210"/>
      <c r="CUJ141" s="210"/>
      <c r="CUK141" s="211"/>
      <c r="CUL141" s="211"/>
      <c r="CUM141" s="211"/>
      <c r="CUN141" s="211"/>
      <c r="CUO141" s="211"/>
      <c r="CUP141" s="212"/>
      <c r="CUQ141" s="213"/>
      <c r="CUR141" s="214"/>
      <c r="CUS141" s="210"/>
      <c r="CUT141" s="210"/>
      <c r="CUU141" s="210"/>
      <c r="CUV141" s="210"/>
      <c r="CUW141" s="211"/>
      <c r="CUX141" s="211"/>
      <c r="CUY141" s="211"/>
      <c r="CUZ141" s="211"/>
      <c r="CVA141" s="211"/>
      <c r="CVB141" s="212"/>
      <c r="CVC141" s="213"/>
      <c r="CVD141" s="214"/>
      <c r="CVE141" s="210"/>
      <c r="CVF141" s="210"/>
      <c r="CVG141" s="210"/>
      <c r="CVH141" s="210"/>
      <c r="CVI141" s="211"/>
      <c r="CVJ141" s="211"/>
      <c r="CVK141" s="211"/>
      <c r="CVL141" s="211"/>
      <c r="CVM141" s="211"/>
      <c r="CVN141" s="212"/>
      <c r="CVO141" s="213"/>
      <c r="CVP141" s="214"/>
      <c r="CVQ141" s="210"/>
      <c r="CVR141" s="210"/>
      <c r="CVS141" s="210"/>
      <c r="CVT141" s="210"/>
      <c r="CVU141" s="211"/>
      <c r="CVV141" s="211"/>
      <c r="CVW141" s="211"/>
      <c r="CVX141" s="211"/>
      <c r="CVY141" s="211"/>
      <c r="CVZ141" s="212"/>
      <c r="CWA141" s="213"/>
      <c r="CWB141" s="214"/>
      <c r="CWC141" s="210"/>
      <c r="CWD141" s="210"/>
      <c r="CWE141" s="210"/>
      <c r="CWF141" s="210"/>
      <c r="CWG141" s="211"/>
      <c r="CWH141" s="211"/>
      <c r="CWI141" s="211"/>
      <c r="CWJ141" s="211"/>
      <c r="CWK141" s="211"/>
      <c r="CWL141" s="212"/>
      <c r="CWM141" s="213"/>
      <c r="CWN141" s="214"/>
      <c r="CWO141" s="210"/>
      <c r="CWP141" s="210"/>
      <c r="CWQ141" s="210"/>
      <c r="CWR141" s="210"/>
      <c r="CWS141" s="211"/>
      <c r="CWT141" s="211"/>
      <c r="CWU141" s="211"/>
      <c r="CWV141" s="211"/>
      <c r="CWW141" s="211"/>
      <c r="CWX141" s="212"/>
      <c r="CWY141" s="213"/>
      <c r="CWZ141" s="214"/>
      <c r="CXA141" s="210"/>
      <c r="CXB141" s="210"/>
      <c r="CXC141" s="210"/>
      <c r="CXD141" s="210"/>
      <c r="CXE141" s="211"/>
      <c r="CXF141" s="211"/>
      <c r="CXG141" s="211"/>
      <c r="CXH141" s="211"/>
      <c r="CXI141" s="211"/>
      <c r="CXJ141" s="212"/>
      <c r="CXK141" s="213"/>
      <c r="CXL141" s="214"/>
      <c r="CXM141" s="210"/>
      <c r="CXN141" s="210"/>
      <c r="CXO141" s="210"/>
      <c r="CXP141" s="210"/>
      <c r="CXQ141" s="211"/>
      <c r="CXR141" s="211"/>
      <c r="CXS141" s="211"/>
      <c r="CXT141" s="211"/>
      <c r="CXU141" s="211"/>
      <c r="CXV141" s="212"/>
      <c r="CXW141" s="213"/>
      <c r="CXX141" s="214"/>
      <c r="CXY141" s="210"/>
      <c r="CXZ141" s="210"/>
      <c r="CYA141" s="210"/>
      <c r="CYB141" s="210"/>
      <c r="CYC141" s="211"/>
      <c r="CYD141" s="211"/>
      <c r="CYE141" s="211"/>
      <c r="CYF141" s="211"/>
      <c r="CYG141" s="211"/>
      <c r="CYH141" s="212"/>
      <c r="CYI141" s="213"/>
      <c r="CYJ141" s="214"/>
      <c r="CYK141" s="210"/>
      <c r="CYL141" s="210"/>
      <c r="CYM141" s="210"/>
      <c r="CYN141" s="210"/>
      <c r="CYO141" s="211"/>
      <c r="CYP141" s="211"/>
      <c r="CYQ141" s="211"/>
      <c r="CYR141" s="211"/>
      <c r="CYS141" s="211"/>
      <c r="CYT141" s="212"/>
      <c r="CYU141" s="213"/>
      <c r="CYV141" s="214"/>
      <c r="CYW141" s="210"/>
      <c r="CYX141" s="210"/>
      <c r="CYY141" s="210"/>
      <c r="CYZ141" s="210"/>
      <c r="CZA141" s="211"/>
      <c r="CZB141" s="211"/>
      <c r="CZC141" s="211"/>
      <c r="CZD141" s="211"/>
      <c r="CZE141" s="211"/>
      <c r="CZF141" s="212"/>
      <c r="CZG141" s="213"/>
      <c r="CZH141" s="214"/>
      <c r="CZI141" s="210"/>
      <c r="CZJ141" s="210"/>
      <c r="CZK141" s="210"/>
      <c r="CZL141" s="210"/>
      <c r="CZM141" s="211"/>
      <c r="CZN141" s="211"/>
      <c r="CZO141" s="211"/>
      <c r="CZP141" s="211"/>
      <c r="CZQ141" s="211"/>
      <c r="CZR141" s="212"/>
      <c r="CZS141" s="213"/>
      <c r="CZT141" s="214"/>
      <c r="CZU141" s="210"/>
      <c r="CZV141" s="210"/>
      <c r="CZW141" s="210"/>
      <c r="CZX141" s="210"/>
      <c r="CZY141" s="211"/>
      <c r="CZZ141" s="211"/>
      <c r="DAA141" s="211"/>
      <c r="DAB141" s="211"/>
      <c r="DAC141" s="211"/>
      <c r="DAD141" s="212"/>
      <c r="DAE141" s="213"/>
      <c r="DAF141" s="214"/>
      <c r="DAG141" s="210"/>
      <c r="DAH141" s="210"/>
      <c r="DAI141" s="210"/>
      <c r="DAJ141" s="210"/>
      <c r="DAK141" s="211"/>
      <c r="DAL141" s="211"/>
      <c r="DAM141" s="211"/>
      <c r="DAN141" s="211"/>
      <c r="DAO141" s="211"/>
      <c r="DAP141" s="212"/>
      <c r="DAQ141" s="213"/>
      <c r="DAR141" s="214"/>
      <c r="DAS141" s="210"/>
      <c r="DAT141" s="210"/>
      <c r="DAU141" s="210"/>
      <c r="DAV141" s="210"/>
      <c r="DAW141" s="211"/>
      <c r="DAX141" s="211"/>
      <c r="DAY141" s="211"/>
      <c r="DAZ141" s="211"/>
      <c r="DBA141" s="211"/>
      <c r="DBB141" s="212"/>
      <c r="DBC141" s="213"/>
      <c r="DBD141" s="214"/>
      <c r="DBE141" s="210"/>
      <c r="DBF141" s="210"/>
      <c r="DBG141" s="210"/>
      <c r="DBH141" s="210"/>
      <c r="DBI141" s="211"/>
      <c r="DBJ141" s="211"/>
      <c r="DBK141" s="211"/>
      <c r="DBL141" s="211"/>
      <c r="DBM141" s="211"/>
      <c r="DBN141" s="212"/>
      <c r="DBO141" s="213"/>
      <c r="DBP141" s="214"/>
      <c r="DBQ141" s="210"/>
      <c r="DBR141" s="210"/>
      <c r="DBS141" s="210"/>
      <c r="DBT141" s="210"/>
      <c r="DBU141" s="211"/>
      <c r="DBV141" s="211"/>
      <c r="DBW141" s="211"/>
      <c r="DBX141" s="211"/>
      <c r="DBY141" s="211"/>
      <c r="DBZ141" s="212"/>
      <c r="DCA141" s="213"/>
      <c r="DCB141" s="214"/>
      <c r="DCC141" s="210"/>
      <c r="DCD141" s="210"/>
      <c r="DCE141" s="210"/>
      <c r="DCF141" s="210"/>
      <c r="DCG141" s="211"/>
      <c r="DCH141" s="211"/>
      <c r="DCI141" s="211"/>
      <c r="DCJ141" s="211"/>
      <c r="DCK141" s="211"/>
      <c r="DCL141" s="212"/>
      <c r="DCM141" s="213"/>
      <c r="DCN141" s="214"/>
      <c r="DCO141" s="210"/>
      <c r="DCP141" s="210"/>
      <c r="DCQ141" s="210"/>
      <c r="DCR141" s="210"/>
      <c r="DCS141" s="211"/>
      <c r="DCT141" s="211"/>
      <c r="DCU141" s="211"/>
      <c r="DCV141" s="211"/>
      <c r="DCW141" s="211"/>
      <c r="DCX141" s="212"/>
      <c r="DCY141" s="213"/>
      <c r="DCZ141" s="214"/>
      <c r="DDA141" s="210"/>
      <c r="DDB141" s="210"/>
      <c r="DDC141" s="210"/>
      <c r="DDD141" s="210"/>
      <c r="DDE141" s="211"/>
      <c r="DDF141" s="211"/>
      <c r="DDG141" s="211"/>
      <c r="DDH141" s="211"/>
      <c r="DDI141" s="211"/>
      <c r="DDJ141" s="212"/>
      <c r="DDK141" s="213"/>
      <c r="DDL141" s="214"/>
      <c r="DDM141" s="210"/>
      <c r="DDN141" s="210"/>
      <c r="DDO141" s="210"/>
      <c r="DDP141" s="210"/>
      <c r="DDQ141" s="211"/>
      <c r="DDR141" s="211"/>
      <c r="DDS141" s="211"/>
      <c r="DDT141" s="211"/>
      <c r="DDU141" s="211"/>
      <c r="DDV141" s="212"/>
      <c r="DDW141" s="213"/>
      <c r="DDX141" s="214"/>
      <c r="DDY141" s="210"/>
      <c r="DDZ141" s="210"/>
      <c r="DEA141" s="210"/>
      <c r="DEB141" s="210"/>
      <c r="DEC141" s="211"/>
      <c r="DED141" s="211"/>
      <c r="DEE141" s="211"/>
      <c r="DEF141" s="211"/>
      <c r="DEG141" s="211"/>
      <c r="DEH141" s="212"/>
      <c r="DEI141" s="213"/>
      <c r="DEJ141" s="214"/>
      <c r="DEK141" s="210"/>
      <c r="DEL141" s="210"/>
      <c r="DEM141" s="210"/>
      <c r="DEN141" s="210"/>
      <c r="DEO141" s="211"/>
      <c r="DEP141" s="211"/>
      <c r="DEQ141" s="211"/>
      <c r="DER141" s="211"/>
      <c r="DES141" s="211"/>
      <c r="DET141" s="212"/>
      <c r="DEU141" s="213"/>
      <c r="DEV141" s="214"/>
      <c r="DEW141" s="210"/>
      <c r="DEX141" s="210"/>
      <c r="DEY141" s="210"/>
      <c r="DEZ141" s="210"/>
      <c r="DFA141" s="211"/>
      <c r="DFB141" s="211"/>
      <c r="DFC141" s="211"/>
      <c r="DFD141" s="211"/>
      <c r="DFE141" s="211"/>
      <c r="DFF141" s="212"/>
      <c r="DFG141" s="213"/>
      <c r="DFH141" s="214"/>
      <c r="DFI141" s="210"/>
      <c r="DFJ141" s="210"/>
      <c r="DFK141" s="210"/>
      <c r="DFL141" s="210"/>
      <c r="DFM141" s="211"/>
      <c r="DFN141" s="211"/>
      <c r="DFO141" s="211"/>
      <c r="DFP141" s="211"/>
      <c r="DFQ141" s="211"/>
      <c r="DFR141" s="212"/>
      <c r="DFS141" s="213"/>
      <c r="DFT141" s="214"/>
      <c r="DFU141" s="210"/>
      <c r="DFV141" s="210"/>
      <c r="DFW141" s="210"/>
      <c r="DFX141" s="210"/>
      <c r="DFY141" s="211"/>
      <c r="DFZ141" s="211"/>
      <c r="DGA141" s="211"/>
      <c r="DGB141" s="211"/>
      <c r="DGC141" s="211"/>
      <c r="DGD141" s="212"/>
      <c r="DGE141" s="213"/>
      <c r="DGF141" s="214"/>
      <c r="DGG141" s="210"/>
      <c r="DGH141" s="210"/>
      <c r="DGI141" s="210"/>
      <c r="DGJ141" s="210"/>
      <c r="DGK141" s="211"/>
      <c r="DGL141" s="211"/>
      <c r="DGM141" s="211"/>
      <c r="DGN141" s="211"/>
      <c r="DGO141" s="211"/>
      <c r="DGP141" s="212"/>
      <c r="DGQ141" s="213"/>
      <c r="DGR141" s="214"/>
      <c r="DGS141" s="210"/>
      <c r="DGT141" s="210"/>
      <c r="DGU141" s="210"/>
      <c r="DGV141" s="210"/>
      <c r="DGW141" s="211"/>
      <c r="DGX141" s="211"/>
      <c r="DGY141" s="211"/>
      <c r="DGZ141" s="211"/>
      <c r="DHA141" s="211"/>
      <c r="DHB141" s="212"/>
      <c r="DHC141" s="213"/>
      <c r="DHD141" s="214"/>
      <c r="DHE141" s="210"/>
      <c r="DHF141" s="210"/>
      <c r="DHG141" s="210"/>
      <c r="DHH141" s="210"/>
      <c r="DHI141" s="211"/>
      <c r="DHJ141" s="211"/>
      <c r="DHK141" s="211"/>
      <c r="DHL141" s="211"/>
      <c r="DHM141" s="211"/>
      <c r="DHN141" s="212"/>
      <c r="DHO141" s="213"/>
      <c r="DHP141" s="214"/>
      <c r="DHQ141" s="210"/>
      <c r="DHR141" s="210"/>
      <c r="DHS141" s="210"/>
      <c r="DHT141" s="210"/>
      <c r="DHU141" s="211"/>
      <c r="DHV141" s="211"/>
      <c r="DHW141" s="211"/>
      <c r="DHX141" s="211"/>
      <c r="DHY141" s="211"/>
      <c r="DHZ141" s="212"/>
      <c r="DIA141" s="213"/>
      <c r="DIB141" s="214"/>
      <c r="DIC141" s="210"/>
      <c r="DID141" s="210"/>
      <c r="DIE141" s="210"/>
      <c r="DIF141" s="210"/>
      <c r="DIG141" s="211"/>
      <c r="DIH141" s="211"/>
      <c r="DII141" s="211"/>
      <c r="DIJ141" s="211"/>
      <c r="DIK141" s="211"/>
      <c r="DIL141" s="212"/>
      <c r="DIM141" s="213"/>
      <c r="DIN141" s="214"/>
      <c r="DIO141" s="210"/>
      <c r="DIP141" s="210"/>
      <c r="DIQ141" s="210"/>
      <c r="DIR141" s="210"/>
      <c r="DIS141" s="211"/>
      <c r="DIT141" s="211"/>
      <c r="DIU141" s="211"/>
      <c r="DIV141" s="211"/>
      <c r="DIW141" s="211"/>
      <c r="DIX141" s="212"/>
      <c r="DIY141" s="213"/>
      <c r="DIZ141" s="214"/>
      <c r="DJA141" s="210"/>
      <c r="DJB141" s="210"/>
      <c r="DJC141" s="210"/>
      <c r="DJD141" s="210"/>
      <c r="DJE141" s="211"/>
      <c r="DJF141" s="211"/>
      <c r="DJG141" s="211"/>
      <c r="DJH141" s="211"/>
      <c r="DJI141" s="211"/>
      <c r="DJJ141" s="212"/>
      <c r="DJK141" s="213"/>
      <c r="DJL141" s="214"/>
      <c r="DJM141" s="210"/>
      <c r="DJN141" s="210"/>
      <c r="DJO141" s="210"/>
      <c r="DJP141" s="210"/>
      <c r="DJQ141" s="211"/>
      <c r="DJR141" s="211"/>
      <c r="DJS141" s="211"/>
      <c r="DJT141" s="211"/>
      <c r="DJU141" s="211"/>
      <c r="DJV141" s="212"/>
      <c r="DJW141" s="213"/>
      <c r="DJX141" s="214"/>
      <c r="DJY141" s="210"/>
      <c r="DJZ141" s="210"/>
      <c r="DKA141" s="210"/>
      <c r="DKB141" s="210"/>
      <c r="DKC141" s="211"/>
      <c r="DKD141" s="211"/>
      <c r="DKE141" s="211"/>
      <c r="DKF141" s="211"/>
      <c r="DKG141" s="211"/>
      <c r="DKH141" s="212"/>
      <c r="DKI141" s="213"/>
      <c r="DKJ141" s="214"/>
      <c r="DKK141" s="210"/>
      <c r="DKL141" s="210"/>
      <c r="DKM141" s="210"/>
      <c r="DKN141" s="210"/>
      <c r="DKO141" s="211"/>
      <c r="DKP141" s="211"/>
      <c r="DKQ141" s="211"/>
      <c r="DKR141" s="211"/>
      <c r="DKS141" s="211"/>
      <c r="DKT141" s="212"/>
      <c r="DKU141" s="213"/>
      <c r="DKV141" s="214"/>
      <c r="DKW141" s="210"/>
      <c r="DKX141" s="210"/>
      <c r="DKY141" s="210"/>
      <c r="DKZ141" s="210"/>
      <c r="DLA141" s="211"/>
      <c r="DLB141" s="211"/>
      <c r="DLC141" s="211"/>
      <c r="DLD141" s="211"/>
      <c r="DLE141" s="211"/>
      <c r="DLF141" s="212"/>
      <c r="DLG141" s="213"/>
      <c r="DLH141" s="214"/>
      <c r="DLI141" s="210"/>
      <c r="DLJ141" s="210"/>
      <c r="DLK141" s="210"/>
      <c r="DLL141" s="210"/>
      <c r="DLM141" s="211"/>
      <c r="DLN141" s="211"/>
      <c r="DLO141" s="211"/>
      <c r="DLP141" s="211"/>
      <c r="DLQ141" s="211"/>
      <c r="DLR141" s="212"/>
      <c r="DLS141" s="213"/>
      <c r="DLT141" s="214"/>
      <c r="DLU141" s="210"/>
      <c r="DLV141" s="210"/>
      <c r="DLW141" s="210"/>
      <c r="DLX141" s="210"/>
      <c r="DLY141" s="211"/>
      <c r="DLZ141" s="211"/>
      <c r="DMA141" s="211"/>
      <c r="DMB141" s="211"/>
      <c r="DMC141" s="211"/>
      <c r="DMD141" s="212"/>
      <c r="DME141" s="213"/>
      <c r="DMF141" s="214"/>
      <c r="DMG141" s="210"/>
      <c r="DMH141" s="210"/>
      <c r="DMI141" s="210"/>
      <c r="DMJ141" s="210"/>
      <c r="DMK141" s="211"/>
      <c r="DML141" s="211"/>
      <c r="DMM141" s="211"/>
      <c r="DMN141" s="211"/>
      <c r="DMO141" s="211"/>
      <c r="DMP141" s="212"/>
      <c r="DMQ141" s="213"/>
      <c r="DMR141" s="214"/>
      <c r="DMS141" s="210"/>
      <c r="DMT141" s="210"/>
      <c r="DMU141" s="210"/>
      <c r="DMV141" s="210"/>
      <c r="DMW141" s="211"/>
      <c r="DMX141" s="211"/>
      <c r="DMY141" s="211"/>
      <c r="DMZ141" s="211"/>
      <c r="DNA141" s="211"/>
      <c r="DNB141" s="212"/>
      <c r="DNC141" s="213"/>
      <c r="DND141" s="214"/>
      <c r="DNE141" s="210"/>
      <c r="DNF141" s="210"/>
      <c r="DNG141" s="210"/>
      <c r="DNH141" s="210"/>
      <c r="DNI141" s="211"/>
      <c r="DNJ141" s="211"/>
      <c r="DNK141" s="211"/>
      <c r="DNL141" s="211"/>
      <c r="DNM141" s="211"/>
      <c r="DNN141" s="212"/>
      <c r="DNO141" s="213"/>
      <c r="DNP141" s="214"/>
      <c r="DNQ141" s="210"/>
      <c r="DNR141" s="210"/>
      <c r="DNS141" s="210"/>
      <c r="DNT141" s="210"/>
      <c r="DNU141" s="211"/>
      <c r="DNV141" s="211"/>
      <c r="DNW141" s="211"/>
      <c r="DNX141" s="211"/>
      <c r="DNY141" s="211"/>
      <c r="DNZ141" s="212"/>
      <c r="DOA141" s="213"/>
      <c r="DOB141" s="214"/>
      <c r="DOC141" s="210"/>
      <c r="DOD141" s="210"/>
      <c r="DOE141" s="210"/>
      <c r="DOF141" s="210"/>
      <c r="DOG141" s="211"/>
      <c r="DOH141" s="211"/>
      <c r="DOI141" s="211"/>
      <c r="DOJ141" s="211"/>
      <c r="DOK141" s="211"/>
      <c r="DOL141" s="212"/>
      <c r="DOM141" s="213"/>
      <c r="DON141" s="214"/>
      <c r="DOO141" s="210"/>
      <c r="DOP141" s="210"/>
      <c r="DOQ141" s="210"/>
      <c r="DOR141" s="210"/>
      <c r="DOS141" s="211"/>
      <c r="DOT141" s="211"/>
      <c r="DOU141" s="211"/>
      <c r="DOV141" s="211"/>
      <c r="DOW141" s="211"/>
      <c r="DOX141" s="212"/>
      <c r="DOY141" s="213"/>
      <c r="DOZ141" s="214"/>
      <c r="DPA141" s="210"/>
      <c r="DPB141" s="210"/>
      <c r="DPC141" s="210"/>
      <c r="DPD141" s="210"/>
      <c r="DPE141" s="211"/>
      <c r="DPF141" s="211"/>
      <c r="DPG141" s="211"/>
      <c r="DPH141" s="211"/>
      <c r="DPI141" s="211"/>
      <c r="DPJ141" s="212"/>
      <c r="DPK141" s="213"/>
      <c r="DPL141" s="214"/>
      <c r="DPM141" s="210"/>
      <c r="DPN141" s="210"/>
      <c r="DPO141" s="210"/>
      <c r="DPP141" s="210"/>
      <c r="DPQ141" s="211"/>
      <c r="DPR141" s="211"/>
      <c r="DPS141" s="211"/>
      <c r="DPT141" s="211"/>
      <c r="DPU141" s="211"/>
      <c r="DPV141" s="212"/>
      <c r="DPW141" s="213"/>
      <c r="DPX141" s="214"/>
      <c r="DPY141" s="210"/>
      <c r="DPZ141" s="210"/>
      <c r="DQA141" s="210"/>
      <c r="DQB141" s="210"/>
      <c r="DQC141" s="211"/>
      <c r="DQD141" s="211"/>
      <c r="DQE141" s="211"/>
      <c r="DQF141" s="211"/>
      <c r="DQG141" s="211"/>
      <c r="DQH141" s="212"/>
      <c r="DQI141" s="213"/>
      <c r="DQJ141" s="214"/>
      <c r="DQK141" s="210"/>
      <c r="DQL141" s="210"/>
      <c r="DQM141" s="210"/>
      <c r="DQN141" s="210"/>
      <c r="DQO141" s="211"/>
      <c r="DQP141" s="211"/>
      <c r="DQQ141" s="211"/>
      <c r="DQR141" s="211"/>
      <c r="DQS141" s="211"/>
      <c r="DQT141" s="212"/>
      <c r="DQU141" s="213"/>
      <c r="DQV141" s="214"/>
      <c r="DQW141" s="210"/>
      <c r="DQX141" s="210"/>
      <c r="DQY141" s="210"/>
      <c r="DQZ141" s="210"/>
      <c r="DRA141" s="211"/>
      <c r="DRB141" s="211"/>
      <c r="DRC141" s="211"/>
      <c r="DRD141" s="211"/>
      <c r="DRE141" s="211"/>
      <c r="DRF141" s="212"/>
      <c r="DRG141" s="213"/>
      <c r="DRH141" s="214"/>
      <c r="DRI141" s="210"/>
      <c r="DRJ141" s="210"/>
      <c r="DRK141" s="210"/>
      <c r="DRL141" s="210"/>
      <c r="DRM141" s="211"/>
      <c r="DRN141" s="211"/>
      <c r="DRO141" s="211"/>
      <c r="DRP141" s="211"/>
      <c r="DRQ141" s="211"/>
      <c r="DRR141" s="212"/>
      <c r="DRS141" s="213"/>
      <c r="DRT141" s="214"/>
      <c r="DRU141" s="210"/>
      <c r="DRV141" s="210"/>
      <c r="DRW141" s="210"/>
      <c r="DRX141" s="210"/>
      <c r="DRY141" s="211"/>
      <c r="DRZ141" s="211"/>
      <c r="DSA141" s="211"/>
      <c r="DSB141" s="211"/>
      <c r="DSC141" s="211"/>
      <c r="DSD141" s="212"/>
      <c r="DSE141" s="213"/>
      <c r="DSF141" s="214"/>
      <c r="DSG141" s="210"/>
      <c r="DSH141" s="210"/>
      <c r="DSI141" s="210"/>
      <c r="DSJ141" s="210"/>
      <c r="DSK141" s="211"/>
      <c r="DSL141" s="211"/>
      <c r="DSM141" s="211"/>
      <c r="DSN141" s="211"/>
      <c r="DSO141" s="211"/>
      <c r="DSP141" s="212"/>
      <c r="DSQ141" s="213"/>
      <c r="DSR141" s="214"/>
      <c r="DSS141" s="210"/>
      <c r="DST141" s="210"/>
      <c r="DSU141" s="210"/>
      <c r="DSV141" s="210"/>
      <c r="DSW141" s="211"/>
      <c r="DSX141" s="211"/>
      <c r="DSY141" s="211"/>
      <c r="DSZ141" s="211"/>
      <c r="DTA141" s="211"/>
      <c r="DTB141" s="212"/>
      <c r="DTC141" s="213"/>
      <c r="DTD141" s="214"/>
      <c r="DTE141" s="210"/>
      <c r="DTF141" s="210"/>
      <c r="DTG141" s="210"/>
      <c r="DTH141" s="210"/>
      <c r="DTI141" s="211"/>
      <c r="DTJ141" s="211"/>
      <c r="DTK141" s="211"/>
      <c r="DTL141" s="211"/>
      <c r="DTM141" s="211"/>
      <c r="DTN141" s="212"/>
      <c r="DTO141" s="213"/>
      <c r="DTP141" s="214"/>
      <c r="DTQ141" s="210"/>
      <c r="DTR141" s="210"/>
      <c r="DTS141" s="210"/>
      <c r="DTT141" s="210"/>
      <c r="DTU141" s="211"/>
      <c r="DTV141" s="211"/>
      <c r="DTW141" s="211"/>
      <c r="DTX141" s="211"/>
      <c r="DTY141" s="211"/>
      <c r="DTZ141" s="212"/>
      <c r="DUA141" s="213"/>
      <c r="DUB141" s="214"/>
      <c r="DUC141" s="210"/>
      <c r="DUD141" s="210"/>
      <c r="DUE141" s="210"/>
      <c r="DUF141" s="210"/>
      <c r="DUG141" s="211"/>
      <c r="DUH141" s="211"/>
      <c r="DUI141" s="211"/>
      <c r="DUJ141" s="211"/>
      <c r="DUK141" s="211"/>
      <c r="DUL141" s="212"/>
      <c r="DUM141" s="213"/>
      <c r="DUN141" s="214"/>
      <c r="DUO141" s="210"/>
      <c r="DUP141" s="210"/>
      <c r="DUQ141" s="210"/>
      <c r="DUR141" s="210"/>
      <c r="DUS141" s="211"/>
      <c r="DUT141" s="211"/>
      <c r="DUU141" s="211"/>
      <c r="DUV141" s="211"/>
      <c r="DUW141" s="211"/>
      <c r="DUX141" s="212"/>
      <c r="DUY141" s="213"/>
      <c r="DUZ141" s="214"/>
      <c r="DVA141" s="210"/>
      <c r="DVB141" s="210"/>
      <c r="DVC141" s="210"/>
      <c r="DVD141" s="210"/>
      <c r="DVE141" s="211"/>
      <c r="DVF141" s="211"/>
      <c r="DVG141" s="211"/>
      <c r="DVH141" s="211"/>
      <c r="DVI141" s="211"/>
      <c r="DVJ141" s="212"/>
      <c r="DVK141" s="213"/>
      <c r="DVL141" s="214"/>
      <c r="DVM141" s="210"/>
      <c r="DVN141" s="210"/>
      <c r="DVO141" s="210"/>
      <c r="DVP141" s="210"/>
      <c r="DVQ141" s="211"/>
      <c r="DVR141" s="211"/>
      <c r="DVS141" s="211"/>
      <c r="DVT141" s="211"/>
      <c r="DVU141" s="211"/>
      <c r="DVV141" s="212"/>
      <c r="DVW141" s="213"/>
      <c r="DVX141" s="214"/>
      <c r="DVY141" s="210"/>
      <c r="DVZ141" s="210"/>
      <c r="DWA141" s="210"/>
      <c r="DWB141" s="210"/>
      <c r="DWC141" s="211"/>
      <c r="DWD141" s="211"/>
      <c r="DWE141" s="211"/>
      <c r="DWF141" s="211"/>
      <c r="DWG141" s="211"/>
      <c r="DWH141" s="212"/>
      <c r="DWI141" s="213"/>
      <c r="DWJ141" s="214"/>
      <c r="DWK141" s="210"/>
      <c r="DWL141" s="210"/>
      <c r="DWM141" s="210"/>
      <c r="DWN141" s="210"/>
      <c r="DWO141" s="211"/>
      <c r="DWP141" s="211"/>
      <c r="DWQ141" s="211"/>
      <c r="DWR141" s="211"/>
      <c r="DWS141" s="211"/>
      <c r="DWT141" s="212"/>
      <c r="DWU141" s="213"/>
      <c r="DWV141" s="214"/>
      <c r="DWW141" s="210"/>
      <c r="DWX141" s="210"/>
      <c r="DWY141" s="210"/>
      <c r="DWZ141" s="210"/>
      <c r="DXA141" s="211"/>
      <c r="DXB141" s="211"/>
      <c r="DXC141" s="211"/>
      <c r="DXD141" s="211"/>
      <c r="DXE141" s="211"/>
      <c r="DXF141" s="212"/>
      <c r="DXG141" s="213"/>
      <c r="DXH141" s="214"/>
      <c r="DXI141" s="210"/>
      <c r="DXJ141" s="210"/>
      <c r="DXK141" s="210"/>
      <c r="DXL141" s="210"/>
      <c r="DXM141" s="211"/>
      <c r="DXN141" s="211"/>
      <c r="DXO141" s="211"/>
      <c r="DXP141" s="211"/>
      <c r="DXQ141" s="211"/>
      <c r="DXR141" s="212"/>
      <c r="DXS141" s="213"/>
      <c r="DXT141" s="214"/>
      <c r="DXU141" s="210"/>
      <c r="DXV141" s="210"/>
      <c r="DXW141" s="210"/>
      <c r="DXX141" s="210"/>
      <c r="DXY141" s="211"/>
      <c r="DXZ141" s="211"/>
      <c r="DYA141" s="211"/>
      <c r="DYB141" s="211"/>
      <c r="DYC141" s="211"/>
      <c r="DYD141" s="212"/>
      <c r="DYE141" s="213"/>
      <c r="DYF141" s="214"/>
      <c r="DYG141" s="210"/>
      <c r="DYH141" s="210"/>
      <c r="DYI141" s="210"/>
      <c r="DYJ141" s="210"/>
      <c r="DYK141" s="211"/>
      <c r="DYL141" s="211"/>
      <c r="DYM141" s="211"/>
      <c r="DYN141" s="211"/>
      <c r="DYO141" s="211"/>
      <c r="DYP141" s="212"/>
      <c r="DYQ141" s="213"/>
      <c r="DYR141" s="214"/>
      <c r="DYS141" s="210"/>
      <c r="DYT141" s="210"/>
      <c r="DYU141" s="210"/>
      <c r="DYV141" s="210"/>
      <c r="DYW141" s="211"/>
      <c r="DYX141" s="211"/>
      <c r="DYY141" s="211"/>
      <c r="DYZ141" s="211"/>
      <c r="DZA141" s="211"/>
      <c r="DZB141" s="212"/>
      <c r="DZC141" s="213"/>
      <c r="DZD141" s="214"/>
      <c r="DZE141" s="210"/>
      <c r="DZF141" s="210"/>
      <c r="DZG141" s="210"/>
      <c r="DZH141" s="210"/>
      <c r="DZI141" s="211"/>
      <c r="DZJ141" s="211"/>
      <c r="DZK141" s="211"/>
      <c r="DZL141" s="211"/>
      <c r="DZM141" s="211"/>
      <c r="DZN141" s="212"/>
      <c r="DZO141" s="213"/>
      <c r="DZP141" s="214"/>
      <c r="DZQ141" s="210"/>
      <c r="DZR141" s="210"/>
      <c r="DZS141" s="210"/>
      <c r="DZT141" s="210"/>
      <c r="DZU141" s="211"/>
      <c r="DZV141" s="211"/>
      <c r="DZW141" s="211"/>
      <c r="DZX141" s="211"/>
      <c r="DZY141" s="211"/>
      <c r="DZZ141" s="212"/>
      <c r="EAA141" s="213"/>
      <c r="EAB141" s="214"/>
      <c r="EAC141" s="210"/>
      <c r="EAD141" s="210"/>
      <c r="EAE141" s="210"/>
      <c r="EAF141" s="210"/>
      <c r="EAG141" s="211"/>
      <c r="EAH141" s="211"/>
      <c r="EAI141" s="211"/>
      <c r="EAJ141" s="211"/>
      <c r="EAK141" s="211"/>
      <c r="EAL141" s="212"/>
      <c r="EAM141" s="213"/>
      <c r="EAN141" s="214"/>
      <c r="EAO141" s="210"/>
      <c r="EAP141" s="210"/>
      <c r="EAQ141" s="210"/>
      <c r="EAR141" s="210"/>
      <c r="EAS141" s="211"/>
      <c r="EAT141" s="211"/>
      <c r="EAU141" s="211"/>
      <c r="EAV141" s="211"/>
      <c r="EAW141" s="211"/>
      <c r="EAX141" s="212"/>
      <c r="EAY141" s="213"/>
      <c r="EAZ141" s="214"/>
      <c r="EBA141" s="210"/>
      <c r="EBB141" s="210"/>
      <c r="EBC141" s="210"/>
      <c r="EBD141" s="210"/>
      <c r="EBE141" s="211"/>
      <c r="EBF141" s="211"/>
      <c r="EBG141" s="211"/>
      <c r="EBH141" s="211"/>
      <c r="EBI141" s="211"/>
      <c r="EBJ141" s="212"/>
      <c r="EBK141" s="213"/>
      <c r="EBL141" s="214"/>
      <c r="EBM141" s="210"/>
      <c r="EBN141" s="210"/>
      <c r="EBO141" s="210"/>
      <c r="EBP141" s="210"/>
      <c r="EBQ141" s="211"/>
      <c r="EBR141" s="211"/>
      <c r="EBS141" s="211"/>
      <c r="EBT141" s="211"/>
      <c r="EBU141" s="211"/>
      <c r="EBV141" s="212"/>
      <c r="EBW141" s="213"/>
      <c r="EBX141" s="214"/>
      <c r="EBY141" s="210"/>
      <c r="EBZ141" s="210"/>
      <c r="ECA141" s="210"/>
      <c r="ECB141" s="210"/>
      <c r="ECC141" s="211"/>
      <c r="ECD141" s="211"/>
      <c r="ECE141" s="211"/>
      <c r="ECF141" s="211"/>
      <c r="ECG141" s="211"/>
      <c r="ECH141" s="212"/>
      <c r="ECI141" s="213"/>
      <c r="ECJ141" s="214"/>
      <c r="ECK141" s="210"/>
      <c r="ECL141" s="210"/>
      <c r="ECM141" s="210"/>
      <c r="ECN141" s="210"/>
      <c r="ECO141" s="211"/>
      <c r="ECP141" s="211"/>
      <c r="ECQ141" s="211"/>
      <c r="ECR141" s="211"/>
      <c r="ECS141" s="211"/>
      <c r="ECT141" s="212"/>
      <c r="ECU141" s="213"/>
      <c r="ECV141" s="214"/>
      <c r="ECW141" s="210"/>
      <c r="ECX141" s="210"/>
      <c r="ECY141" s="210"/>
      <c r="ECZ141" s="210"/>
      <c r="EDA141" s="211"/>
      <c r="EDB141" s="211"/>
      <c r="EDC141" s="211"/>
      <c r="EDD141" s="211"/>
      <c r="EDE141" s="211"/>
      <c r="EDF141" s="212"/>
      <c r="EDG141" s="213"/>
      <c r="EDH141" s="214"/>
      <c r="EDI141" s="210"/>
      <c r="EDJ141" s="210"/>
      <c r="EDK141" s="210"/>
      <c r="EDL141" s="210"/>
      <c r="EDM141" s="211"/>
      <c r="EDN141" s="211"/>
      <c r="EDO141" s="211"/>
      <c r="EDP141" s="211"/>
      <c r="EDQ141" s="211"/>
      <c r="EDR141" s="212"/>
      <c r="EDS141" s="213"/>
      <c r="EDT141" s="214"/>
      <c r="EDU141" s="210"/>
      <c r="EDV141" s="210"/>
      <c r="EDW141" s="210"/>
      <c r="EDX141" s="210"/>
      <c r="EDY141" s="211"/>
      <c r="EDZ141" s="211"/>
      <c r="EEA141" s="211"/>
      <c r="EEB141" s="211"/>
      <c r="EEC141" s="211"/>
      <c r="EED141" s="212"/>
      <c r="EEE141" s="213"/>
      <c r="EEF141" s="214"/>
      <c r="EEG141" s="210"/>
      <c r="EEH141" s="210"/>
      <c r="EEI141" s="210"/>
      <c r="EEJ141" s="210"/>
      <c r="EEK141" s="211"/>
      <c r="EEL141" s="211"/>
      <c r="EEM141" s="211"/>
      <c r="EEN141" s="211"/>
      <c r="EEO141" s="211"/>
      <c r="EEP141" s="212"/>
      <c r="EEQ141" s="213"/>
      <c r="EER141" s="214"/>
      <c r="EES141" s="210"/>
      <c r="EET141" s="210"/>
      <c r="EEU141" s="210"/>
      <c r="EEV141" s="210"/>
      <c r="EEW141" s="211"/>
      <c r="EEX141" s="211"/>
      <c r="EEY141" s="211"/>
      <c r="EEZ141" s="211"/>
      <c r="EFA141" s="211"/>
      <c r="EFB141" s="212"/>
      <c r="EFC141" s="213"/>
      <c r="EFD141" s="214"/>
      <c r="EFE141" s="210"/>
      <c r="EFF141" s="210"/>
      <c r="EFG141" s="210"/>
      <c r="EFH141" s="210"/>
      <c r="EFI141" s="211"/>
      <c r="EFJ141" s="211"/>
      <c r="EFK141" s="211"/>
      <c r="EFL141" s="211"/>
      <c r="EFM141" s="211"/>
      <c r="EFN141" s="212"/>
      <c r="EFO141" s="213"/>
      <c r="EFP141" s="214"/>
      <c r="EFQ141" s="210"/>
      <c r="EFR141" s="210"/>
      <c r="EFS141" s="210"/>
      <c r="EFT141" s="210"/>
      <c r="EFU141" s="211"/>
      <c r="EFV141" s="211"/>
      <c r="EFW141" s="211"/>
      <c r="EFX141" s="211"/>
      <c r="EFY141" s="211"/>
      <c r="EFZ141" s="212"/>
      <c r="EGA141" s="213"/>
      <c r="EGB141" s="214"/>
      <c r="EGC141" s="210"/>
      <c r="EGD141" s="210"/>
      <c r="EGE141" s="210"/>
      <c r="EGF141" s="210"/>
      <c r="EGG141" s="211"/>
      <c r="EGH141" s="211"/>
      <c r="EGI141" s="211"/>
      <c r="EGJ141" s="211"/>
      <c r="EGK141" s="211"/>
      <c r="EGL141" s="212"/>
      <c r="EGM141" s="213"/>
      <c r="EGN141" s="214"/>
      <c r="EGO141" s="210"/>
      <c r="EGP141" s="210"/>
      <c r="EGQ141" s="210"/>
      <c r="EGR141" s="210"/>
      <c r="EGS141" s="211"/>
      <c r="EGT141" s="211"/>
      <c r="EGU141" s="211"/>
      <c r="EGV141" s="211"/>
      <c r="EGW141" s="211"/>
      <c r="EGX141" s="212"/>
      <c r="EGY141" s="213"/>
      <c r="EGZ141" s="214"/>
      <c r="EHA141" s="210"/>
      <c r="EHB141" s="210"/>
      <c r="EHC141" s="210"/>
      <c r="EHD141" s="210"/>
      <c r="EHE141" s="211"/>
      <c r="EHF141" s="211"/>
      <c r="EHG141" s="211"/>
      <c r="EHH141" s="211"/>
      <c r="EHI141" s="211"/>
      <c r="EHJ141" s="212"/>
      <c r="EHK141" s="213"/>
      <c r="EHL141" s="214"/>
      <c r="EHM141" s="210"/>
      <c r="EHN141" s="210"/>
      <c r="EHO141" s="210"/>
      <c r="EHP141" s="210"/>
      <c r="EHQ141" s="211"/>
      <c r="EHR141" s="211"/>
      <c r="EHS141" s="211"/>
      <c r="EHT141" s="211"/>
      <c r="EHU141" s="211"/>
      <c r="EHV141" s="212"/>
      <c r="EHW141" s="213"/>
      <c r="EHX141" s="214"/>
      <c r="EHY141" s="210"/>
      <c r="EHZ141" s="210"/>
      <c r="EIA141" s="210"/>
      <c r="EIB141" s="210"/>
      <c r="EIC141" s="211"/>
      <c r="EID141" s="211"/>
      <c r="EIE141" s="211"/>
      <c r="EIF141" s="211"/>
      <c r="EIG141" s="211"/>
      <c r="EIH141" s="212"/>
      <c r="EII141" s="213"/>
      <c r="EIJ141" s="214"/>
      <c r="EIK141" s="210"/>
      <c r="EIL141" s="210"/>
      <c r="EIM141" s="210"/>
      <c r="EIN141" s="210"/>
      <c r="EIO141" s="211"/>
      <c r="EIP141" s="211"/>
      <c r="EIQ141" s="211"/>
      <c r="EIR141" s="211"/>
      <c r="EIS141" s="211"/>
      <c r="EIT141" s="212"/>
      <c r="EIU141" s="213"/>
      <c r="EIV141" s="214"/>
      <c r="EIW141" s="210"/>
      <c r="EIX141" s="210"/>
      <c r="EIY141" s="210"/>
      <c r="EIZ141" s="210"/>
      <c r="EJA141" s="211"/>
      <c r="EJB141" s="211"/>
      <c r="EJC141" s="211"/>
      <c r="EJD141" s="211"/>
      <c r="EJE141" s="211"/>
      <c r="EJF141" s="212"/>
      <c r="EJG141" s="213"/>
      <c r="EJH141" s="214"/>
      <c r="EJI141" s="210"/>
      <c r="EJJ141" s="210"/>
      <c r="EJK141" s="210"/>
      <c r="EJL141" s="210"/>
      <c r="EJM141" s="211"/>
      <c r="EJN141" s="211"/>
      <c r="EJO141" s="211"/>
      <c r="EJP141" s="211"/>
      <c r="EJQ141" s="211"/>
      <c r="EJR141" s="212"/>
      <c r="EJS141" s="213"/>
      <c r="EJT141" s="214"/>
      <c r="EJU141" s="210"/>
      <c r="EJV141" s="210"/>
      <c r="EJW141" s="210"/>
      <c r="EJX141" s="210"/>
      <c r="EJY141" s="211"/>
      <c r="EJZ141" s="211"/>
      <c r="EKA141" s="211"/>
      <c r="EKB141" s="211"/>
      <c r="EKC141" s="211"/>
      <c r="EKD141" s="212"/>
      <c r="EKE141" s="213"/>
      <c r="EKF141" s="214"/>
      <c r="EKG141" s="210"/>
      <c r="EKH141" s="210"/>
      <c r="EKI141" s="210"/>
      <c r="EKJ141" s="210"/>
      <c r="EKK141" s="211"/>
      <c r="EKL141" s="211"/>
      <c r="EKM141" s="211"/>
      <c r="EKN141" s="211"/>
      <c r="EKO141" s="211"/>
      <c r="EKP141" s="212"/>
      <c r="EKQ141" s="213"/>
      <c r="EKR141" s="214"/>
      <c r="EKS141" s="210"/>
      <c r="EKT141" s="210"/>
      <c r="EKU141" s="210"/>
      <c r="EKV141" s="210"/>
      <c r="EKW141" s="211"/>
      <c r="EKX141" s="211"/>
      <c r="EKY141" s="211"/>
      <c r="EKZ141" s="211"/>
      <c r="ELA141" s="211"/>
      <c r="ELB141" s="212"/>
      <c r="ELC141" s="213"/>
      <c r="ELD141" s="214"/>
      <c r="ELE141" s="210"/>
      <c r="ELF141" s="210"/>
      <c r="ELG141" s="210"/>
      <c r="ELH141" s="210"/>
      <c r="ELI141" s="211"/>
      <c r="ELJ141" s="211"/>
      <c r="ELK141" s="211"/>
      <c r="ELL141" s="211"/>
      <c r="ELM141" s="211"/>
      <c r="ELN141" s="212"/>
      <c r="ELO141" s="213"/>
      <c r="ELP141" s="214"/>
      <c r="ELQ141" s="210"/>
      <c r="ELR141" s="210"/>
      <c r="ELS141" s="210"/>
      <c r="ELT141" s="210"/>
      <c r="ELU141" s="211"/>
      <c r="ELV141" s="211"/>
      <c r="ELW141" s="211"/>
      <c r="ELX141" s="211"/>
      <c r="ELY141" s="211"/>
      <c r="ELZ141" s="212"/>
      <c r="EMA141" s="213"/>
      <c r="EMB141" s="214"/>
      <c r="EMC141" s="210"/>
      <c r="EMD141" s="210"/>
      <c r="EME141" s="210"/>
      <c r="EMF141" s="210"/>
      <c r="EMG141" s="211"/>
      <c r="EMH141" s="211"/>
      <c r="EMI141" s="211"/>
      <c r="EMJ141" s="211"/>
      <c r="EMK141" s="211"/>
      <c r="EML141" s="212"/>
      <c r="EMM141" s="213"/>
      <c r="EMN141" s="214"/>
      <c r="EMO141" s="210"/>
      <c r="EMP141" s="210"/>
      <c r="EMQ141" s="210"/>
      <c r="EMR141" s="210"/>
      <c r="EMS141" s="211"/>
      <c r="EMT141" s="211"/>
      <c r="EMU141" s="211"/>
      <c r="EMV141" s="211"/>
      <c r="EMW141" s="211"/>
      <c r="EMX141" s="212"/>
      <c r="EMY141" s="213"/>
      <c r="EMZ141" s="214"/>
      <c r="ENA141" s="210"/>
      <c r="ENB141" s="210"/>
      <c r="ENC141" s="210"/>
      <c r="END141" s="210"/>
      <c r="ENE141" s="211"/>
      <c r="ENF141" s="211"/>
      <c r="ENG141" s="211"/>
      <c r="ENH141" s="211"/>
      <c r="ENI141" s="211"/>
      <c r="ENJ141" s="212"/>
      <c r="ENK141" s="213"/>
      <c r="ENL141" s="214"/>
      <c r="ENM141" s="210"/>
      <c r="ENN141" s="210"/>
      <c r="ENO141" s="210"/>
      <c r="ENP141" s="210"/>
      <c r="ENQ141" s="211"/>
      <c r="ENR141" s="211"/>
      <c r="ENS141" s="211"/>
      <c r="ENT141" s="211"/>
      <c r="ENU141" s="211"/>
      <c r="ENV141" s="212"/>
      <c r="ENW141" s="213"/>
      <c r="ENX141" s="214"/>
      <c r="ENY141" s="210"/>
      <c r="ENZ141" s="210"/>
      <c r="EOA141" s="210"/>
      <c r="EOB141" s="210"/>
      <c r="EOC141" s="211"/>
      <c r="EOD141" s="211"/>
      <c r="EOE141" s="211"/>
      <c r="EOF141" s="211"/>
      <c r="EOG141" s="211"/>
      <c r="EOH141" s="212"/>
      <c r="EOI141" s="213"/>
      <c r="EOJ141" s="214"/>
      <c r="EOK141" s="210"/>
      <c r="EOL141" s="210"/>
      <c r="EOM141" s="210"/>
      <c r="EON141" s="210"/>
      <c r="EOO141" s="211"/>
      <c r="EOP141" s="211"/>
      <c r="EOQ141" s="211"/>
      <c r="EOR141" s="211"/>
      <c r="EOS141" s="211"/>
      <c r="EOT141" s="212"/>
      <c r="EOU141" s="213"/>
      <c r="EOV141" s="214"/>
      <c r="EOW141" s="210"/>
      <c r="EOX141" s="210"/>
      <c r="EOY141" s="210"/>
      <c r="EOZ141" s="210"/>
      <c r="EPA141" s="211"/>
      <c r="EPB141" s="211"/>
      <c r="EPC141" s="211"/>
      <c r="EPD141" s="211"/>
      <c r="EPE141" s="211"/>
      <c r="EPF141" s="212"/>
      <c r="EPG141" s="213"/>
      <c r="EPH141" s="214"/>
      <c r="EPI141" s="210"/>
      <c r="EPJ141" s="210"/>
      <c r="EPK141" s="210"/>
      <c r="EPL141" s="210"/>
      <c r="EPM141" s="211"/>
      <c r="EPN141" s="211"/>
      <c r="EPO141" s="211"/>
      <c r="EPP141" s="211"/>
      <c r="EPQ141" s="211"/>
      <c r="EPR141" s="212"/>
      <c r="EPS141" s="213"/>
      <c r="EPT141" s="214"/>
      <c r="EPU141" s="210"/>
      <c r="EPV141" s="210"/>
      <c r="EPW141" s="210"/>
      <c r="EPX141" s="210"/>
      <c r="EPY141" s="211"/>
      <c r="EPZ141" s="211"/>
      <c r="EQA141" s="211"/>
      <c r="EQB141" s="211"/>
      <c r="EQC141" s="211"/>
      <c r="EQD141" s="212"/>
      <c r="EQE141" s="213"/>
      <c r="EQF141" s="214"/>
      <c r="EQG141" s="210"/>
      <c r="EQH141" s="210"/>
      <c r="EQI141" s="210"/>
      <c r="EQJ141" s="210"/>
      <c r="EQK141" s="211"/>
      <c r="EQL141" s="211"/>
      <c r="EQM141" s="211"/>
      <c r="EQN141" s="211"/>
      <c r="EQO141" s="211"/>
      <c r="EQP141" s="212"/>
      <c r="EQQ141" s="213"/>
      <c r="EQR141" s="214"/>
      <c r="EQS141" s="210"/>
      <c r="EQT141" s="210"/>
      <c r="EQU141" s="210"/>
      <c r="EQV141" s="210"/>
      <c r="EQW141" s="211"/>
      <c r="EQX141" s="211"/>
      <c r="EQY141" s="211"/>
      <c r="EQZ141" s="211"/>
      <c r="ERA141" s="211"/>
      <c r="ERB141" s="212"/>
      <c r="ERC141" s="213"/>
      <c r="ERD141" s="214"/>
      <c r="ERE141" s="210"/>
      <c r="ERF141" s="210"/>
      <c r="ERG141" s="210"/>
      <c r="ERH141" s="210"/>
      <c r="ERI141" s="211"/>
      <c r="ERJ141" s="211"/>
      <c r="ERK141" s="211"/>
      <c r="ERL141" s="211"/>
      <c r="ERM141" s="211"/>
      <c r="ERN141" s="212"/>
      <c r="ERO141" s="213"/>
      <c r="ERP141" s="214"/>
      <c r="ERQ141" s="210"/>
      <c r="ERR141" s="210"/>
      <c r="ERS141" s="210"/>
      <c r="ERT141" s="210"/>
      <c r="ERU141" s="211"/>
      <c r="ERV141" s="211"/>
      <c r="ERW141" s="211"/>
      <c r="ERX141" s="211"/>
      <c r="ERY141" s="211"/>
      <c r="ERZ141" s="212"/>
      <c r="ESA141" s="213"/>
      <c r="ESB141" s="214"/>
      <c r="ESC141" s="210"/>
      <c r="ESD141" s="210"/>
      <c r="ESE141" s="210"/>
      <c r="ESF141" s="210"/>
      <c r="ESG141" s="211"/>
      <c r="ESH141" s="211"/>
      <c r="ESI141" s="211"/>
      <c r="ESJ141" s="211"/>
      <c r="ESK141" s="211"/>
      <c r="ESL141" s="212"/>
      <c r="ESM141" s="213"/>
      <c r="ESN141" s="214"/>
      <c r="ESO141" s="210"/>
      <c r="ESP141" s="210"/>
      <c r="ESQ141" s="210"/>
      <c r="ESR141" s="210"/>
      <c r="ESS141" s="211"/>
      <c r="EST141" s="211"/>
      <c r="ESU141" s="211"/>
      <c r="ESV141" s="211"/>
      <c r="ESW141" s="211"/>
      <c r="ESX141" s="212"/>
      <c r="ESY141" s="213"/>
      <c r="ESZ141" s="214"/>
      <c r="ETA141" s="210"/>
      <c r="ETB141" s="210"/>
      <c r="ETC141" s="210"/>
      <c r="ETD141" s="210"/>
      <c r="ETE141" s="211"/>
      <c r="ETF141" s="211"/>
      <c r="ETG141" s="211"/>
      <c r="ETH141" s="211"/>
      <c r="ETI141" s="211"/>
      <c r="ETJ141" s="212"/>
      <c r="ETK141" s="213"/>
      <c r="ETL141" s="214"/>
      <c r="ETM141" s="210"/>
      <c r="ETN141" s="210"/>
      <c r="ETO141" s="210"/>
      <c r="ETP141" s="210"/>
      <c r="ETQ141" s="211"/>
      <c r="ETR141" s="211"/>
      <c r="ETS141" s="211"/>
      <c r="ETT141" s="211"/>
      <c r="ETU141" s="211"/>
      <c r="ETV141" s="212"/>
      <c r="ETW141" s="213"/>
      <c r="ETX141" s="214"/>
      <c r="ETY141" s="210"/>
      <c r="ETZ141" s="210"/>
      <c r="EUA141" s="210"/>
      <c r="EUB141" s="210"/>
      <c r="EUC141" s="211"/>
      <c r="EUD141" s="211"/>
      <c r="EUE141" s="211"/>
      <c r="EUF141" s="211"/>
      <c r="EUG141" s="211"/>
      <c r="EUH141" s="212"/>
      <c r="EUI141" s="213"/>
      <c r="EUJ141" s="214"/>
      <c r="EUK141" s="210"/>
      <c r="EUL141" s="210"/>
      <c r="EUM141" s="210"/>
      <c r="EUN141" s="210"/>
      <c r="EUO141" s="211"/>
      <c r="EUP141" s="211"/>
      <c r="EUQ141" s="211"/>
      <c r="EUR141" s="211"/>
      <c r="EUS141" s="211"/>
      <c r="EUT141" s="212"/>
      <c r="EUU141" s="213"/>
      <c r="EUV141" s="214"/>
      <c r="EUW141" s="210"/>
      <c r="EUX141" s="210"/>
      <c r="EUY141" s="210"/>
      <c r="EUZ141" s="210"/>
      <c r="EVA141" s="211"/>
      <c r="EVB141" s="211"/>
      <c r="EVC141" s="211"/>
      <c r="EVD141" s="211"/>
      <c r="EVE141" s="211"/>
      <c r="EVF141" s="212"/>
      <c r="EVG141" s="213"/>
      <c r="EVH141" s="214"/>
      <c r="EVI141" s="210"/>
      <c r="EVJ141" s="210"/>
      <c r="EVK141" s="210"/>
      <c r="EVL141" s="210"/>
      <c r="EVM141" s="211"/>
      <c r="EVN141" s="211"/>
      <c r="EVO141" s="211"/>
      <c r="EVP141" s="211"/>
      <c r="EVQ141" s="211"/>
      <c r="EVR141" s="212"/>
      <c r="EVS141" s="213"/>
      <c r="EVT141" s="214"/>
      <c r="EVU141" s="210"/>
      <c r="EVV141" s="210"/>
      <c r="EVW141" s="210"/>
      <c r="EVX141" s="210"/>
      <c r="EVY141" s="211"/>
      <c r="EVZ141" s="211"/>
      <c r="EWA141" s="211"/>
      <c r="EWB141" s="211"/>
      <c r="EWC141" s="211"/>
      <c r="EWD141" s="212"/>
      <c r="EWE141" s="213"/>
      <c r="EWF141" s="214"/>
      <c r="EWG141" s="210"/>
      <c r="EWH141" s="210"/>
      <c r="EWI141" s="210"/>
      <c r="EWJ141" s="210"/>
      <c r="EWK141" s="211"/>
      <c r="EWL141" s="211"/>
      <c r="EWM141" s="211"/>
      <c r="EWN141" s="211"/>
      <c r="EWO141" s="211"/>
      <c r="EWP141" s="212"/>
      <c r="EWQ141" s="213"/>
      <c r="EWR141" s="214"/>
      <c r="EWS141" s="210"/>
      <c r="EWT141" s="210"/>
      <c r="EWU141" s="210"/>
      <c r="EWV141" s="210"/>
      <c r="EWW141" s="211"/>
      <c r="EWX141" s="211"/>
      <c r="EWY141" s="211"/>
      <c r="EWZ141" s="211"/>
      <c r="EXA141" s="211"/>
      <c r="EXB141" s="212"/>
      <c r="EXC141" s="213"/>
      <c r="EXD141" s="214"/>
      <c r="EXE141" s="210"/>
      <c r="EXF141" s="210"/>
      <c r="EXG141" s="210"/>
      <c r="EXH141" s="210"/>
      <c r="EXI141" s="211"/>
      <c r="EXJ141" s="211"/>
      <c r="EXK141" s="211"/>
      <c r="EXL141" s="211"/>
      <c r="EXM141" s="211"/>
      <c r="EXN141" s="212"/>
      <c r="EXO141" s="213"/>
      <c r="EXP141" s="214"/>
      <c r="EXQ141" s="210"/>
      <c r="EXR141" s="210"/>
      <c r="EXS141" s="210"/>
      <c r="EXT141" s="210"/>
      <c r="EXU141" s="211"/>
      <c r="EXV141" s="211"/>
      <c r="EXW141" s="211"/>
      <c r="EXX141" s="211"/>
      <c r="EXY141" s="211"/>
      <c r="EXZ141" s="212"/>
      <c r="EYA141" s="213"/>
      <c r="EYB141" s="214"/>
      <c r="EYC141" s="210"/>
      <c r="EYD141" s="210"/>
      <c r="EYE141" s="210"/>
      <c r="EYF141" s="210"/>
      <c r="EYG141" s="211"/>
      <c r="EYH141" s="211"/>
      <c r="EYI141" s="211"/>
      <c r="EYJ141" s="211"/>
      <c r="EYK141" s="211"/>
      <c r="EYL141" s="212"/>
      <c r="EYM141" s="213"/>
      <c r="EYN141" s="214"/>
      <c r="EYO141" s="210"/>
      <c r="EYP141" s="210"/>
      <c r="EYQ141" s="210"/>
      <c r="EYR141" s="210"/>
      <c r="EYS141" s="211"/>
      <c r="EYT141" s="211"/>
      <c r="EYU141" s="211"/>
      <c r="EYV141" s="211"/>
      <c r="EYW141" s="211"/>
      <c r="EYX141" s="212"/>
      <c r="EYY141" s="213"/>
      <c r="EYZ141" s="214"/>
      <c r="EZA141" s="210"/>
      <c r="EZB141" s="210"/>
      <c r="EZC141" s="210"/>
      <c r="EZD141" s="210"/>
      <c r="EZE141" s="211"/>
      <c r="EZF141" s="211"/>
      <c r="EZG141" s="211"/>
      <c r="EZH141" s="211"/>
      <c r="EZI141" s="211"/>
      <c r="EZJ141" s="212"/>
      <c r="EZK141" s="213"/>
      <c r="EZL141" s="214"/>
      <c r="EZM141" s="210"/>
      <c r="EZN141" s="210"/>
      <c r="EZO141" s="210"/>
      <c r="EZP141" s="210"/>
      <c r="EZQ141" s="211"/>
      <c r="EZR141" s="211"/>
      <c r="EZS141" s="211"/>
      <c r="EZT141" s="211"/>
      <c r="EZU141" s="211"/>
      <c r="EZV141" s="212"/>
      <c r="EZW141" s="213"/>
      <c r="EZX141" s="214"/>
      <c r="EZY141" s="210"/>
      <c r="EZZ141" s="210"/>
      <c r="FAA141" s="210"/>
      <c r="FAB141" s="210"/>
      <c r="FAC141" s="211"/>
      <c r="FAD141" s="211"/>
      <c r="FAE141" s="211"/>
      <c r="FAF141" s="211"/>
      <c r="FAG141" s="211"/>
      <c r="FAH141" s="212"/>
      <c r="FAI141" s="213"/>
      <c r="FAJ141" s="214"/>
      <c r="FAK141" s="210"/>
      <c r="FAL141" s="210"/>
      <c r="FAM141" s="210"/>
      <c r="FAN141" s="210"/>
      <c r="FAO141" s="211"/>
      <c r="FAP141" s="211"/>
      <c r="FAQ141" s="211"/>
      <c r="FAR141" s="211"/>
      <c r="FAS141" s="211"/>
      <c r="FAT141" s="212"/>
      <c r="FAU141" s="213"/>
      <c r="FAV141" s="214"/>
      <c r="FAW141" s="210"/>
      <c r="FAX141" s="210"/>
      <c r="FAY141" s="210"/>
      <c r="FAZ141" s="210"/>
      <c r="FBA141" s="211"/>
      <c r="FBB141" s="211"/>
      <c r="FBC141" s="211"/>
      <c r="FBD141" s="211"/>
      <c r="FBE141" s="211"/>
      <c r="FBF141" s="212"/>
      <c r="FBG141" s="213"/>
      <c r="FBH141" s="214"/>
      <c r="FBI141" s="210"/>
      <c r="FBJ141" s="210"/>
      <c r="FBK141" s="210"/>
      <c r="FBL141" s="210"/>
      <c r="FBM141" s="211"/>
      <c r="FBN141" s="211"/>
      <c r="FBO141" s="211"/>
      <c r="FBP141" s="211"/>
      <c r="FBQ141" s="211"/>
      <c r="FBR141" s="212"/>
      <c r="FBS141" s="213"/>
      <c r="FBT141" s="214"/>
      <c r="FBU141" s="210"/>
      <c r="FBV141" s="210"/>
      <c r="FBW141" s="210"/>
      <c r="FBX141" s="210"/>
      <c r="FBY141" s="211"/>
      <c r="FBZ141" s="211"/>
      <c r="FCA141" s="211"/>
      <c r="FCB141" s="211"/>
      <c r="FCC141" s="211"/>
      <c r="FCD141" s="212"/>
      <c r="FCE141" s="213"/>
      <c r="FCF141" s="214"/>
      <c r="FCG141" s="210"/>
      <c r="FCH141" s="210"/>
      <c r="FCI141" s="210"/>
      <c r="FCJ141" s="210"/>
      <c r="FCK141" s="211"/>
      <c r="FCL141" s="211"/>
      <c r="FCM141" s="211"/>
      <c r="FCN141" s="211"/>
      <c r="FCO141" s="211"/>
      <c r="FCP141" s="212"/>
      <c r="FCQ141" s="213"/>
      <c r="FCR141" s="214"/>
      <c r="FCS141" s="210"/>
      <c r="FCT141" s="210"/>
      <c r="FCU141" s="210"/>
      <c r="FCV141" s="210"/>
      <c r="FCW141" s="211"/>
      <c r="FCX141" s="211"/>
      <c r="FCY141" s="211"/>
      <c r="FCZ141" s="211"/>
      <c r="FDA141" s="211"/>
      <c r="FDB141" s="212"/>
      <c r="FDC141" s="213"/>
      <c r="FDD141" s="214"/>
      <c r="FDE141" s="210"/>
      <c r="FDF141" s="210"/>
      <c r="FDG141" s="210"/>
      <c r="FDH141" s="210"/>
      <c r="FDI141" s="211"/>
      <c r="FDJ141" s="211"/>
      <c r="FDK141" s="211"/>
      <c r="FDL141" s="211"/>
      <c r="FDM141" s="211"/>
      <c r="FDN141" s="212"/>
      <c r="FDO141" s="213"/>
      <c r="FDP141" s="214"/>
      <c r="FDQ141" s="210"/>
      <c r="FDR141" s="210"/>
      <c r="FDS141" s="210"/>
      <c r="FDT141" s="210"/>
      <c r="FDU141" s="211"/>
      <c r="FDV141" s="211"/>
      <c r="FDW141" s="211"/>
      <c r="FDX141" s="211"/>
      <c r="FDY141" s="211"/>
      <c r="FDZ141" s="212"/>
      <c r="FEA141" s="213"/>
      <c r="FEB141" s="214"/>
      <c r="FEC141" s="210"/>
      <c r="FED141" s="210"/>
      <c r="FEE141" s="210"/>
      <c r="FEF141" s="210"/>
      <c r="FEG141" s="211"/>
      <c r="FEH141" s="211"/>
      <c r="FEI141" s="211"/>
      <c r="FEJ141" s="211"/>
      <c r="FEK141" s="211"/>
      <c r="FEL141" s="212"/>
      <c r="FEM141" s="213"/>
      <c r="FEN141" s="214"/>
      <c r="FEO141" s="210"/>
      <c r="FEP141" s="210"/>
      <c r="FEQ141" s="210"/>
      <c r="FER141" s="210"/>
      <c r="FES141" s="211"/>
      <c r="FET141" s="211"/>
      <c r="FEU141" s="211"/>
      <c r="FEV141" s="211"/>
      <c r="FEW141" s="211"/>
      <c r="FEX141" s="212"/>
      <c r="FEY141" s="213"/>
      <c r="FEZ141" s="214"/>
      <c r="FFA141" s="210"/>
      <c r="FFB141" s="210"/>
      <c r="FFC141" s="210"/>
      <c r="FFD141" s="210"/>
      <c r="FFE141" s="211"/>
      <c r="FFF141" s="211"/>
      <c r="FFG141" s="211"/>
      <c r="FFH141" s="211"/>
      <c r="FFI141" s="211"/>
      <c r="FFJ141" s="212"/>
      <c r="FFK141" s="213"/>
      <c r="FFL141" s="214"/>
      <c r="FFM141" s="210"/>
      <c r="FFN141" s="210"/>
      <c r="FFO141" s="210"/>
      <c r="FFP141" s="210"/>
      <c r="FFQ141" s="211"/>
      <c r="FFR141" s="211"/>
      <c r="FFS141" s="211"/>
      <c r="FFT141" s="211"/>
      <c r="FFU141" s="211"/>
      <c r="FFV141" s="212"/>
      <c r="FFW141" s="213"/>
      <c r="FFX141" s="214"/>
      <c r="FFY141" s="210"/>
      <c r="FFZ141" s="210"/>
      <c r="FGA141" s="210"/>
      <c r="FGB141" s="210"/>
      <c r="FGC141" s="211"/>
      <c r="FGD141" s="211"/>
      <c r="FGE141" s="211"/>
      <c r="FGF141" s="211"/>
      <c r="FGG141" s="211"/>
      <c r="FGH141" s="212"/>
      <c r="FGI141" s="213"/>
      <c r="FGJ141" s="214"/>
      <c r="FGK141" s="210"/>
      <c r="FGL141" s="210"/>
      <c r="FGM141" s="210"/>
      <c r="FGN141" s="210"/>
      <c r="FGO141" s="211"/>
      <c r="FGP141" s="211"/>
      <c r="FGQ141" s="211"/>
      <c r="FGR141" s="211"/>
      <c r="FGS141" s="211"/>
      <c r="FGT141" s="212"/>
      <c r="FGU141" s="213"/>
      <c r="FGV141" s="214"/>
      <c r="FGW141" s="210"/>
      <c r="FGX141" s="210"/>
      <c r="FGY141" s="210"/>
      <c r="FGZ141" s="210"/>
      <c r="FHA141" s="211"/>
      <c r="FHB141" s="211"/>
      <c r="FHC141" s="211"/>
      <c r="FHD141" s="211"/>
      <c r="FHE141" s="211"/>
      <c r="FHF141" s="212"/>
      <c r="FHG141" s="213"/>
      <c r="FHH141" s="214"/>
      <c r="FHI141" s="210"/>
      <c r="FHJ141" s="210"/>
      <c r="FHK141" s="210"/>
      <c r="FHL141" s="210"/>
      <c r="FHM141" s="211"/>
      <c r="FHN141" s="211"/>
      <c r="FHO141" s="211"/>
      <c r="FHP141" s="211"/>
      <c r="FHQ141" s="211"/>
      <c r="FHR141" s="212"/>
      <c r="FHS141" s="213"/>
      <c r="FHT141" s="214"/>
      <c r="FHU141" s="210"/>
      <c r="FHV141" s="210"/>
      <c r="FHW141" s="210"/>
      <c r="FHX141" s="210"/>
      <c r="FHY141" s="211"/>
      <c r="FHZ141" s="211"/>
      <c r="FIA141" s="211"/>
      <c r="FIB141" s="211"/>
      <c r="FIC141" s="211"/>
      <c r="FID141" s="212"/>
      <c r="FIE141" s="213"/>
      <c r="FIF141" s="214"/>
      <c r="FIG141" s="210"/>
      <c r="FIH141" s="210"/>
      <c r="FII141" s="210"/>
      <c r="FIJ141" s="210"/>
      <c r="FIK141" s="211"/>
      <c r="FIL141" s="211"/>
      <c r="FIM141" s="211"/>
      <c r="FIN141" s="211"/>
      <c r="FIO141" s="211"/>
      <c r="FIP141" s="212"/>
      <c r="FIQ141" s="213"/>
      <c r="FIR141" s="214"/>
      <c r="FIS141" s="210"/>
      <c r="FIT141" s="210"/>
      <c r="FIU141" s="210"/>
      <c r="FIV141" s="210"/>
      <c r="FIW141" s="211"/>
      <c r="FIX141" s="211"/>
      <c r="FIY141" s="211"/>
      <c r="FIZ141" s="211"/>
      <c r="FJA141" s="211"/>
      <c r="FJB141" s="212"/>
      <c r="FJC141" s="213"/>
      <c r="FJD141" s="214"/>
      <c r="FJE141" s="210"/>
      <c r="FJF141" s="210"/>
      <c r="FJG141" s="210"/>
      <c r="FJH141" s="210"/>
      <c r="FJI141" s="211"/>
      <c r="FJJ141" s="211"/>
      <c r="FJK141" s="211"/>
      <c r="FJL141" s="211"/>
      <c r="FJM141" s="211"/>
      <c r="FJN141" s="212"/>
      <c r="FJO141" s="213"/>
      <c r="FJP141" s="214"/>
      <c r="FJQ141" s="210"/>
      <c r="FJR141" s="210"/>
      <c r="FJS141" s="210"/>
      <c r="FJT141" s="210"/>
      <c r="FJU141" s="211"/>
      <c r="FJV141" s="211"/>
      <c r="FJW141" s="211"/>
      <c r="FJX141" s="211"/>
      <c r="FJY141" s="211"/>
      <c r="FJZ141" s="212"/>
      <c r="FKA141" s="213"/>
      <c r="FKB141" s="214"/>
      <c r="FKC141" s="210"/>
      <c r="FKD141" s="210"/>
      <c r="FKE141" s="210"/>
      <c r="FKF141" s="210"/>
      <c r="FKG141" s="211"/>
      <c r="FKH141" s="211"/>
      <c r="FKI141" s="211"/>
      <c r="FKJ141" s="211"/>
      <c r="FKK141" s="211"/>
      <c r="FKL141" s="212"/>
      <c r="FKM141" s="213"/>
      <c r="FKN141" s="214"/>
      <c r="FKO141" s="210"/>
      <c r="FKP141" s="210"/>
      <c r="FKQ141" s="210"/>
      <c r="FKR141" s="210"/>
      <c r="FKS141" s="211"/>
      <c r="FKT141" s="211"/>
      <c r="FKU141" s="211"/>
      <c r="FKV141" s="211"/>
      <c r="FKW141" s="211"/>
      <c r="FKX141" s="212"/>
      <c r="FKY141" s="213"/>
      <c r="FKZ141" s="214"/>
      <c r="FLA141" s="210"/>
      <c r="FLB141" s="210"/>
      <c r="FLC141" s="210"/>
      <c r="FLD141" s="210"/>
      <c r="FLE141" s="211"/>
      <c r="FLF141" s="211"/>
      <c r="FLG141" s="211"/>
      <c r="FLH141" s="211"/>
      <c r="FLI141" s="211"/>
      <c r="FLJ141" s="212"/>
      <c r="FLK141" s="213"/>
      <c r="FLL141" s="214"/>
      <c r="FLM141" s="210"/>
      <c r="FLN141" s="210"/>
      <c r="FLO141" s="210"/>
      <c r="FLP141" s="210"/>
      <c r="FLQ141" s="211"/>
      <c r="FLR141" s="211"/>
      <c r="FLS141" s="211"/>
      <c r="FLT141" s="211"/>
      <c r="FLU141" s="211"/>
      <c r="FLV141" s="212"/>
      <c r="FLW141" s="213"/>
      <c r="FLX141" s="214"/>
      <c r="FLY141" s="210"/>
      <c r="FLZ141" s="210"/>
      <c r="FMA141" s="210"/>
      <c r="FMB141" s="210"/>
      <c r="FMC141" s="211"/>
      <c r="FMD141" s="211"/>
      <c r="FME141" s="211"/>
      <c r="FMF141" s="211"/>
      <c r="FMG141" s="211"/>
      <c r="FMH141" s="212"/>
      <c r="FMI141" s="213"/>
      <c r="FMJ141" s="214"/>
      <c r="FMK141" s="210"/>
      <c r="FML141" s="210"/>
      <c r="FMM141" s="210"/>
      <c r="FMN141" s="210"/>
      <c r="FMO141" s="211"/>
      <c r="FMP141" s="211"/>
      <c r="FMQ141" s="211"/>
      <c r="FMR141" s="211"/>
      <c r="FMS141" s="211"/>
      <c r="FMT141" s="212"/>
      <c r="FMU141" s="213"/>
      <c r="FMV141" s="214"/>
      <c r="FMW141" s="210"/>
      <c r="FMX141" s="210"/>
      <c r="FMY141" s="210"/>
      <c r="FMZ141" s="210"/>
      <c r="FNA141" s="211"/>
      <c r="FNB141" s="211"/>
      <c r="FNC141" s="211"/>
      <c r="FND141" s="211"/>
      <c r="FNE141" s="211"/>
      <c r="FNF141" s="212"/>
      <c r="FNG141" s="213"/>
      <c r="FNH141" s="214"/>
      <c r="FNI141" s="210"/>
      <c r="FNJ141" s="210"/>
      <c r="FNK141" s="210"/>
      <c r="FNL141" s="210"/>
      <c r="FNM141" s="211"/>
      <c r="FNN141" s="211"/>
      <c r="FNO141" s="211"/>
      <c r="FNP141" s="211"/>
      <c r="FNQ141" s="211"/>
      <c r="FNR141" s="212"/>
      <c r="FNS141" s="213"/>
      <c r="FNT141" s="214"/>
      <c r="FNU141" s="210"/>
      <c r="FNV141" s="210"/>
      <c r="FNW141" s="210"/>
      <c r="FNX141" s="210"/>
      <c r="FNY141" s="211"/>
      <c r="FNZ141" s="211"/>
      <c r="FOA141" s="211"/>
      <c r="FOB141" s="211"/>
      <c r="FOC141" s="211"/>
      <c r="FOD141" s="212"/>
      <c r="FOE141" s="213"/>
      <c r="FOF141" s="214"/>
      <c r="FOG141" s="210"/>
      <c r="FOH141" s="210"/>
      <c r="FOI141" s="210"/>
      <c r="FOJ141" s="210"/>
      <c r="FOK141" s="211"/>
      <c r="FOL141" s="211"/>
      <c r="FOM141" s="211"/>
      <c r="FON141" s="211"/>
      <c r="FOO141" s="211"/>
      <c r="FOP141" s="212"/>
      <c r="FOQ141" s="213"/>
      <c r="FOR141" s="214"/>
      <c r="FOS141" s="210"/>
      <c r="FOT141" s="210"/>
      <c r="FOU141" s="210"/>
      <c r="FOV141" s="210"/>
      <c r="FOW141" s="211"/>
      <c r="FOX141" s="211"/>
      <c r="FOY141" s="211"/>
      <c r="FOZ141" s="211"/>
      <c r="FPA141" s="211"/>
      <c r="FPB141" s="212"/>
      <c r="FPC141" s="213"/>
      <c r="FPD141" s="214"/>
      <c r="FPE141" s="210"/>
      <c r="FPF141" s="210"/>
      <c r="FPG141" s="210"/>
      <c r="FPH141" s="210"/>
      <c r="FPI141" s="211"/>
      <c r="FPJ141" s="211"/>
      <c r="FPK141" s="211"/>
      <c r="FPL141" s="211"/>
      <c r="FPM141" s="211"/>
      <c r="FPN141" s="212"/>
      <c r="FPO141" s="213"/>
      <c r="FPP141" s="214"/>
      <c r="FPQ141" s="210"/>
      <c r="FPR141" s="210"/>
      <c r="FPS141" s="210"/>
      <c r="FPT141" s="210"/>
      <c r="FPU141" s="211"/>
      <c r="FPV141" s="211"/>
      <c r="FPW141" s="211"/>
      <c r="FPX141" s="211"/>
      <c r="FPY141" s="211"/>
      <c r="FPZ141" s="212"/>
      <c r="FQA141" s="213"/>
      <c r="FQB141" s="214"/>
      <c r="FQC141" s="210"/>
      <c r="FQD141" s="210"/>
      <c r="FQE141" s="210"/>
      <c r="FQF141" s="210"/>
      <c r="FQG141" s="211"/>
      <c r="FQH141" s="211"/>
      <c r="FQI141" s="211"/>
      <c r="FQJ141" s="211"/>
      <c r="FQK141" s="211"/>
      <c r="FQL141" s="212"/>
      <c r="FQM141" s="213"/>
      <c r="FQN141" s="214"/>
      <c r="FQO141" s="210"/>
      <c r="FQP141" s="210"/>
      <c r="FQQ141" s="210"/>
      <c r="FQR141" s="210"/>
      <c r="FQS141" s="211"/>
      <c r="FQT141" s="211"/>
      <c r="FQU141" s="211"/>
      <c r="FQV141" s="211"/>
      <c r="FQW141" s="211"/>
      <c r="FQX141" s="212"/>
      <c r="FQY141" s="213"/>
      <c r="FQZ141" s="214"/>
      <c r="FRA141" s="210"/>
      <c r="FRB141" s="210"/>
      <c r="FRC141" s="210"/>
      <c r="FRD141" s="210"/>
      <c r="FRE141" s="211"/>
      <c r="FRF141" s="211"/>
      <c r="FRG141" s="211"/>
      <c r="FRH141" s="211"/>
      <c r="FRI141" s="211"/>
      <c r="FRJ141" s="212"/>
      <c r="FRK141" s="213"/>
      <c r="FRL141" s="214"/>
      <c r="FRM141" s="210"/>
      <c r="FRN141" s="210"/>
      <c r="FRO141" s="210"/>
      <c r="FRP141" s="210"/>
      <c r="FRQ141" s="211"/>
      <c r="FRR141" s="211"/>
      <c r="FRS141" s="211"/>
      <c r="FRT141" s="211"/>
      <c r="FRU141" s="211"/>
      <c r="FRV141" s="212"/>
      <c r="FRW141" s="213"/>
      <c r="FRX141" s="214"/>
      <c r="FRY141" s="210"/>
      <c r="FRZ141" s="210"/>
      <c r="FSA141" s="210"/>
      <c r="FSB141" s="210"/>
      <c r="FSC141" s="211"/>
      <c r="FSD141" s="211"/>
      <c r="FSE141" s="211"/>
      <c r="FSF141" s="211"/>
      <c r="FSG141" s="211"/>
      <c r="FSH141" s="212"/>
      <c r="FSI141" s="213"/>
      <c r="FSJ141" s="214"/>
      <c r="FSK141" s="210"/>
      <c r="FSL141" s="210"/>
      <c r="FSM141" s="210"/>
      <c r="FSN141" s="210"/>
      <c r="FSO141" s="211"/>
      <c r="FSP141" s="211"/>
      <c r="FSQ141" s="211"/>
      <c r="FSR141" s="211"/>
      <c r="FSS141" s="211"/>
      <c r="FST141" s="212"/>
      <c r="FSU141" s="213"/>
      <c r="FSV141" s="214"/>
      <c r="FSW141" s="210"/>
      <c r="FSX141" s="210"/>
      <c r="FSY141" s="210"/>
      <c r="FSZ141" s="210"/>
      <c r="FTA141" s="211"/>
      <c r="FTB141" s="211"/>
      <c r="FTC141" s="211"/>
      <c r="FTD141" s="211"/>
      <c r="FTE141" s="211"/>
      <c r="FTF141" s="212"/>
      <c r="FTG141" s="213"/>
      <c r="FTH141" s="214"/>
      <c r="FTI141" s="210"/>
      <c r="FTJ141" s="210"/>
      <c r="FTK141" s="210"/>
      <c r="FTL141" s="210"/>
      <c r="FTM141" s="211"/>
      <c r="FTN141" s="211"/>
      <c r="FTO141" s="211"/>
      <c r="FTP141" s="211"/>
      <c r="FTQ141" s="211"/>
      <c r="FTR141" s="212"/>
      <c r="FTS141" s="213"/>
      <c r="FTT141" s="214"/>
      <c r="FTU141" s="210"/>
      <c r="FTV141" s="210"/>
      <c r="FTW141" s="210"/>
      <c r="FTX141" s="210"/>
      <c r="FTY141" s="211"/>
      <c r="FTZ141" s="211"/>
      <c r="FUA141" s="211"/>
      <c r="FUB141" s="211"/>
      <c r="FUC141" s="211"/>
      <c r="FUD141" s="212"/>
      <c r="FUE141" s="213"/>
      <c r="FUF141" s="214"/>
      <c r="FUG141" s="210"/>
      <c r="FUH141" s="210"/>
      <c r="FUI141" s="210"/>
      <c r="FUJ141" s="210"/>
      <c r="FUK141" s="211"/>
      <c r="FUL141" s="211"/>
      <c r="FUM141" s="211"/>
      <c r="FUN141" s="211"/>
      <c r="FUO141" s="211"/>
      <c r="FUP141" s="212"/>
      <c r="FUQ141" s="213"/>
      <c r="FUR141" s="214"/>
      <c r="FUS141" s="210"/>
      <c r="FUT141" s="210"/>
      <c r="FUU141" s="210"/>
      <c r="FUV141" s="210"/>
      <c r="FUW141" s="211"/>
      <c r="FUX141" s="211"/>
      <c r="FUY141" s="211"/>
      <c r="FUZ141" s="211"/>
      <c r="FVA141" s="211"/>
      <c r="FVB141" s="212"/>
      <c r="FVC141" s="213"/>
      <c r="FVD141" s="214"/>
      <c r="FVE141" s="210"/>
      <c r="FVF141" s="210"/>
      <c r="FVG141" s="210"/>
      <c r="FVH141" s="210"/>
      <c r="FVI141" s="211"/>
      <c r="FVJ141" s="211"/>
      <c r="FVK141" s="211"/>
      <c r="FVL141" s="211"/>
      <c r="FVM141" s="211"/>
      <c r="FVN141" s="212"/>
      <c r="FVO141" s="213"/>
      <c r="FVP141" s="214"/>
      <c r="FVQ141" s="210"/>
      <c r="FVR141" s="210"/>
      <c r="FVS141" s="210"/>
      <c r="FVT141" s="210"/>
      <c r="FVU141" s="211"/>
      <c r="FVV141" s="211"/>
      <c r="FVW141" s="211"/>
      <c r="FVX141" s="211"/>
      <c r="FVY141" s="211"/>
      <c r="FVZ141" s="212"/>
      <c r="FWA141" s="213"/>
      <c r="FWB141" s="214"/>
      <c r="FWC141" s="210"/>
      <c r="FWD141" s="210"/>
      <c r="FWE141" s="210"/>
      <c r="FWF141" s="210"/>
      <c r="FWG141" s="211"/>
      <c r="FWH141" s="211"/>
      <c r="FWI141" s="211"/>
      <c r="FWJ141" s="211"/>
      <c r="FWK141" s="211"/>
      <c r="FWL141" s="212"/>
      <c r="FWM141" s="213"/>
      <c r="FWN141" s="214"/>
      <c r="FWO141" s="210"/>
      <c r="FWP141" s="210"/>
      <c r="FWQ141" s="210"/>
      <c r="FWR141" s="210"/>
      <c r="FWS141" s="211"/>
      <c r="FWT141" s="211"/>
      <c r="FWU141" s="211"/>
      <c r="FWV141" s="211"/>
      <c r="FWW141" s="211"/>
      <c r="FWX141" s="212"/>
      <c r="FWY141" s="213"/>
      <c r="FWZ141" s="214"/>
      <c r="FXA141" s="210"/>
      <c r="FXB141" s="210"/>
      <c r="FXC141" s="210"/>
      <c r="FXD141" s="210"/>
      <c r="FXE141" s="211"/>
      <c r="FXF141" s="211"/>
      <c r="FXG141" s="211"/>
      <c r="FXH141" s="211"/>
      <c r="FXI141" s="211"/>
      <c r="FXJ141" s="212"/>
      <c r="FXK141" s="213"/>
      <c r="FXL141" s="214"/>
      <c r="FXM141" s="210"/>
      <c r="FXN141" s="210"/>
      <c r="FXO141" s="210"/>
      <c r="FXP141" s="210"/>
      <c r="FXQ141" s="211"/>
      <c r="FXR141" s="211"/>
      <c r="FXS141" s="211"/>
      <c r="FXT141" s="211"/>
      <c r="FXU141" s="211"/>
      <c r="FXV141" s="212"/>
      <c r="FXW141" s="213"/>
      <c r="FXX141" s="214"/>
      <c r="FXY141" s="210"/>
      <c r="FXZ141" s="210"/>
      <c r="FYA141" s="210"/>
      <c r="FYB141" s="210"/>
      <c r="FYC141" s="211"/>
      <c r="FYD141" s="211"/>
      <c r="FYE141" s="211"/>
      <c r="FYF141" s="211"/>
      <c r="FYG141" s="211"/>
      <c r="FYH141" s="212"/>
      <c r="FYI141" s="213"/>
      <c r="FYJ141" s="214"/>
      <c r="FYK141" s="210"/>
      <c r="FYL141" s="210"/>
      <c r="FYM141" s="210"/>
      <c r="FYN141" s="210"/>
      <c r="FYO141" s="211"/>
      <c r="FYP141" s="211"/>
      <c r="FYQ141" s="211"/>
      <c r="FYR141" s="211"/>
      <c r="FYS141" s="211"/>
      <c r="FYT141" s="212"/>
      <c r="FYU141" s="213"/>
      <c r="FYV141" s="214"/>
      <c r="FYW141" s="210"/>
      <c r="FYX141" s="210"/>
      <c r="FYY141" s="210"/>
      <c r="FYZ141" s="210"/>
      <c r="FZA141" s="211"/>
      <c r="FZB141" s="211"/>
      <c r="FZC141" s="211"/>
      <c r="FZD141" s="211"/>
      <c r="FZE141" s="211"/>
      <c r="FZF141" s="212"/>
      <c r="FZG141" s="213"/>
      <c r="FZH141" s="214"/>
      <c r="FZI141" s="210"/>
      <c r="FZJ141" s="210"/>
      <c r="FZK141" s="210"/>
      <c r="FZL141" s="210"/>
      <c r="FZM141" s="211"/>
      <c r="FZN141" s="211"/>
      <c r="FZO141" s="211"/>
      <c r="FZP141" s="211"/>
      <c r="FZQ141" s="211"/>
      <c r="FZR141" s="212"/>
      <c r="FZS141" s="213"/>
      <c r="FZT141" s="214"/>
      <c r="FZU141" s="210"/>
      <c r="FZV141" s="210"/>
      <c r="FZW141" s="210"/>
      <c r="FZX141" s="210"/>
      <c r="FZY141" s="211"/>
      <c r="FZZ141" s="211"/>
      <c r="GAA141" s="211"/>
      <c r="GAB141" s="211"/>
      <c r="GAC141" s="211"/>
      <c r="GAD141" s="212"/>
      <c r="GAE141" s="213"/>
      <c r="GAF141" s="214"/>
      <c r="GAG141" s="210"/>
      <c r="GAH141" s="210"/>
      <c r="GAI141" s="210"/>
      <c r="GAJ141" s="210"/>
      <c r="GAK141" s="211"/>
      <c r="GAL141" s="211"/>
      <c r="GAM141" s="211"/>
      <c r="GAN141" s="211"/>
      <c r="GAO141" s="211"/>
      <c r="GAP141" s="212"/>
      <c r="GAQ141" s="213"/>
      <c r="GAR141" s="214"/>
      <c r="GAS141" s="210"/>
      <c r="GAT141" s="210"/>
      <c r="GAU141" s="210"/>
      <c r="GAV141" s="210"/>
      <c r="GAW141" s="211"/>
      <c r="GAX141" s="211"/>
      <c r="GAY141" s="211"/>
      <c r="GAZ141" s="211"/>
      <c r="GBA141" s="211"/>
      <c r="GBB141" s="212"/>
      <c r="GBC141" s="213"/>
      <c r="GBD141" s="214"/>
      <c r="GBE141" s="210"/>
      <c r="GBF141" s="210"/>
      <c r="GBG141" s="210"/>
      <c r="GBH141" s="210"/>
      <c r="GBI141" s="211"/>
      <c r="GBJ141" s="211"/>
      <c r="GBK141" s="211"/>
      <c r="GBL141" s="211"/>
      <c r="GBM141" s="211"/>
      <c r="GBN141" s="212"/>
      <c r="GBO141" s="213"/>
      <c r="GBP141" s="214"/>
      <c r="GBQ141" s="210"/>
      <c r="GBR141" s="210"/>
      <c r="GBS141" s="210"/>
      <c r="GBT141" s="210"/>
      <c r="GBU141" s="211"/>
      <c r="GBV141" s="211"/>
      <c r="GBW141" s="211"/>
      <c r="GBX141" s="211"/>
      <c r="GBY141" s="211"/>
      <c r="GBZ141" s="212"/>
      <c r="GCA141" s="213"/>
      <c r="GCB141" s="214"/>
      <c r="GCC141" s="210"/>
      <c r="GCD141" s="210"/>
      <c r="GCE141" s="210"/>
      <c r="GCF141" s="210"/>
      <c r="GCG141" s="211"/>
      <c r="GCH141" s="211"/>
      <c r="GCI141" s="211"/>
      <c r="GCJ141" s="211"/>
      <c r="GCK141" s="211"/>
      <c r="GCL141" s="212"/>
      <c r="GCM141" s="213"/>
      <c r="GCN141" s="214"/>
      <c r="GCO141" s="210"/>
      <c r="GCP141" s="210"/>
      <c r="GCQ141" s="210"/>
      <c r="GCR141" s="210"/>
      <c r="GCS141" s="211"/>
      <c r="GCT141" s="211"/>
      <c r="GCU141" s="211"/>
      <c r="GCV141" s="211"/>
      <c r="GCW141" s="211"/>
      <c r="GCX141" s="212"/>
      <c r="GCY141" s="213"/>
      <c r="GCZ141" s="214"/>
      <c r="GDA141" s="210"/>
      <c r="GDB141" s="210"/>
      <c r="GDC141" s="210"/>
      <c r="GDD141" s="210"/>
      <c r="GDE141" s="211"/>
      <c r="GDF141" s="211"/>
      <c r="GDG141" s="211"/>
      <c r="GDH141" s="211"/>
      <c r="GDI141" s="211"/>
      <c r="GDJ141" s="212"/>
      <c r="GDK141" s="213"/>
      <c r="GDL141" s="214"/>
      <c r="GDM141" s="210"/>
      <c r="GDN141" s="210"/>
      <c r="GDO141" s="210"/>
      <c r="GDP141" s="210"/>
      <c r="GDQ141" s="211"/>
      <c r="GDR141" s="211"/>
      <c r="GDS141" s="211"/>
      <c r="GDT141" s="211"/>
      <c r="GDU141" s="211"/>
      <c r="GDV141" s="212"/>
      <c r="GDW141" s="213"/>
      <c r="GDX141" s="214"/>
      <c r="GDY141" s="210"/>
      <c r="GDZ141" s="210"/>
      <c r="GEA141" s="210"/>
      <c r="GEB141" s="210"/>
      <c r="GEC141" s="211"/>
      <c r="GED141" s="211"/>
      <c r="GEE141" s="211"/>
      <c r="GEF141" s="211"/>
      <c r="GEG141" s="211"/>
      <c r="GEH141" s="212"/>
      <c r="GEI141" s="213"/>
      <c r="GEJ141" s="214"/>
      <c r="GEK141" s="210"/>
      <c r="GEL141" s="210"/>
      <c r="GEM141" s="210"/>
      <c r="GEN141" s="210"/>
      <c r="GEO141" s="211"/>
      <c r="GEP141" s="211"/>
      <c r="GEQ141" s="211"/>
      <c r="GER141" s="211"/>
      <c r="GES141" s="211"/>
      <c r="GET141" s="212"/>
      <c r="GEU141" s="213"/>
      <c r="GEV141" s="214"/>
      <c r="GEW141" s="210"/>
      <c r="GEX141" s="210"/>
      <c r="GEY141" s="210"/>
      <c r="GEZ141" s="210"/>
      <c r="GFA141" s="211"/>
      <c r="GFB141" s="211"/>
      <c r="GFC141" s="211"/>
      <c r="GFD141" s="211"/>
      <c r="GFE141" s="211"/>
      <c r="GFF141" s="212"/>
      <c r="GFG141" s="213"/>
      <c r="GFH141" s="214"/>
      <c r="GFI141" s="210"/>
      <c r="GFJ141" s="210"/>
      <c r="GFK141" s="210"/>
      <c r="GFL141" s="210"/>
      <c r="GFM141" s="211"/>
      <c r="GFN141" s="211"/>
      <c r="GFO141" s="211"/>
      <c r="GFP141" s="211"/>
      <c r="GFQ141" s="211"/>
      <c r="GFR141" s="212"/>
      <c r="GFS141" s="213"/>
      <c r="GFT141" s="214"/>
      <c r="GFU141" s="210"/>
      <c r="GFV141" s="210"/>
      <c r="GFW141" s="210"/>
      <c r="GFX141" s="210"/>
      <c r="GFY141" s="211"/>
      <c r="GFZ141" s="211"/>
      <c r="GGA141" s="211"/>
      <c r="GGB141" s="211"/>
      <c r="GGC141" s="211"/>
      <c r="GGD141" s="212"/>
      <c r="GGE141" s="213"/>
      <c r="GGF141" s="214"/>
      <c r="GGG141" s="210"/>
      <c r="GGH141" s="210"/>
      <c r="GGI141" s="210"/>
      <c r="GGJ141" s="210"/>
      <c r="GGK141" s="211"/>
      <c r="GGL141" s="211"/>
      <c r="GGM141" s="211"/>
      <c r="GGN141" s="211"/>
      <c r="GGO141" s="211"/>
      <c r="GGP141" s="212"/>
      <c r="GGQ141" s="213"/>
      <c r="GGR141" s="214"/>
      <c r="GGS141" s="210"/>
      <c r="GGT141" s="210"/>
      <c r="GGU141" s="210"/>
      <c r="GGV141" s="210"/>
      <c r="GGW141" s="211"/>
      <c r="GGX141" s="211"/>
      <c r="GGY141" s="211"/>
      <c r="GGZ141" s="211"/>
      <c r="GHA141" s="211"/>
      <c r="GHB141" s="212"/>
      <c r="GHC141" s="213"/>
      <c r="GHD141" s="214"/>
      <c r="GHE141" s="210"/>
      <c r="GHF141" s="210"/>
      <c r="GHG141" s="210"/>
      <c r="GHH141" s="210"/>
      <c r="GHI141" s="211"/>
      <c r="GHJ141" s="211"/>
      <c r="GHK141" s="211"/>
      <c r="GHL141" s="211"/>
      <c r="GHM141" s="211"/>
      <c r="GHN141" s="212"/>
      <c r="GHO141" s="213"/>
      <c r="GHP141" s="214"/>
      <c r="GHQ141" s="210"/>
      <c r="GHR141" s="210"/>
      <c r="GHS141" s="210"/>
      <c r="GHT141" s="210"/>
      <c r="GHU141" s="211"/>
      <c r="GHV141" s="211"/>
      <c r="GHW141" s="211"/>
      <c r="GHX141" s="211"/>
      <c r="GHY141" s="211"/>
      <c r="GHZ141" s="212"/>
      <c r="GIA141" s="213"/>
      <c r="GIB141" s="214"/>
      <c r="GIC141" s="210"/>
      <c r="GID141" s="210"/>
      <c r="GIE141" s="210"/>
      <c r="GIF141" s="210"/>
      <c r="GIG141" s="211"/>
      <c r="GIH141" s="211"/>
      <c r="GII141" s="211"/>
      <c r="GIJ141" s="211"/>
      <c r="GIK141" s="211"/>
      <c r="GIL141" s="212"/>
      <c r="GIM141" s="213"/>
      <c r="GIN141" s="214"/>
      <c r="GIO141" s="210"/>
      <c r="GIP141" s="210"/>
      <c r="GIQ141" s="210"/>
      <c r="GIR141" s="210"/>
      <c r="GIS141" s="211"/>
      <c r="GIT141" s="211"/>
      <c r="GIU141" s="211"/>
      <c r="GIV141" s="211"/>
      <c r="GIW141" s="211"/>
      <c r="GIX141" s="212"/>
      <c r="GIY141" s="213"/>
      <c r="GIZ141" s="214"/>
      <c r="GJA141" s="210"/>
      <c r="GJB141" s="210"/>
      <c r="GJC141" s="210"/>
      <c r="GJD141" s="210"/>
      <c r="GJE141" s="211"/>
      <c r="GJF141" s="211"/>
      <c r="GJG141" s="211"/>
      <c r="GJH141" s="211"/>
      <c r="GJI141" s="211"/>
      <c r="GJJ141" s="212"/>
      <c r="GJK141" s="213"/>
      <c r="GJL141" s="214"/>
      <c r="GJM141" s="210"/>
      <c r="GJN141" s="210"/>
      <c r="GJO141" s="210"/>
      <c r="GJP141" s="210"/>
      <c r="GJQ141" s="211"/>
      <c r="GJR141" s="211"/>
      <c r="GJS141" s="211"/>
      <c r="GJT141" s="211"/>
      <c r="GJU141" s="211"/>
      <c r="GJV141" s="212"/>
      <c r="GJW141" s="213"/>
      <c r="GJX141" s="214"/>
      <c r="GJY141" s="210"/>
      <c r="GJZ141" s="210"/>
      <c r="GKA141" s="210"/>
      <c r="GKB141" s="210"/>
      <c r="GKC141" s="211"/>
      <c r="GKD141" s="211"/>
      <c r="GKE141" s="211"/>
      <c r="GKF141" s="211"/>
      <c r="GKG141" s="211"/>
      <c r="GKH141" s="212"/>
      <c r="GKI141" s="213"/>
      <c r="GKJ141" s="214"/>
      <c r="GKK141" s="210"/>
      <c r="GKL141" s="210"/>
      <c r="GKM141" s="210"/>
      <c r="GKN141" s="210"/>
      <c r="GKO141" s="211"/>
      <c r="GKP141" s="211"/>
      <c r="GKQ141" s="211"/>
      <c r="GKR141" s="211"/>
      <c r="GKS141" s="211"/>
      <c r="GKT141" s="212"/>
      <c r="GKU141" s="213"/>
      <c r="GKV141" s="214"/>
      <c r="GKW141" s="210"/>
      <c r="GKX141" s="210"/>
      <c r="GKY141" s="210"/>
      <c r="GKZ141" s="210"/>
      <c r="GLA141" s="211"/>
      <c r="GLB141" s="211"/>
      <c r="GLC141" s="211"/>
      <c r="GLD141" s="211"/>
      <c r="GLE141" s="211"/>
      <c r="GLF141" s="212"/>
      <c r="GLG141" s="213"/>
      <c r="GLH141" s="214"/>
      <c r="GLI141" s="210"/>
      <c r="GLJ141" s="210"/>
      <c r="GLK141" s="210"/>
      <c r="GLL141" s="210"/>
      <c r="GLM141" s="211"/>
      <c r="GLN141" s="211"/>
      <c r="GLO141" s="211"/>
      <c r="GLP141" s="211"/>
      <c r="GLQ141" s="211"/>
      <c r="GLR141" s="212"/>
      <c r="GLS141" s="213"/>
      <c r="GLT141" s="214"/>
      <c r="GLU141" s="210"/>
      <c r="GLV141" s="210"/>
      <c r="GLW141" s="210"/>
      <c r="GLX141" s="210"/>
      <c r="GLY141" s="211"/>
      <c r="GLZ141" s="211"/>
      <c r="GMA141" s="211"/>
      <c r="GMB141" s="211"/>
      <c r="GMC141" s="211"/>
      <c r="GMD141" s="212"/>
      <c r="GME141" s="213"/>
      <c r="GMF141" s="214"/>
      <c r="GMG141" s="210"/>
      <c r="GMH141" s="210"/>
      <c r="GMI141" s="210"/>
      <c r="GMJ141" s="210"/>
      <c r="GMK141" s="211"/>
      <c r="GML141" s="211"/>
      <c r="GMM141" s="211"/>
      <c r="GMN141" s="211"/>
      <c r="GMO141" s="211"/>
      <c r="GMP141" s="212"/>
      <c r="GMQ141" s="213"/>
      <c r="GMR141" s="214"/>
      <c r="GMS141" s="210"/>
      <c r="GMT141" s="210"/>
      <c r="GMU141" s="210"/>
      <c r="GMV141" s="210"/>
      <c r="GMW141" s="211"/>
      <c r="GMX141" s="211"/>
      <c r="GMY141" s="211"/>
      <c r="GMZ141" s="211"/>
      <c r="GNA141" s="211"/>
      <c r="GNB141" s="212"/>
      <c r="GNC141" s="213"/>
      <c r="GND141" s="214"/>
      <c r="GNE141" s="210"/>
      <c r="GNF141" s="210"/>
      <c r="GNG141" s="210"/>
      <c r="GNH141" s="210"/>
      <c r="GNI141" s="211"/>
      <c r="GNJ141" s="211"/>
      <c r="GNK141" s="211"/>
      <c r="GNL141" s="211"/>
      <c r="GNM141" s="211"/>
      <c r="GNN141" s="212"/>
      <c r="GNO141" s="213"/>
      <c r="GNP141" s="214"/>
      <c r="GNQ141" s="210"/>
      <c r="GNR141" s="210"/>
      <c r="GNS141" s="210"/>
      <c r="GNT141" s="210"/>
      <c r="GNU141" s="211"/>
      <c r="GNV141" s="211"/>
      <c r="GNW141" s="211"/>
      <c r="GNX141" s="211"/>
      <c r="GNY141" s="211"/>
      <c r="GNZ141" s="212"/>
      <c r="GOA141" s="213"/>
      <c r="GOB141" s="214"/>
      <c r="GOC141" s="210"/>
      <c r="GOD141" s="210"/>
      <c r="GOE141" s="210"/>
      <c r="GOF141" s="210"/>
      <c r="GOG141" s="211"/>
      <c r="GOH141" s="211"/>
      <c r="GOI141" s="211"/>
      <c r="GOJ141" s="211"/>
      <c r="GOK141" s="211"/>
      <c r="GOL141" s="212"/>
      <c r="GOM141" s="213"/>
      <c r="GON141" s="214"/>
      <c r="GOO141" s="210"/>
      <c r="GOP141" s="210"/>
      <c r="GOQ141" s="210"/>
      <c r="GOR141" s="210"/>
      <c r="GOS141" s="211"/>
      <c r="GOT141" s="211"/>
      <c r="GOU141" s="211"/>
      <c r="GOV141" s="211"/>
      <c r="GOW141" s="211"/>
      <c r="GOX141" s="212"/>
      <c r="GOY141" s="213"/>
      <c r="GOZ141" s="214"/>
      <c r="GPA141" s="210"/>
      <c r="GPB141" s="210"/>
      <c r="GPC141" s="210"/>
      <c r="GPD141" s="210"/>
      <c r="GPE141" s="211"/>
      <c r="GPF141" s="211"/>
      <c r="GPG141" s="211"/>
      <c r="GPH141" s="211"/>
      <c r="GPI141" s="211"/>
      <c r="GPJ141" s="212"/>
      <c r="GPK141" s="213"/>
      <c r="GPL141" s="214"/>
      <c r="GPM141" s="210"/>
      <c r="GPN141" s="210"/>
      <c r="GPO141" s="210"/>
      <c r="GPP141" s="210"/>
      <c r="GPQ141" s="211"/>
      <c r="GPR141" s="211"/>
      <c r="GPS141" s="211"/>
      <c r="GPT141" s="211"/>
      <c r="GPU141" s="211"/>
      <c r="GPV141" s="212"/>
      <c r="GPW141" s="213"/>
      <c r="GPX141" s="214"/>
      <c r="GPY141" s="210"/>
      <c r="GPZ141" s="210"/>
      <c r="GQA141" s="210"/>
      <c r="GQB141" s="210"/>
      <c r="GQC141" s="211"/>
      <c r="GQD141" s="211"/>
      <c r="GQE141" s="211"/>
      <c r="GQF141" s="211"/>
      <c r="GQG141" s="211"/>
      <c r="GQH141" s="212"/>
      <c r="GQI141" s="213"/>
      <c r="GQJ141" s="214"/>
      <c r="GQK141" s="210"/>
      <c r="GQL141" s="210"/>
      <c r="GQM141" s="210"/>
      <c r="GQN141" s="210"/>
      <c r="GQO141" s="211"/>
      <c r="GQP141" s="211"/>
      <c r="GQQ141" s="211"/>
      <c r="GQR141" s="211"/>
      <c r="GQS141" s="211"/>
      <c r="GQT141" s="212"/>
      <c r="GQU141" s="213"/>
      <c r="GQV141" s="214"/>
      <c r="GQW141" s="210"/>
      <c r="GQX141" s="210"/>
      <c r="GQY141" s="210"/>
      <c r="GQZ141" s="210"/>
      <c r="GRA141" s="211"/>
      <c r="GRB141" s="211"/>
      <c r="GRC141" s="211"/>
      <c r="GRD141" s="211"/>
      <c r="GRE141" s="211"/>
      <c r="GRF141" s="212"/>
      <c r="GRG141" s="213"/>
      <c r="GRH141" s="214"/>
      <c r="GRI141" s="210"/>
      <c r="GRJ141" s="210"/>
      <c r="GRK141" s="210"/>
      <c r="GRL141" s="210"/>
      <c r="GRM141" s="211"/>
      <c r="GRN141" s="211"/>
      <c r="GRO141" s="211"/>
      <c r="GRP141" s="211"/>
      <c r="GRQ141" s="211"/>
      <c r="GRR141" s="212"/>
      <c r="GRS141" s="213"/>
      <c r="GRT141" s="214"/>
      <c r="GRU141" s="210"/>
      <c r="GRV141" s="210"/>
      <c r="GRW141" s="210"/>
      <c r="GRX141" s="210"/>
      <c r="GRY141" s="211"/>
      <c r="GRZ141" s="211"/>
      <c r="GSA141" s="211"/>
      <c r="GSB141" s="211"/>
      <c r="GSC141" s="211"/>
      <c r="GSD141" s="212"/>
      <c r="GSE141" s="213"/>
      <c r="GSF141" s="214"/>
      <c r="GSG141" s="210"/>
      <c r="GSH141" s="210"/>
      <c r="GSI141" s="210"/>
      <c r="GSJ141" s="210"/>
      <c r="GSK141" s="211"/>
      <c r="GSL141" s="211"/>
      <c r="GSM141" s="211"/>
      <c r="GSN141" s="211"/>
      <c r="GSO141" s="211"/>
      <c r="GSP141" s="212"/>
      <c r="GSQ141" s="213"/>
      <c r="GSR141" s="214"/>
      <c r="GSS141" s="210"/>
      <c r="GST141" s="210"/>
      <c r="GSU141" s="210"/>
      <c r="GSV141" s="210"/>
      <c r="GSW141" s="211"/>
      <c r="GSX141" s="211"/>
      <c r="GSY141" s="211"/>
      <c r="GSZ141" s="211"/>
      <c r="GTA141" s="211"/>
      <c r="GTB141" s="212"/>
      <c r="GTC141" s="213"/>
      <c r="GTD141" s="214"/>
      <c r="GTE141" s="210"/>
      <c r="GTF141" s="210"/>
      <c r="GTG141" s="210"/>
      <c r="GTH141" s="210"/>
      <c r="GTI141" s="211"/>
      <c r="GTJ141" s="211"/>
      <c r="GTK141" s="211"/>
      <c r="GTL141" s="211"/>
      <c r="GTM141" s="211"/>
      <c r="GTN141" s="212"/>
      <c r="GTO141" s="213"/>
      <c r="GTP141" s="214"/>
      <c r="GTQ141" s="210"/>
      <c r="GTR141" s="210"/>
      <c r="GTS141" s="210"/>
      <c r="GTT141" s="210"/>
      <c r="GTU141" s="211"/>
      <c r="GTV141" s="211"/>
      <c r="GTW141" s="211"/>
      <c r="GTX141" s="211"/>
      <c r="GTY141" s="211"/>
      <c r="GTZ141" s="212"/>
      <c r="GUA141" s="213"/>
      <c r="GUB141" s="214"/>
      <c r="GUC141" s="210"/>
      <c r="GUD141" s="210"/>
      <c r="GUE141" s="210"/>
      <c r="GUF141" s="210"/>
      <c r="GUG141" s="211"/>
      <c r="GUH141" s="211"/>
      <c r="GUI141" s="211"/>
      <c r="GUJ141" s="211"/>
      <c r="GUK141" s="211"/>
      <c r="GUL141" s="212"/>
      <c r="GUM141" s="213"/>
      <c r="GUN141" s="214"/>
      <c r="GUO141" s="210"/>
      <c r="GUP141" s="210"/>
      <c r="GUQ141" s="210"/>
      <c r="GUR141" s="210"/>
      <c r="GUS141" s="211"/>
      <c r="GUT141" s="211"/>
      <c r="GUU141" s="211"/>
      <c r="GUV141" s="211"/>
      <c r="GUW141" s="211"/>
      <c r="GUX141" s="212"/>
      <c r="GUY141" s="213"/>
      <c r="GUZ141" s="214"/>
      <c r="GVA141" s="210"/>
      <c r="GVB141" s="210"/>
      <c r="GVC141" s="210"/>
      <c r="GVD141" s="210"/>
      <c r="GVE141" s="211"/>
      <c r="GVF141" s="211"/>
      <c r="GVG141" s="211"/>
      <c r="GVH141" s="211"/>
      <c r="GVI141" s="211"/>
      <c r="GVJ141" s="212"/>
      <c r="GVK141" s="213"/>
      <c r="GVL141" s="214"/>
      <c r="GVM141" s="210"/>
      <c r="GVN141" s="210"/>
      <c r="GVO141" s="210"/>
      <c r="GVP141" s="210"/>
      <c r="GVQ141" s="211"/>
      <c r="GVR141" s="211"/>
      <c r="GVS141" s="211"/>
      <c r="GVT141" s="211"/>
      <c r="GVU141" s="211"/>
      <c r="GVV141" s="212"/>
      <c r="GVW141" s="213"/>
      <c r="GVX141" s="214"/>
      <c r="GVY141" s="210"/>
      <c r="GVZ141" s="210"/>
      <c r="GWA141" s="210"/>
      <c r="GWB141" s="210"/>
      <c r="GWC141" s="211"/>
      <c r="GWD141" s="211"/>
      <c r="GWE141" s="211"/>
      <c r="GWF141" s="211"/>
      <c r="GWG141" s="211"/>
      <c r="GWH141" s="212"/>
      <c r="GWI141" s="213"/>
      <c r="GWJ141" s="214"/>
      <c r="GWK141" s="210"/>
      <c r="GWL141" s="210"/>
      <c r="GWM141" s="210"/>
      <c r="GWN141" s="210"/>
      <c r="GWO141" s="211"/>
      <c r="GWP141" s="211"/>
      <c r="GWQ141" s="211"/>
      <c r="GWR141" s="211"/>
      <c r="GWS141" s="211"/>
      <c r="GWT141" s="212"/>
      <c r="GWU141" s="213"/>
      <c r="GWV141" s="214"/>
      <c r="GWW141" s="210"/>
      <c r="GWX141" s="210"/>
      <c r="GWY141" s="210"/>
      <c r="GWZ141" s="210"/>
      <c r="GXA141" s="211"/>
      <c r="GXB141" s="211"/>
      <c r="GXC141" s="211"/>
      <c r="GXD141" s="211"/>
      <c r="GXE141" s="211"/>
      <c r="GXF141" s="212"/>
      <c r="GXG141" s="213"/>
      <c r="GXH141" s="214"/>
      <c r="GXI141" s="210"/>
      <c r="GXJ141" s="210"/>
      <c r="GXK141" s="210"/>
      <c r="GXL141" s="210"/>
      <c r="GXM141" s="211"/>
      <c r="GXN141" s="211"/>
      <c r="GXO141" s="211"/>
      <c r="GXP141" s="211"/>
      <c r="GXQ141" s="211"/>
      <c r="GXR141" s="212"/>
      <c r="GXS141" s="213"/>
      <c r="GXT141" s="214"/>
      <c r="GXU141" s="210"/>
      <c r="GXV141" s="210"/>
      <c r="GXW141" s="210"/>
      <c r="GXX141" s="210"/>
      <c r="GXY141" s="211"/>
      <c r="GXZ141" s="211"/>
      <c r="GYA141" s="211"/>
      <c r="GYB141" s="211"/>
      <c r="GYC141" s="211"/>
      <c r="GYD141" s="212"/>
      <c r="GYE141" s="213"/>
      <c r="GYF141" s="214"/>
      <c r="GYG141" s="210"/>
      <c r="GYH141" s="210"/>
      <c r="GYI141" s="210"/>
      <c r="GYJ141" s="210"/>
      <c r="GYK141" s="211"/>
      <c r="GYL141" s="211"/>
      <c r="GYM141" s="211"/>
      <c r="GYN141" s="211"/>
      <c r="GYO141" s="211"/>
      <c r="GYP141" s="212"/>
      <c r="GYQ141" s="213"/>
      <c r="GYR141" s="214"/>
      <c r="GYS141" s="210"/>
      <c r="GYT141" s="210"/>
      <c r="GYU141" s="210"/>
      <c r="GYV141" s="210"/>
      <c r="GYW141" s="211"/>
      <c r="GYX141" s="211"/>
      <c r="GYY141" s="211"/>
      <c r="GYZ141" s="211"/>
      <c r="GZA141" s="211"/>
      <c r="GZB141" s="212"/>
      <c r="GZC141" s="213"/>
      <c r="GZD141" s="214"/>
      <c r="GZE141" s="210"/>
      <c r="GZF141" s="210"/>
      <c r="GZG141" s="210"/>
      <c r="GZH141" s="210"/>
      <c r="GZI141" s="211"/>
      <c r="GZJ141" s="211"/>
      <c r="GZK141" s="211"/>
      <c r="GZL141" s="211"/>
      <c r="GZM141" s="211"/>
      <c r="GZN141" s="212"/>
      <c r="GZO141" s="213"/>
      <c r="GZP141" s="214"/>
      <c r="GZQ141" s="210"/>
      <c r="GZR141" s="210"/>
      <c r="GZS141" s="210"/>
      <c r="GZT141" s="210"/>
      <c r="GZU141" s="211"/>
      <c r="GZV141" s="211"/>
      <c r="GZW141" s="211"/>
      <c r="GZX141" s="211"/>
      <c r="GZY141" s="211"/>
      <c r="GZZ141" s="212"/>
      <c r="HAA141" s="213"/>
      <c r="HAB141" s="214"/>
      <c r="HAC141" s="210"/>
      <c r="HAD141" s="210"/>
      <c r="HAE141" s="210"/>
      <c r="HAF141" s="210"/>
      <c r="HAG141" s="211"/>
      <c r="HAH141" s="211"/>
      <c r="HAI141" s="211"/>
      <c r="HAJ141" s="211"/>
      <c r="HAK141" s="211"/>
      <c r="HAL141" s="212"/>
      <c r="HAM141" s="213"/>
      <c r="HAN141" s="214"/>
      <c r="HAO141" s="210"/>
      <c r="HAP141" s="210"/>
      <c r="HAQ141" s="210"/>
      <c r="HAR141" s="210"/>
      <c r="HAS141" s="211"/>
      <c r="HAT141" s="211"/>
      <c r="HAU141" s="211"/>
      <c r="HAV141" s="211"/>
      <c r="HAW141" s="211"/>
      <c r="HAX141" s="212"/>
      <c r="HAY141" s="213"/>
      <c r="HAZ141" s="214"/>
      <c r="HBA141" s="210"/>
      <c r="HBB141" s="210"/>
      <c r="HBC141" s="210"/>
      <c r="HBD141" s="210"/>
      <c r="HBE141" s="211"/>
      <c r="HBF141" s="211"/>
      <c r="HBG141" s="211"/>
      <c r="HBH141" s="211"/>
      <c r="HBI141" s="211"/>
      <c r="HBJ141" s="212"/>
      <c r="HBK141" s="213"/>
      <c r="HBL141" s="214"/>
      <c r="HBM141" s="210"/>
      <c r="HBN141" s="210"/>
      <c r="HBO141" s="210"/>
      <c r="HBP141" s="210"/>
      <c r="HBQ141" s="211"/>
      <c r="HBR141" s="211"/>
      <c r="HBS141" s="211"/>
      <c r="HBT141" s="211"/>
      <c r="HBU141" s="211"/>
      <c r="HBV141" s="212"/>
      <c r="HBW141" s="213"/>
      <c r="HBX141" s="214"/>
      <c r="HBY141" s="210"/>
      <c r="HBZ141" s="210"/>
      <c r="HCA141" s="210"/>
      <c r="HCB141" s="210"/>
      <c r="HCC141" s="211"/>
      <c r="HCD141" s="211"/>
      <c r="HCE141" s="211"/>
      <c r="HCF141" s="211"/>
      <c r="HCG141" s="211"/>
      <c r="HCH141" s="212"/>
      <c r="HCI141" s="213"/>
      <c r="HCJ141" s="214"/>
      <c r="HCK141" s="210"/>
      <c r="HCL141" s="210"/>
      <c r="HCM141" s="210"/>
      <c r="HCN141" s="210"/>
      <c r="HCO141" s="211"/>
      <c r="HCP141" s="211"/>
      <c r="HCQ141" s="211"/>
      <c r="HCR141" s="211"/>
      <c r="HCS141" s="211"/>
      <c r="HCT141" s="212"/>
      <c r="HCU141" s="213"/>
      <c r="HCV141" s="214"/>
      <c r="HCW141" s="210"/>
      <c r="HCX141" s="210"/>
      <c r="HCY141" s="210"/>
      <c r="HCZ141" s="210"/>
      <c r="HDA141" s="211"/>
      <c r="HDB141" s="211"/>
      <c r="HDC141" s="211"/>
      <c r="HDD141" s="211"/>
      <c r="HDE141" s="211"/>
      <c r="HDF141" s="212"/>
      <c r="HDG141" s="213"/>
      <c r="HDH141" s="214"/>
      <c r="HDI141" s="210"/>
      <c r="HDJ141" s="210"/>
      <c r="HDK141" s="210"/>
      <c r="HDL141" s="210"/>
      <c r="HDM141" s="211"/>
      <c r="HDN141" s="211"/>
      <c r="HDO141" s="211"/>
      <c r="HDP141" s="211"/>
      <c r="HDQ141" s="211"/>
      <c r="HDR141" s="212"/>
      <c r="HDS141" s="213"/>
      <c r="HDT141" s="214"/>
      <c r="HDU141" s="210"/>
      <c r="HDV141" s="210"/>
      <c r="HDW141" s="210"/>
      <c r="HDX141" s="210"/>
      <c r="HDY141" s="211"/>
      <c r="HDZ141" s="211"/>
      <c r="HEA141" s="211"/>
      <c r="HEB141" s="211"/>
      <c r="HEC141" s="211"/>
      <c r="HED141" s="212"/>
      <c r="HEE141" s="213"/>
      <c r="HEF141" s="214"/>
      <c r="HEG141" s="210"/>
      <c r="HEH141" s="210"/>
      <c r="HEI141" s="210"/>
      <c r="HEJ141" s="210"/>
      <c r="HEK141" s="211"/>
      <c r="HEL141" s="211"/>
      <c r="HEM141" s="211"/>
      <c r="HEN141" s="211"/>
      <c r="HEO141" s="211"/>
      <c r="HEP141" s="212"/>
      <c r="HEQ141" s="213"/>
      <c r="HER141" s="214"/>
      <c r="HES141" s="210"/>
      <c r="HET141" s="210"/>
      <c r="HEU141" s="210"/>
      <c r="HEV141" s="210"/>
      <c r="HEW141" s="211"/>
      <c r="HEX141" s="211"/>
      <c r="HEY141" s="211"/>
      <c r="HEZ141" s="211"/>
      <c r="HFA141" s="211"/>
      <c r="HFB141" s="212"/>
      <c r="HFC141" s="213"/>
      <c r="HFD141" s="214"/>
      <c r="HFE141" s="210"/>
      <c r="HFF141" s="210"/>
      <c r="HFG141" s="210"/>
      <c r="HFH141" s="210"/>
      <c r="HFI141" s="211"/>
      <c r="HFJ141" s="211"/>
      <c r="HFK141" s="211"/>
      <c r="HFL141" s="211"/>
      <c r="HFM141" s="211"/>
      <c r="HFN141" s="212"/>
      <c r="HFO141" s="213"/>
      <c r="HFP141" s="214"/>
      <c r="HFQ141" s="210"/>
      <c r="HFR141" s="210"/>
      <c r="HFS141" s="210"/>
      <c r="HFT141" s="210"/>
      <c r="HFU141" s="211"/>
      <c r="HFV141" s="211"/>
      <c r="HFW141" s="211"/>
      <c r="HFX141" s="211"/>
      <c r="HFY141" s="211"/>
      <c r="HFZ141" s="212"/>
      <c r="HGA141" s="213"/>
      <c r="HGB141" s="214"/>
      <c r="HGC141" s="210"/>
      <c r="HGD141" s="210"/>
      <c r="HGE141" s="210"/>
      <c r="HGF141" s="210"/>
      <c r="HGG141" s="211"/>
      <c r="HGH141" s="211"/>
      <c r="HGI141" s="211"/>
      <c r="HGJ141" s="211"/>
      <c r="HGK141" s="211"/>
      <c r="HGL141" s="212"/>
      <c r="HGM141" s="213"/>
      <c r="HGN141" s="214"/>
      <c r="HGO141" s="210"/>
      <c r="HGP141" s="210"/>
      <c r="HGQ141" s="210"/>
      <c r="HGR141" s="210"/>
      <c r="HGS141" s="211"/>
      <c r="HGT141" s="211"/>
      <c r="HGU141" s="211"/>
      <c r="HGV141" s="211"/>
      <c r="HGW141" s="211"/>
      <c r="HGX141" s="212"/>
      <c r="HGY141" s="213"/>
      <c r="HGZ141" s="214"/>
      <c r="HHA141" s="210"/>
      <c r="HHB141" s="210"/>
      <c r="HHC141" s="210"/>
      <c r="HHD141" s="210"/>
      <c r="HHE141" s="211"/>
      <c r="HHF141" s="211"/>
      <c r="HHG141" s="211"/>
      <c r="HHH141" s="211"/>
      <c r="HHI141" s="211"/>
      <c r="HHJ141" s="212"/>
      <c r="HHK141" s="213"/>
      <c r="HHL141" s="214"/>
      <c r="HHM141" s="210"/>
      <c r="HHN141" s="210"/>
      <c r="HHO141" s="210"/>
      <c r="HHP141" s="210"/>
      <c r="HHQ141" s="211"/>
      <c r="HHR141" s="211"/>
      <c r="HHS141" s="211"/>
      <c r="HHT141" s="211"/>
      <c r="HHU141" s="211"/>
      <c r="HHV141" s="212"/>
      <c r="HHW141" s="213"/>
      <c r="HHX141" s="214"/>
      <c r="HHY141" s="210"/>
      <c r="HHZ141" s="210"/>
      <c r="HIA141" s="210"/>
      <c r="HIB141" s="210"/>
      <c r="HIC141" s="211"/>
      <c r="HID141" s="211"/>
      <c r="HIE141" s="211"/>
      <c r="HIF141" s="211"/>
      <c r="HIG141" s="211"/>
      <c r="HIH141" s="212"/>
      <c r="HII141" s="213"/>
      <c r="HIJ141" s="214"/>
      <c r="HIK141" s="210"/>
      <c r="HIL141" s="210"/>
      <c r="HIM141" s="210"/>
      <c r="HIN141" s="210"/>
      <c r="HIO141" s="211"/>
      <c r="HIP141" s="211"/>
      <c r="HIQ141" s="211"/>
      <c r="HIR141" s="211"/>
      <c r="HIS141" s="211"/>
      <c r="HIT141" s="212"/>
      <c r="HIU141" s="213"/>
      <c r="HIV141" s="214"/>
      <c r="HIW141" s="210"/>
      <c r="HIX141" s="210"/>
      <c r="HIY141" s="210"/>
      <c r="HIZ141" s="210"/>
      <c r="HJA141" s="211"/>
      <c r="HJB141" s="211"/>
      <c r="HJC141" s="211"/>
      <c r="HJD141" s="211"/>
      <c r="HJE141" s="211"/>
      <c r="HJF141" s="212"/>
      <c r="HJG141" s="213"/>
      <c r="HJH141" s="214"/>
      <c r="HJI141" s="210"/>
      <c r="HJJ141" s="210"/>
      <c r="HJK141" s="210"/>
      <c r="HJL141" s="210"/>
      <c r="HJM141" s="211"/>
      <c r="HJN141" s="211"/>
      <c r="HJO141" s="211"/>
      <c r="HJP141" s="211"/>
      <c r="HJQ141" s="211"/>
      <c r="HJR141" s="212"/>
      <c r="HJS141" s="213"/>
      <c r="HJT141" s="214"/>
      <c r="HJU141" s="210"/>
      <c r="HJV141" s="210"/>
      <c r="HJW141" s="210"/>
      <c r="HJX141" s="210"/>
      <c r="HJY141" s="211"/>
      <c r="HJZ141" s="211"/>
      <c r="HKA141" s="211"/>
      <c r="HKB141" s="211"/>
      <c r="HKC141" s="211"/>
      <c r="HKD141" s="212"/>
      <c r="HKE141" s="213"/>
      <c r="HKF141" s="214"/>
      <c r="HKG141" s="210"/>
      <c r="HKH141" s="210"/>
      <c r="HKI141" s="210"/>
      <c r="HKJ141" s="210"/>
      <c r="HKK141" s="211"/>
      <c r="HKL141" s="211"/>
      <c r="HKM141" s="211"/>
      <c r="HKN141" s="211"/>
      <c r="HKO141" s="211"/>
      <c r="HKP141" s="212"/>
      <c r="HKQ141" s="213"/>
      <c r="HKR141" s="214"/>
      <c r="HKS141" s="210"/>
      <c r="HKT141" s="210"/>
      <c r="HKU141" s="210"/>
      <c r="HKV141" s="210"/>
      <c r="HKW141" s="211"/>
      <c r="HKX141" s="211"/>
      <c r="HKY141" s="211"/>
      <c r="HKZ141" s="211"/>
      <c r="HLA141" s="211"/>
      <c r="HLB141" s="212"/>
      <c r="HLC141" s="213"/>
      <c r="HLD141" s="214"/>
      <c r="HLE141" s="210"/>
      <c r="HLF141" s="210"/>
      <c r="HLG141" s="210"/>
      <c r="HLH141" s="210"/>
      <c r="HLI141" s="211"/>
      <c r="HLJ141" s="211"/>
      <c r="HLK141" s="211"/>
      <c r="HLL141" s="211"/>
      <c r="HLM141" s="211"/>
      <c r="HLN141" s="212"/>
      <c r="HLO141" s="213"/>
      <c r="HLP141" s="214"/>
      <c r="HLQ141" s="210"/>
      <c r="HLR141" s="210"/>
      <c r="HLS141" s="210"/>
      <c r="HLT141" s="210"/>
      <c r="HLU141" s="211"/>
      <c r="HLV141" s="211"/>
      <c r="HLW141" s="211"/>
      <c r="HLX141" s="211"/>
      <c r="HLY141" s="211"/>
      <c r="HLZ141" s="212"/>
      <c r="HMA141" s="213"/>
      <c r="HMB141" s="214"/>
      <c r="HMC141" s="210"/>
      <c r="HMD141" s="210"/>
      <c r="HME141" s="210"/>
      <c r="HMF141" s="210"/>
      <c r="HMG141" s="211"/>
      <c r="HMH141" s="211"/>
      <c r="HMI141" s="211"/>
      <c r="HMJ141" s="211"/>
      <c r="HMK141" s="211"/>
      <c r="HML141" s="212"/>
      <c r="HMM141" s="213"/>
      <c r="HMN141" s="214"/>
      <c r="HMO141" s="210"/>
      <c r="HMP141" s="210"/>
      <c r="HMQ141" s="210"/>
      <c r="HMR141" s="210"/>
      <c r="HMS141" s="211"/>
      <c r="HMT141" s="211"/>
      <c r="HMU141" s="211"/>
      <c r="HMV141" s="211"/>
      <c r="HMW141" s="211"/>
      <c r="HMX141" s="212"/>
      <c r="HMY141" s="213"/>
      <c r="HMZ141" s="214"/>
      <c r="HNA141" s="210"/>
      <c r="HNB141" s="210"/>
      <c r="HNC141" s="210"/>
      <c r="HND141" s="210"/>
      <c r="HNE141" s="211"/>
      <c r="HNF141" s="211"/>
      <c r="HNG141" s="211"/>
      <c r="HNH141" s="211"/>
      <c r="HNI141" s="211"/>
      <c r="HNJ141" s="212"/>
      <c r="HNK141" s="213"/>
      <c r="HNL141" s="214"/>
      <c r="HNM141" s="210"/>
      <c r="HNN141" s="210"/>
      <c r="HNO141" s="210"/>
      <c r="HNP141" s="210"/>
      <c r="HNQ141" s="211"/>
      <c r="HNR141" s="211"/>
      <c r="HNS141" s="211"/>
      <c r="HNT141" s="211"/>
      <c r="HNU141" s="211"/>
      <c r="HNV141" s="212"/>
      <c r="HNW141" s="213"/>
      <c r="HNX141" s="214"/>
      <c r="HNY141" s="210"/>
      <c r="HNZ141" s="210"/>
      <c r="HOA141" s="210"/>
      <c r="HOB141" s="210"/>
      <c r="HOC141" s="211"/>
      <c r="HOD141" s="211"/>
      <c r="HOE141" s="211"/>
      <c r="HOF141" s="211"/>
      <c r="HOG141" s="211"/>
      <c r="HOH141" s="212"/>
      <c r="HOI141" s="213"/>
      <c r="HOJ141" s="214"/>
      <c r="HOK141" s="210"/>
      <c r="HOL141" s="210"/>
      <c r="HOM141" s="210"/>
      <c r="HON141" s="210"/>
      <c r="HOO141" s="211"/>
      <c r="HOP141" s="211"/>
      <c r="HOQ141" s="211"/>
      <c r="HOR141" s="211"/>
      <c r="HOS141" s="211"/>
      <c r="HOT141" s="212"/>
      <c r="HOU141" s="213"/>
      <c r="HOV141" s="214"/>
      <c r="HOW141" s="210"/>
      <c r="HOX141" s="210"/>
      <c r="HOY141" s="210"/>
      <c r="HOZ141" s="210"/>
      <c r="HPA141" s="211"/>
      <c r="HPB141" s="211"/>
      <c r="HPC141" s="211"/>
      <c r="HPD141" s="211"/>
      <c r="HPE141" s="211"/>
      <c r="HPF141" s="212"/>
      <c r="HPG141" s="213"/>
      <c r="HPH141" s="214"/>
      <c r="HPI141" s="210"/>
      <c r="HPJ141" s="210"/>
      <c r="HPK141" s="210"/>
      <c r="HPL141" s="210"/>
      <c r="HPM141" s="211"/>
      <c r="HPN141" s="211"/>
      <c r="HPO141" s="211"/>
      <c r="HPP141" s="211"/>
      <c r="HPQ141" s="211"/>
      <c r="HPR141" s="212"/>
      <c r="HPS141" s="213"/>
      <c r="HPT141" s="214"/>
      <c r="HPU141" s="210"/>
      <c r="HPV141" s="210"/>
      <c r="HPW141" s="210"/>
      <c r="HPX141" s="210"/>
      <c r="HPY141" s="211"/>
      <c r="HPZ141" s="211"/>
      <c r="HQA141" s="211"/>
      <c r="HQB141" s="211"/>
      <c r="HQC141" s="211"/>
      <c r="HQD141" s="212"/>
      <c r="HQE141" s="213"/>
      <c r="HQF141" s="214"/>
      <c r="HQG141" s="210"/>
      <c r="HQH141" s="210"/>
      <c r="HQI141" s="210"/>
      <c r="HQJ141" s="210"/>
      <c r="HQK141" s="211"/>
      <c r="HQL141" s="211"/>
      <c r="HQM141" s="211"/>
      <c r="HQN141" s="211"/>
      <c r="HQO141" s="211"/>
      <c r="HQP141" s="212"/>
      <c r="HQQ141" s="213"/>
      <c r="HQR141" s="214"/>
      <c r="HQS141" s="210"/>
      <c r="HQT141" s="210"/>
      <c r="HQU141" s="210"/>
      <c r="HQV141" s="210"/>
      <c r="HQW141" s="211"/>
      <c r="HQX141" s="211"/>
      <c r="HQY141" s="211"/>
      <c r="HQZ141" s="211"/>
      <c r="HRA141" s="211"/>
      <c r="HRB141" s="212"/>
      <c r="HRC141" s="213"/>
      <c r="HRD141" s="214"/>
      <c r="HRE141" s="210"/>
      <c r="HRF141" s="210"/>
      <c r="HRG141" s="210"/>
      <c r="HRH141" s="210"/>
      <c r="HRI141" s="211"/>
      <c r="HRJ141" s="211"/>
      <c r="HRK141" s="211"/>
      <c r="HRL141" s="211"/>
      <c r="HRM141" s="211"/>
      <c r="HRN141" s="212"/>
      <c r="HRO141" s="213"/>
      <c r="HRP141" s="214"/>
      <c r="HRQ141" s="210"/>
      <c r="HRR141" s="210"/>
      <c r="HRS141" s="210"/>
      <c r="HRT141" s="210"/>
      <c r="HRU141" s="211"/>
      <c r="HRV141" s="211"/>
      <c r="HRW141" s="211"/>
      <c r="HRX141" s="211"/>
      <c r="HRY141" s="211"/>
      <c r="HRZ141" s="212"/>
      <c r="HSA141" s="213"/>
      <c r="HSB141" s="214"/>
      <c r="HSC141" s="210"/>
      <c r="HSD141" s="210"/>
      <c r="HSE141" s="210"/>
      <c r="HSF141" s="210"/>
      <c r="HSG141" s="211"/>
      <c r="HSH141" s="211"/>
      <c r="HSI141" s="211"/>
      <c r="HSJ141" s="211"/>
      <c r="HSK141" s="211"/>
      <c r="HSL141" s="212"/>
      <c r="HSM141" s="213"/>
      <c r="HSN141" s="214"/>
      <c r="HSO141" s="210"/>
      <c r="HSP141" s="210"/>
      <c r="HSQ141" s="210"/>
      <c r="HSR141" s="210"/>
      <c r="HSS141" s="211"/>
      <c r="HST141" s="211"/>
      <c r="HSU141" s="211"/>
      <c r="HSV141" s="211"/>
      <c r="HSW141" s="211"/>
      <c r="HSX141" s="212"/>
      <c r="HSY141" s="213"/>
      <c r="HSZ141" s="214"/>
      <c r="HTA141" s="210"/>
      <c r="HTB141" s="210"/>
      <c r="HTC141" s="210"/>
      <c r="HTD141" s="210"/>
      <c r="HTE141" s="211"/>
      <c r="HTF141" s="211"/>
      <c r="HTG141" s="211"/>
      <c r="HTH141" s="211"/>
      <c r="HTI141" s="211"/>
      <c r="HTJ141" s="212"/>
      <c r="HTK141" s="213"/>
      <c r="HTL141" s="214"/>
      <c r="HTM141" s="210"/>
      <c r="HTN141" s="210"/>
      <c r="HTO141" s="210"/>
      <c r="HTP141" s="210"/>
      <c r="HTQ141" s="211"/>
      <c r="HTR141" s="211"/>
      <c r="HTS141" s="211"/>
      <c r="HTT141" s="211"/>
      <c r="HTU141" s="211"/>
      <c r="HTV141" s="212"/>
      <c r="HTW141" s="213"/>
      <c r="HTX141" s="214"/>
      <c r="HTY141" s="210"/>
      <c r="HTZ141" s="210"/>
      <c r="HUA141" s="210"/>
      <c r="HUB141" s="210"/>
      <c r="HUC141" s="211"/>
      <c r="HUD141" s="211"/>
      <c r="HUE141" s="211"/>
      <c r="HUF141" s="211"/>
      <c r="HUG141" s="211"/>
      <c r="HUH141" s="212"/>
      <c r="HUI141" s="213"/>
      <c r="HUJ141" s="214"/>
      <c r="HUK141" s="210"/>
      <c r="HUL141" s="210"/>
      <c r="HUM141" s="210"/>
      <c r="HUN141" s="210"/>
      <c r="HUO141" s="211"/>
      <c r="HUP141" s="211"/>
      <c r="HUQ141" s="211"/>
      <c r="HUR141" s="211"/>
      <c r="HUS141" s="211"/>
      <c r="HUT141" s="212"/>
      <c r="HUU141" s="213"/>
      <c r="HUV141" s="214"/>
      <c r="HUW141" s="210"/>
      <c r="HUX141" s="210"/>
      <c r="HUY141" s="210"/>
      <c r="HUZ141" s="210"/>
      <c r="HVA141" s="211"/>
      <c r="HVB141" s="211"/>
      <c r="HVC141" s="211"/>
      <c r="HVD141" s="211"/>
      <c r="HVE141" s="211"/>
      <c r="HVF141" s="212"/>
      <c r="HVG141" s="213"/>
      <c r="HVH141" s="214"/>
      <c r="HVI141" s="210"/>
      <c r="HVJ141" s="210"/>
      <c r="HVK141" s="210"/>
      <c r="HVL141" s="210"/>
      <c r="HVM141" s="211"/>
      <c r="HVN141" s="211"/>
      <c r="HVO141" s="211"/>
      <c r="HVP141" s="211"/>
      <c r="HVQ141" s="211"/>
      <c r="HVR141" s="212"/>
      <c r="HVS141" s="213"/>
      <c r="HVT141" s="214"/>
      <c r="HVU141" s="210"/>
      <c r="HVV141" s="210"/>
      <c r="HVW141" s="210"/>
      <c r="HVX141" s="210"/>
      <c r="HVY141" s="211"/>
      <c r="HVZ141" s="211"/>
      <c r="HWA141" s="211"/>
      <c r="HWB141" s="211"/>
      <c r="HWC141" s="211"/>
      <c r="HWD141" s="212"/>
      <c r="HWE141" s="213"/>
      <c r="HWF141" s="214"/>
      <c r="HWG141" s="210"/>
      <c r="HWH141" s="210"/>
      <c r="HWI141" s="210"/>
      <c r="HWJ141" s="210"/>
      <c r="HWK141" s="211"/>
      <c r="HWL141" s="211"/>
      <c r="HWM141" s="211"/>
      <c r="HWN141" s="211"/>
      <c r="HWO141" s="211"/>
      <c r="HWP141" s="212"/>
      <c r="HWQ141" s="213"/>
      <c r="HWR141" s="214"/>
      <c r="HWS141" s="210"/>
      <c r="HWT141" s="210"/>
      <c r="HWU141" s="210"/>
      <c r="HWV141" s="210"/>
      <c r="HWW141" s="211"/>
      <c r="HWX141" s="211"/>
      <c r="HWY141" s="211"/>
      <c r="HWZ141" s="211"/>
      <c r="HXA141" s="211"/>
      <c r="HXB141" s="212"/>
      <c r="HXC141" s="213"/>
      <c r="HXD141" s="214"/>
      <c r="HXE141" s="210"/>
      <c r="HXF141" s="210"/>
      <c r="HXG141" s="210"/>
      <c r="HXH141" s="210"/>
      <c r="HXI141" s="211"/>
      <c r="HXJ141" s="211"/>
      <c r="HXK141" s="211"/>
      <c r="HXL141" s="211"/>
      <c r="HXM141" s="211"/>
      <c r="HXN141" s="212"/>
      <c r="HXO141" s="213"/>
      <c r="HXP141" s="214"/>
      <c r="HXQ141" s="210"/>
      <c r="HXR141" s="210"/>
      <c r="HXS141" s="210"/>
      <c r="HXT141" s="210"/>
      <c r="HXU141" s="211"/>
      <c r="HXV141" s="211"/>
      <c r="HXW141" s="211"/>
      <c r="HXX141" s="211"/>
      <c r="HXY141" s="211"/>
      <c r="HXZ141" s="212"/>
      <c r="HYA141" s="213"/>
      <c r="HYB141" s="214"/>
      <c r="HYC141" s="210"/>
      <c r="HYD141" s="210"/>
      <c r="HYE141" s="210"/>
      <c r="HYF141" s="210"/>
      <c r="HYG141" s="211"/>
      <c r="HYH141" s="211"/>
      <c r="HYI141" s="211"/>
      <c r="HYJ141" s="211"/>
      <c r="HYK141" s="211"/>
      <c r="HYL141" s="212"/>
      <c r="HYM141" s="213"/>
      <c r="HYN141" s="214"/>
      <c r="HYO141" s="210"/>
      <c r="HYP141" s="210"/>
      <c r="HYQ141" s="210"/>
      <c r="HYR141" s="210"/>
      <c r="HYS141" s="211"/>
      <c r="HYT141" s="211"/>
      <c r="HYU141" s="211"/>
      <c r="HYV141" s="211"/>
      <c r="HYW141" s="211"/>
      <c r="HYX141" s="212"/>
      <c r="HYY141" s="213"/>
      <c r="HYZ141" s="214"/>
      <c r="HZA141" s="210"/>
      <c r="HZB141" s="210"/>
      <c r="HZC141" s="210"/>
      <c r="HZD141" s="210"/>
      <c r="HZE141" s="211"/>
      <c r="HZF141" s="211"/>
      <c r="HZG141" s="211"/>
      <c r="HZH141" s="211"/>
      <c r="HZI141" s="211"/>
      <c r="HZJ141" s="212"/>
      <c r="HZK141" s="213"/>
      <c r="HZL141" s="214"/>
      <c r="HZM141" s="210"/>
      <c r="HZN141" s="210"/>
      <c r="HZO141" s="210"/>
      <c r="HZP141" s="210"/>
      <c r="HZQ141" s="211"/>
      <c r="HZR141" s="211"/>
      <c r="HZS141" s="211"/>
      <c r="HZT141" s="211"/>
      <c r="HZU141" s="211"/>
      <c r="HZV141" s="212"/>
      <c r="HZW141" s="213"/>
      <c r="HZX141" s="214"/>
      <c r="HZY141" s="210"/>
      <c r="HZZ141" s="210"/>
      <c r="IAA141" s="210"/>
      <c r="IAB141" s="210"/>
      <c r="IAC141" s="211"/>
      <c r="IAD141" s="211"/>
      <c r="IAE141" s="211"/>
      <c r="IAF141" s="211"/>
      <c r="IAG141" s="211"/>
      <c r="IAH141" s="212"/>
      <c r="IAI141" s="213"/>
      <c r="IAJ141" s="214"/>
      <c r="IAK141" s="210"/>
      <c r="IAL141" s="210"/>
      <c r="IAM141" s="210"/>
      <c r="IAN141" s="210"/>
      <c r="IAO141" s="211"/>
      <c r="IAP141" s="211"/>
      <c r="IAQ141" s="211"/>
      <c r="IAR141" s="211"/>
      <c r="IAS141" s="211"/>
      <c r="IAT141" s="212"/>
      <c r="IAU141" s="213"/>
      <c r="IAV141" s="214"/>
      <c r="IAW141" s="210"/>
      <c r="IAX141" s="210"/>
      <c r="IAY141" s="210"/>
      <c r="IAZ141" s="210"/>
      <c r="IBA141" s="211"/>
      <c r="IBB141" s="211"/>
      <c r="IBC141" s="211"/>
      <c r="IBD141" s="211"/>
      <c r="IBE141" s="211"/>
      <c r="IBF141" s="212"/>
      <c r="IBG141" s="213"/>
      <c r="IBH141" s="214"/>
      <c r="IBI141" s="210"/>
      <c r="IBJ141" s="210"/>
      <c r="IBK141" s="210"/>
      <c r="IBL141" s="210"/>
      <c r="IBM141" s="211"/>
      <c r="IBN141" s="211"/>
      <c r="IBO141" s="211"/>
      <c r="IBP141" s="211"/>
      <c r="IBQ141" s="211"/>
      <c r="IBR141" s="212"/>
      <c r="IBS141" s="213"/>
      <c r="IBT141" s="214"/>
      <c r="IBU141" s="210"/>
      <c r="IBV141" s="210"/>
      <c r="IBW141" s="210"/>
      <c r="IBX141" s="210"/>
      <c r="IBY141" s="211"/>
      <c r="IBZ141" s="211"/>
      <c r="ICA141" s="211"/>
      <c r="ICB141" s="211"/>
      <c r="ICC141" s="211"/>
      <c r="ICD141" s="212"/>
      <c r="ICE141" s="213"/>
      <c r="ICF141" s="214"/>
      <c r="ICG141" s="210"/>
      <c r="ICH141" s="210"/>
      <c r="ICI141" s="210"/>
      <c r="ICJ141" s="210"/>
      <c r="ICK141" s="211"/>
      <c r="ICL141" s="211"/>
      <c r="ICM141" s="211"/>
      <c r="ICN141" s="211"/>
      <c r="ICO141" s="211"/>
      <c r="ICP141" s="212"/>
      <c r="ICQ141" s="213"/>
      <c r="ICR141" s="214"/>
      <c r="ICS141" s="210"/>
      <c r="ICT141" s="210"/>
      <c r="ICU141" s="210"/>
      <c r="ICV141" s="210"/>
      <c r="ICW141" s="211"/>
      <c r="ICX141" s="211"/>
      <c r="ICY141" s="211"/>
      <c r="ICZ141" s="211"/>
      <c r="IDA141" s="211"/>
      <c r="IDB141" s="212"/>
      <c r="IDC141" s="213"/>
      <c r="IDD141" s="214"/>
      <c r="IDE141" s="210"/>
      <c r="IDF141" s="210"/>
      <c r="IDG141" s="210"/>
      <c r="IDH141" s="210"/>
      <c r="IDI141" s="211"/>
      <c r="IDJ141" s="211"/>
      <c r="IDK141" s="211"/>
      <c r="IDL141" s="211"/>
      <c r="IDM141" s="211"/>
      <c r="IDN141" s="212"/>
      <c r="IDO141" s="213"/>
      <c r="IDP141" s="214"/>
      <c r="IDQ141" s="210"/>
      <c r="IDR141" s="210"/>
      <c r="IDS141" s="210"/>
      <c r="IDT141" s="210"/>
      <c r="IDU141" s="211"/>
      <c r="IDV141" s="211"/>
      <c r="IDW141" s="211"/>
      <c r="IDX141" s="211"/>
      <c r="IDY141" s="211"/>
      <c r="IDZ141" s="212"/>
      <c r="IEA141" s="213"/>
      <c r="IEB141" s="214"/>
      <c r="IEC141" s="210"/>
      <c r="IED141" s="210"/>
      <c r="IEE141" s="210"/>
      <c r="IEF141" s="210"/>
      <c r="IEG141" s="211"/>
      <c r="IEH141" s="211"/>
      <c r="IEI141" s="211"/>
      <c r="IEJ141" s="211"/>
      <c r="IEK141" s="211"/>
      <c r="IEL141" s="212"/>
      <c r="IEM141" s="213"/>
      <c r="IEN141" s="214"/>
      <c r="IEO141" s="210"/>
      <c r="IEP141" s="210"/>
      <c r="IEQ141" s="210"/>
      <c r="IER141" s="210"/>
      <c r="IES141" s="211"/>
      <c r="IET141" s="211"/>
      <c r="IEU141" s="211"/>
      <c r="IEV141" s="211"/>
      <c r="IEW141" s="211"/>
      <c r="IEX141" s="212"/>
      <c r="IEY141" s="213"/>
      <c r="IEZ141" s="214"/>
      <c r="IFA141" s="210"/>
      <c r="IFB141" s="210"/>
      <c r="IFC141" s="210"/>
      <c r="IFD141" s="210"/>
      <c r="IFE141" s="211"/>
      <c r="IFF141" s="211"/>
      <c r="IFG141" s="211"/>
      <c r="IFH141" s="211"/>
      <c r="IFI141" s="211"/>
      <c r="IFJ141" s="212"/>
      <c r="IFK141" s="213"/>
      <c r="IFL141" s="214"/>
      <c r="IFM141" s="210"/>
      <c r="IFN141" s="210"/>
      <c r="IFO141" s="210"/>
      <c r="IFP141" s="210"/>
      <c r="IFQ141" s="211"/>
      <c r="IFR141" s="211"/>
      <c r="IFS141" s="211"/>
      <c r="IFT141" s="211"/>
      <c r="IFU141" s="211"/>
      <c r="IFV141" s="212"/>
      <c r="IFW141" s="213"/>
      <c r="IFX141" s="214"/>
      <c r="IFY141" s="210"/>
      <c r="IFZ141" s="210"/>
      <c r="IGA141" s="210"/>
      <c r="IGB141" s="210"/>
      <c r="IGC141" s="211"/>
      <c r="IGD141" s="211"/>
      <c r="IGE141" s="211"/>
      <c r="IGF141" s="211"/>
      <c r="IGG141" s="211"/>
      <c r="IGH141" s="212"/>
      <c r="IGI141" s="213"/>
      <c r="IGJ141" s="214"/>
      <c r="IGK141" s="210"/>
      <c r="IGL141" s="210"/>
      <c r="IGM141" s="210"/>
      <c r="IGN141" s="210"/>
      <c r="IGO141" s="211"/>
      <c r="IGP141" s="211"/>
      <c r="IGQ141" s="211"/>
      <c r="IGR141" s="211"/>
      <c r="IGS141" s="211"/>
      <c r="IGT141" s="212"/>
      <c r="IGU141" s="213"/>
      <c r="IGV141" s="214"/>
      <c r="IGW141" s="210"/>
      <c r="IGX141" s="210"/>
      <c r="IGY141" s="210"/>
      <c r="IGZ141" s="210"/>
      <c r="IHA141" s="211"/>
      <c r="IHB141" s="211"/>
      <c r="IHC141" s="211"/>
      <c r="IHD141" s="211"/>
      <c r="IHE141" s="211"/>
      <c r="IHF141" s="212"/>
      <c r="IHG141" s="213"/>
      <c r="IHH141" s="214"/>
      <c r="IHI141" s="210"/>
      <c r="IHJ141" s="210"/>
      <c r="IHK141" s="210"/>
      <c r="IHL141" s="210"/>
      <c r="IHM141" s="211"/>
      <c r="IHN141" s="211"/>
      <c r="IHO141" s="211"/>
      <c r="IHP141" s="211"/>
      <c r="IHQ141" s="211"/>
      <c r="IHR141" s="212"/>
      <c r="IHS141" s="213"/>
      <c r="IHT141" s="214"/>
      <c r="IHU141" s="210"/>
      <c r="IHV141" s="210"/>
      <c r="IHW141" s="210"/>
      <c r="IHX141" s="210"/>
      <c r="IHY141" s="211"/>
      <c r="IHZ141" s="211"/>
      <c r="IIA141" s="211"/>
      <c r="IIB141" s="211"/>
      <c r="IIC141" s="211"/>
      <c r="IID141" s="212"/>
      <c r="IIE141" s="213"/>
      <c r="IIF141" s="214"/>
      <c r="IIG141" s="210"/>
      <c r="IIH141" s="210"/>
      <c r="III141" s="210"/>
      <c r="IIJ141" s="210"/>
      <c r="IIK141" s="211"/>
      <c r="IIL141" s="211"/>
      <c r="IIM141" s="211"/>
      <c r="IIN141" s="211"/>
      <c r="IIO141" s="211"/>
      <c r="IIP141" s="212"/>
      <c r="IIQ141" s="213"/>
      <c r="IIR141" s="214"/>
      <c r="IIS141" s="210"/>
      <c r="IIT141" s="210"/>
      <c r="IIU141" s="210"/>
      <c r="IIV141" s="210"/>
      <c r="IIW141" s="211"/>
      <c r="IIX141" s="211"/>
      <c r="IIY141" s="211"/>
      <c r="IIZ141" s="211"/>
      <c r="IJA141" s="211"/>
      <c r="IJB141" s="212"/>
      <c r="IJC141" s="213"/>
      <c r="IJD141" s="214"/>
      <c r="IJE141" s="210"/>
      <c r="IJF141" s="210"/>
      <c r="IJG141" s="210"/>
      <c r="IJH141" s="210"/>
      <c r="IJI141" s="211"/>
      <c r="IJJ141" s="211"/>
      <c r="IJK141" s="211"/>
      <c r="IJL141" s="211"/>
      <c r="IJM141" s="211"/>
      <c r="IJN141" s="212"/>
      <c r="IJO141" s="213"/>
      <c r="IJP141" s="214"/>
      <c r="IJQ141" s="210"/>
      <c r="IJR141" s="210"/>
      <c r="IJS141" s="210"/>
      <c r="IJT141" s="210"/>
      <c r="IJU141" s="211"/>
      <c r="IJV141" s="211"/>
      <c r="IJW141" s="211"/>
      <c r="IJX141" s="211"/>
      <c r="IJY141" s="211"/>
      <c r="IJZ141" s="212"/>
      <c r="IKA141" s="213"/>
      <c r="IKB141" s="214"/>
      <c r="IKC141" s="210"/>
      <c r="IKD141" s="210"/>
      <c r="IKE141" s="210"/>
      <c r="IKF141" s="210"/>
      <c r="IKG141" s="211"/>
      <c r="IKH141" s="211"/>
      <c r="IKI141" s="211"/>
      <c r="IKJ141" s="211"/>
      <c r="IKK141" s="211"/>
      <c r="IKL141" s="212"/>
      <c r="IKM141" s="213"/>
      <c r="IKN141" s="214"/>
      <c r="IKO141" s="210"/>
      <c r="IKP141" s="210"/>
      <c r="IKQ141" s="210"/>
      <c r="IKR141" s="210"/>
      <c r="IKS141" s="211"/>
      <c r="IKT141" s="211"/>
      <c r="IKU141" s="211"/>
      <c r="IKV141" s="211"/>
      <c r="IKW141" s="211"/>
      <c r="IKX141" s="212"/>
      <c r="IKY141" s="213"/>
      <c r="IKZ141" s="214"/>
      <c r="ILA141" s="210"/>
      <c r="ILB141" s="210"/>
      <c r="ILC141" s="210"/>
      <c r="ILD141" s="210"/>
      <c r="ILE141" s="211"/>
      <c r="ILF141" s="211"/>
      <c r="ILG141" s="211"/>
      <c r="ILH141" s="211"/>
      <c r="ILI141" s="211"/>
      <c r="ILJ141" s="212"/>
      <c r="ILK141" s="213"/>
      <c r="ILL141" s="214"/>
      <c r="ILM141" s="210"/>
      <c r="ILN141" s="210"/>
      <c r="ILO141" s="210"/>
      <c r="ILP141" s="210"/>
      <c r="ILQ141" s="211"/>
      <c r="ILR141" s="211"/>
      <c r="ILS141" s="211"/>
      <c r="ILT141" s="211"/>
      <c r="ILU141" s="211"/>
      <c r="ILV141" s="212"/>
      <c r="ILW141" s="213"/>
      <c r="ILX141" s="214"/>
      <c r="ILY141" s="210"/>
      <c r="ILZ141" s="210"/>
      <c r="IMA141" s="210"/>
      <c r="IMB141" s="210"/>
      <c r="IMC141" s="211"/>
      <c r="IMD141" s="211"/>
      <c r="IME141" s="211"/>
      <c r="IMF141" s="211"/>
      <c r="IMG141" s="211"/>
      <c r="IMH141" s="212"/>
      <c r="IMI141" s="213"/>
      <c r="IMJ141" s="214"/>
      <c r="IMK141" s="210"/>
      <c r="IML141" s="210"/>
      <c r="IMM141" s="210"/>
      <c r="IMN141" s="210"/>
      <c r="IMO141" s="211"/>
      <c r="IMP141" s="211"/>
      <c r="IMQ141" s="211"/>
      <c r="IMR141" s="211"/>
      <c r="IMS141" s="211"/>
      <c r="IMT141" s="212"/>
      <c r="IMU141" s="213"/>
      <c r="IMV141" s="214"/>
      <c r="IMW141" s="210"/>
      <c r="IMX141" s="210"/>
      <c r="IMY141" s="210"/>
      <c r="IMZ141" s="210"/>
      <c r="INA141" s="211"/>
      <c r="INB141" s="211"/>
      <c r="INC141" s="211"/>
      <c r="IND141" s="211"/>
      <c r="INE141" s="211"/>
      <c r="INF141" s="212"/>
      <c r="ING141" s="213"/>
      <c r="INH141" s="214"/>
      <c r="INI141" s="210"/>
      <c r="INJ141" s="210"/>
      <c r="INK141" s="210"/>
      <c r="INL141" s="210"/>
      <c r="INM141" s="211"/>
      <c r="INN141" s="211"/>
      <c r="INO141" s="211"/>
      <c r="INP141" s="211"/>
      <c r="INQ141" s="211"/>
      <c r="INR141" s="212"/>
      <c r="INS141" s="213"/>
      <c r="INT141" s="214"/>
      <c r="INU141" s="210"/>
      <c r="INV141" s="210"/>
      <c r="INW141" s="210"/>
      <c r="INX141" s="210"/>
      <c r="INY141" s="211"/>
      <c r="INZ141" s="211"/>
      <c r="IOA141" s="211"/>
      <c r="IOB141" s="211"/>
      <c r="IOC141" s="211"/>
      <c r="IOD141" s="212"/>
      <c r="IOE141" s="213"/>
      <c r="IOF141" s="214"/>
      <c r="IOG141" s="210"/>
      <c r="IOH141" s="210"/>
      <c r="IOI141" s="210"/>
      <c r="IOJ141" s="210"/>
      <c r="IOK141" s="211"/>
      <c r="IOL141" s="211"/>
      <c r="IOM141" s="211"/>
      <c r="ION141" s="211"/>
      <c r="IOO141" s="211"/>
      <c r="IOP141" s="212"/>
      <c r="IOQ141" s="213"/>
      <c r="IOR141" s="214"/>
      <c r="IOS141" s="210"/>
      <c r="IOT141" s="210"/>
      <c r="IOU141" s="210"/>
      <c r="IOV141" s="210"/>
      <c r="IOW141" s="211"/>
      <c r="IOX141" s="211"/>
      <c r="IOY141" s="211"/>
      <c r="IOZ141" s="211"/>
      <c r="IPA141" s="211"/>
      <c r="IPB141" s="212"/>
      <c r="IPC141" s="213"/>
      <c r="IPD141" s="214"/>
      <c r="IPE141" s="210"/>
      <c r="IPF141" s="210"/>
      <c r="IPG141" s="210"/>
      <c r="IPH141" s="210"/>
      <c r="IPI141" s="211"/>
      <c r="IPJ141" s="211"/>
      <c r="IPK141" s="211"/>
      <c r="IPL141" s="211"/>
      <c r="IPM141" s="211"/>
      <c r="IPN141" s="212"/>
      <c r="IPO141" s="213"/>
      <c r="IPP141" s="214"/>
      <c r="IPQ141" s="210"/>
      <c r="IPR141" s="210"/>
      <c r="IPS141" s="210"/>
      <c r="IPT141" s="210"/>
      <c r="IPU141" s="211"/>
      <c r="IPV141" s="211"/>
      <c r="IPW141" s="211"/>
      <c r="IPX141" s="211"/>
      <c r="IPY141" s="211"/>
      <c r="IPZ141" s="212"/>
      <c r="IQA141" s="213"/>
      <c r="IQB141" s="214"/>
      <c r="IQC141" s="210"/>
      <c r="IQD141" s="210"/>
      <c r="IQE141" s="210"/>
      <c r="IQF141" s="210"/>
      <c r="IQG141" s="211"/>
      <c r="IQH141" s="211"/>
      <c r="IQI141" s="211"/>
      <c r="IQJ141" s="211"/>
      <c r="IQK141" s="211"/>
      <c r="IQL141" s="212"/>
      <c r="IQM141" s="213"/>
      <c r="IQN141" s="214"/>
      <c r="IQO141" s="210"/>
      <c r="IQP141" s="210"/>
      <c r="IQQ141" s="210"/>
      <c r="IQR141" s="210"/>
      <c r="IQS141" s="211"/>
      <c r="IQT141" s="211"/>
      <c r="IQU141" s="211"/>
      <c r="IQV141" s="211"/>
      <c r="IQW141" s="211"/>
      <c r="IQX141" s="212"/>
      <c r="IQY141" s="213"/>
      <c r="IQZ141" s="214"/>
      <c r="IRA141" s="210"/>
      <c r="IRB141" s="210"/>
      <c r="IRC141" s="210"/>
      <c r="IRD141" s="210"/>
      <c r="IRE141" s="211"/>
      <c r="IRF141" s="211"/>
      <c r="IRG141" s="211"/>
      <c r="IRH141" s="211"/>
      <c r="IRI141" s="211"/>
      <c r="IRJ141" s="212"/>
      <c r="IRK141" s="213"/>
      <c r="IRL141" s="214"/>
      <c r="IRM141" s="210"/>
      <c r="IRN141" s="210"/>
      <c r="IRO141" s="210"/>
      <c r="IRP141" s="210"/>
      <c r="IRQ141" s="211"/>
      <c r="IRR141" s="211"/>
      <c r="IRS141" s="211"/>
      <c r="IRT141" s="211"/>
      <c r="IRU141" s="211"/>
      <c r="IRV141" s="212"/>
      <c r="IRW141" s="213"/>
      <c r="IRX141" s="214"/>
      <c r="IRY141" s="210"/>
      <c r="IRZ141" s="210"/>
      <c r="ISA141" s="210"/>
      <c r="ISB141" s="210"/>
      <c r="ISC141" s="211"/>
      <c r="ISD141" s="211"/>
      <c r="ISE141" s="211"/>
      <c r="ISF141" s="211"/>
      <c r="ISG141" s="211"/>
      <c r="ISH141" s="212"/>
      <c r="ISI141" s="213"/>
      <c r="ISJ141" s="214"/>
      <c r="ISK141" s="210"/>
      <c r="ISL141" s="210"/>
      <c r="ISM141" s="210"/>
      <c r="ISN141" s="210"/>
      <c r="ISO141" s="211"/>
      <c r="ISP141" s="211"/>
      <c r="ISQ141" s="211"/>
      <c r="ISR141" s="211"/>
      <c r="ISS141" s="211"/>
      <c r="IST141" s="212"/>
      <c r="ISU141" s="213"/>
      <c r="ISV141" s="214"/>
      <c r="ISW141" s="210"/>
      <c r="ISX141" s="210"/>
      <c r="ISY141" s="210"/>
      <c r="ISZ141" s="210"/>
      <c r="ITA141" s="211"/>
      <c r="ITB141" s="211"/>
      <c r="ITC141" s="211"/>
      <c r="ITD141" s="211"/>
      <c r="ITE141" s="211"/>
      <c r="ITF141" s="212"/>
      <c r="ITG141" s="213"/>
      <c r="ITH141" s="214"/>
      <c r="ITI141" s="210"/>
      <c r="ITJ141" s="210"/>
      <c r="ITK141" s="210"/>
      <c r="ITL141" s="210"/>
      <c r="ITM141" s="211"/>
      <c r="ITN141" s="211"/>
      <c r="ITO141" s="211"/>
      <c r="ITP141" s="211"/>
      <c r="ITQ141" s="211"/>
      <c r="ITR141" s="212"/>
      <c r="ITS141" s="213"/>
      <c r="ITT141" s="214"/>
      <c r="ITU141" s="210"/>
      <c r="ITV141" s="210"/>
      <c r="ITW141" s="210"/>
      <c r="ITX141" s="210"/>
      <c r="ITY141" s="211"/>
      <c r="ITZ141" s="211"/>
      <c r="IUA141" s="211"/>
      <c r="IUB141" s="211"/>
      <c r="IUC141" s="211"/>
      <c r="IUD141" s="212"/>
      <c r="IUE141" s="213"/>
      <c r="IUF141" s="214"/>
      <c r="IUG141" s="210"/>
      <c r="IUH141" s="210"/>
      <c r="IUI141" s="210"/>
      <c r="IUJ141" s="210"/>
      <c r="IUK141" s="211"/>
      <c r="IUL141" s="211"/>
      <c r="IUM141" s="211"/>
      <c r="IUN141" s="211"/>
      <c r="IUO141" s="211"/>
      <c r="IUP141" s="212"/>
      <c r="IUQ141" s="213"/>
      <c r="IUR141" s="214"/>
      <c r="IUS141" s="210"/>
      <c r="IUT141" s="210"/>
      <c r="IUU141" s="210"/>
      <c r="IUV141" s="210"/>
      <c r="IUW141" s="211"/>
      <c r="IUX141" s="211"/>
      <c r="IUY141" s="211"/>
      <c r="IUZ141" s="211"/>
      <c r="IVA141" s="211"/>
      <c r="IVB141" s="212"/>
      <c r="IVC141" s="213"/>
      <c r="IVD141" s="214"/>
      <c r="IVE141" s="210"/>
      <c r="IVF141" s="210"/>
      <c r="IVG141" s="210"/>
      <c r="IVH141" s="210"/>
      <c r="IVI141" s="211"/>
      <c r="IVJ141" s="211"/>
      <c r="IVK141" s="211"/>
      <c r="IVL141" s="211"/>
      <c r="IVM141" s="211"/>
      <c r="IVN141" s="212"/>
      <c r="IVO141" s="213"/>
      <c r="IVP141" s="214"/>
      <c r="IVQ141" s="210"/>
      <c r="IVR141" s="210"/>
      <c r="IVS141" s="210"/>
      <c r="IVT141" s="210"/>
      <c r="IVU141" s="211"/>
      <c r="IVV141" s="211"/>
      <c r="IVW141" s="211"/>
      <c r="IVX141" s="211"/>
      <c r="IVY141" s="211"/>
      <c r="IVZ141" s="212"/>
      <c r="IWA141" s="213"/>
      <c r="IWB141" s="214"/>
      <c r="IWC141" s="210"/>
      <c r="IWD141" s="210"/>
      <c r="IWE141" s="210"/>
      <c r="IWF141" s="210"/>
      <c r="IWG141" s="211"/>
      <c r="IWH141" s="211"/>
      <c r="IWI141" s="211"/>
      <c r="IWJ141" s="211"/>
      <c r="IWK141" s="211"/>
      <c r="IWL141" s="212"/>
      <c r="IWM141" s="213"/>
      <c r="IWN141" s="214"/>
      <c r="IWO141" s="210"/>
      <c r="IWP141" s="210"/>
      <c r="IWQ141" s="210"/>
      <c r="IWR141" s="210"/>
      <c r="IWS141" s="211"/>
      <c r="IWT141" s="211"/>
      <c r="IWU141" s="211"/>
      <c r="IWV141" s="211"/>
      <c r="IWW141" s="211"/>
      <c r="IWX141" s="212"/>
      <c r="IWY141" s="213"/>
      <c r="IWZ141" s="214"/>
      <c r="IXA141" s="210"/>
      <c r="IXB141" s="210"/>
      <c r="IXC141" s="210"/>
      <c r="IXD141" s="210"/>
      <c r="IXE141" s="211"/>
      <c r="IXF141" s="211"/>
      <c r="IXG141" s="211"/>
      <c r="IXH141" s="211"/>
      <c r="IXI141" s="211"/>
      <c r="IXJ141" s="212"/>
      <c r="IXK141" s="213"/>
      <c r="IXL141" s="214"/>
      <c r="IXM141" s="210"/>
      <c r="IXN141" s="210"/>
      <c r="IXO141" s="210"/>
      <c r="IXP141" s="210"/>
      <c r="IXQ141" s="211"/>
      <c r="IXR141" s="211"/>
      <c r="IXS141" s="211"/>
      <c r="IXT141" s="211"/>
      <c r="IXU141" s="211"/>
      <c r="IXV141" s="212"/>
      <c r="IXW141" s="213"/>
      <c r="IXX141" s="214"/>
      <c r="IXY141" s="210"/>
      <c r="IXZ141" s="210"/>
      <c r="IYA141" s="210"/>
      <c r="IYB141" s="210"/>
      <c r="IYC141" s="211"/>
      <c r="IYD141" s="211"/>
      <c r="IYE141" s="211"/>
      <c r="IYF141" s="211"/>
      <c r="IYG141" s="211"/>
      <c r="IYH141" s="212"/>
      <c r="IYI141" s="213"/>
      <c r="IYJ141" s="214"/>
      <c r="IYK141" s="210"/>
      <c r="IYL141" s="210"/>
      <c r="IYM141" s="210"/>
      <c r="IYN141" s="210"/>
      <c r="IYO141" s="211"/>
      <c r="IYP141" s="211"/>
      <c r="IYQ141" s="211"/>
      <c r="IYR141" s="211"/>
      <c r="IYS141" s="211"/>
      <c r="IYT141" s="212"/>
      <c r="IYU141" s="213"/>
      <c r="IYV141" s="214"/>
      <c r="IYW141" s="210"/>
      <c r="IYX141" s="210"/>
      <c r="IYY141" s="210"/>
      <c r="IYZ141" s="210"/>
      <c r="IZA141" s="211"/>
      <c r="IZB141" s="211"/>
      <c r="IZC141" s="211"/>
      <c r="IZD141" s="211"/>
      <c r="IZE141" s="211"/>
      <c r="IZF141" s="212"/>
      <c r="IZG141" s="213"/>
      <c r="IZH141" s="214"/>
      <c r="IZI141" s="210"/>
      <c r="IZJ141" s="210"/>
      <c r="IZK141" s="210"/>
      <c r="IZL141" s="210"/>
      <c r="IZM141" s="211"/>
      <c r="IZN141" s="211"/>
      <c r="IZO141" s="211"/>
      <c r="IZP141" s="211"/>
      <c r="IZQ141" s="211"/>
      <c r="IZR141" s="212"/>
      <c r="IZS141" s="213"/>
      <c r="IZT141" s="214"/>
      <c r="IZU141" s="210"/>
      <c r="IZV141" s="210"/>
      <c r="IZW141" s="210"/>
      <c r="IZX141" s="210"/>
      <c r="IZY141" s="211"/>
      <c r="IZZ141" s="211"/>
      <c r="JAA141" s="211"/>
      <c r="JAB141" s="211"/>
      <c r="JAC141" s="211"/>
      <c r="JAD141" s="212"/>
      <c r="JAE141" s="213"/>
      <c r="JAF141" s="214"/>
      <c r="JAG141" s="210"/>
      <c r="JAH141" s="210"/>
      <c r="JAI141" s="210"/>
      <c r="JAJ141" s="210"/>
      <c r="JAK141" s="211"/>
      <c r="JAL141" s="211"/>
      <c r="JAM141" s="211"/>
      <c r="JAN141" s="211"/>
      <c r="JAO141" s="211"/>
      <c r="JAP141" s="212"/>
      <c r="JAQ141" s="213"/>
      <c r="JAR141" s="214"/>
      <c r="JAS141" s="210"/>
      <c r="JAT141" s="210"/>
      <c r="JAU141" s="210"/>
      <c r="JAV141" s="210"/>
      <c r="JAW141" s="211"/>
      <c r="JAX141" s="211"/>
      <c r="JAY141" s="211"/>
      <c r="JAZ141" s="211"/>
      <c r="JBA141" s="211"/>
      <c r="JBB141" s="212"/>
      <c r="JBC141" s="213"/>
      <c r="JBD141" s="214"/>
      <c r="JBE141" s="210"/>
      <c r="JBF141" s="210"/>
      <c r="JBG141" s="210"/>
      <c r="JBH141" s="210"/>
      <c r="JBI141" s="211"/>
      <c r="JBJ141" s="211"/>
      <c r="JBK141" s="211"/>
      <c r="JBL141" s="211"/>
      <c r="JBM141" s="211"/>
      <c r="JBN141" s="212"/>
      <c r="JBO141" s="213"/>
      <c r="JBP141" s="214"/>
      <c r="JBQ141" s="210"/>
      <c r="JBR141" s="210"/>
      <c r="JBS141" s="210"/>
      <c r="JBT141" s="210"/>
      <c r="JBU141" s="211"/>
      <c r="JBV141" s="211"/>
      <c r="JBW141" s="211"/>
      <c r="JBX141" s="211"/>
      <c r="JBY141" s="211"/>
      <c r="JBZ141" s="212"/>
      <c r="JCA141" s="213"/>
      <c r="JCB141" s="214"/>
      <c r="JCC141" s="210"/>
      <c r="JCD141" s="210"/>
      <c r="JCE141" s="210"/>
      <c r="JCF141" s="210"/>
      <c r="JCG141" s="211"/>
      <c r="JCH141" s="211"/>
      <c r="JCI141" s="211"/>
      <c r="JCJ141" s="211"/>
      <c r="JCK141" s="211"/>
      <c r="JCL141" s="212"/>
      <c r="JCM141" s="213"/>
      <c r="JCN141" s="214"/>
      <c r="JCO141" s="210"/>
      <c r="JCP141" s="210"/>
      <c r="JCQ141" s="210"/>
      <c r="JCR141" s="210"/>
      <c r="JCS141" s="211"/>
      <c r="JCT141" s="211"/>
      <c r="JCU141" s="211"/>
      <c r="JCV141" s="211"/>
      <c r="JCW141" s="211"/>
      <c r="JCX141" s="212"/>
      <c r="JCY141" s="213"/>
      <c r="JCZ141" s="214"/>
      <c r="JDA141" s="210"/>
      <c r="JDB141" s="210"/>
      <c r="JDC141" s="210"/>
      <c r="JDD141" s="210"/>
      <c r="JDE141" s="211"/>
      <c r="JDF141" s="211"/>
      <c r="JDG141" s="211"/>
      <c r="JDH141" s="211"/>
      <c r="JDI141" s="211"/>
      <c r="JDJ141" s="212"/>
      <c r="JDK141" s="213"/>
      <c r="JDL141" s="214"/>
      <c r="JDM141" s="210"/>
      <c r="JDN141" s="210"/>
      <c r="JDO141" s="210"/>
      <c r="JDP141" s="210"/>
      <c r="JDQ141" s="211"/>
      <c r="JDR141" s="211"/>
      <c r="JDS141" s="211"/>
      <c r="JDT141" s="211"/>
      <c r="JDU141" s="211"/>
      <c r="JDV141" s="212"/>
      <c r="JDW141" s="213"/>
      <c r="JDX141" s="214"/>
      <c r="JDY141" s="210"/>
      <c r="JDZ141" s="210"/>
      <c r="JEA141" s="210"/>
      <c r="JEB141" s="210"/>
      <c r="JEC141" s="211"/>
      <c r="JED141" s="211"/>
      <c r="JEE141" s="211"/>
      <c r="JEF141" s="211"/>
      <c r="JEG141" s="211"/>
      <c r="JEH141" s="212"/>
      <c r="JEI141" s="213"/>
      <c r="JEJ141" s="214"/>
      <c r="JEK141" s="210"/>
      <c r="JEL141" s="210"/>
      <c r="JEM141" s="210"/>
      <c r="JEN141" s="210"/>
      <c r="JEO141" s="211"/>
      <c r="JEP141" s="211"/>
      <c r="JEQ141" s="211"/>
      <c r="JER141" s="211"/>
      <c r="JES141" s="211"/>
      <c r="JET141" s="212"/>
      <c r="JEU141" s="213"/>
      <c r="JEV141" s="214"/>
      <c r="JEW141" s="210"/>
      <c r="JEX141" s="210"/>
      <c r="JEY141" s="210"/>
      <c r="JEZ141" s="210"/>
      <c r="JFA141" s="211"/>
      <c r="JFB141" s="211"/>
      <c r="JFC141" s="211"/>
      <c r="JFD141" s="211"/>
      <c r="JFE141" s="211"/>
      <c r="JFF141" s="212"/>
      <c r="JFG141" s="213"/>
      <c r="JFH141" s="214"/>
      <c r="JFI141" s="210"/>
      <c r="JFJ141" s="210"/>
      <c r="JFK141" s="210"/>
      <c r="JFL141" s="210"/>
      <c r="JFM141" s="211"/>
      <c r="JFN141" s="211"/>
      <c r="JFO141" s="211"/>
      <c r="JFP141" s="211"/>
      <c r="JFQ141" s="211"/>
      <c r="JFR141" s="212"/>
      <c r="JFS141" s="213"/>
      <c r="JFT141" s="214"/>
      <c r="JFU141" s="210"/>
      <c r="JFV141" s="210"/>
      <c r="JFW141" s="210"/>
      <c r="JFX141" s="210"/>
      <c r="JFY141" s="211"/>
      <c r="JFZ141" s="211"/>
      <c r="JGA141" s="211"/>
      <c r="JGB141" s="211"/>
      <c r="JGC141" s="211"/>
      <c r="JGD141" s="212"/>
      <c r="JGE141" s="213"/>
      <c r="JGF141" s="214"/>
      <c r="JGG141" s="210"/>
      <c r="JGH141" s="210"/>
      <c r="JGI141" s="210"/>
      <c r="JGJ141" s="210"/>
      <c r="JGK141" s="211"/>
      <c r="JGL141" s="211"/>
      <c r="JGM141" s="211"/>
      <c r="JGN141" s="211"/>
      <c r="JGO141" s="211"/>
      <c r="JGP141" s="212"/>
      <c r="JGQ141" s="213"/>
      <c r="JGR141" s="214"/>
      <c r="JGS141" s="210"/>
      <c r="JGT141" s="210"/>
      <c r="JGU141" s="210"/>
      <c r="JGV141" s="210"/>
      <c r="JGW141" s="211"/>
      <c r="JGX141" s="211"/>
      <c r="JGY141" s="211"/>
      <c r="JGZ141" s="211"/>
      <c r="JHA141" s="211"/>
      <c r="JHB141" s="212"/>
      <c r="JHC141" s="213"/>
      <c r="JHD141" s="214"/>
      <c r="JHE141" s="210"/>
      <c r="JHF141" s="210"/>
      <c r="JHG141" s="210"/>
      <c r="JHH141" s="210"/>
      <c r="JHI141" s="211"/>
      <c r="JHJ141" s="211"/>
      <c r="JHK141" s="211"/>
      <c r="JHL141" s="211"/>
      <c r="JHM141" s="211"/>
      <c r="JHN141" s="212"/>
      <c r="JHO141" s="213"/>
      <c r="JHP141" s="214"/>
      <c r="JHQ141" s="210"/>
      <c r="JHR141" s="210"/>
      <c r="JHS141" s="210"/>
      <c r="JHT141" s="210"/>
      <c r="JHU141" s="211"/>
      <c r="JHV141" s="211"/>
      <c r="JHW141" s="211"/>
      <c r="JHX141" s="211"/>
      <c r="JHY141" s="211"/>
      <c r="JHZ141" s="212"/>
      <c r="JIA141" s="213"/>
      <c r="JIB141" s="214"/>
      <c r="JIC141" s="210"/>
      <c r="JID141" s="210"/>
      <c r="JIE141" s="210"/>
      <c r="JIF141" s="210"/>
      <c r="JIG141" s="211"/>
      <c r="JIH141" s="211"/>
      <c r="JII141" s="211"/>
      <c r="JIJ141" s="211"/>
      <c r="JIK141" s="211"/>
      <c r="JIL141" s="212"/>
      <c r="JIM141" s="213"/>
      <c r="JIN141" s="214"/>
      <c r="JIO141" s="210"/>
      <c r="JIP141" s="210"/>
      <c r="JIQ141" s="210"/>
      <c r="JIR141" s="210"/>
      <c r="JIS141" s="211"/>
      <c r="JIT141" s="211"/>
      <c r="JIU141" s="211"/>
      <c r="JIV141" s="211"/>
      <c r="JIW141" s="211"/>
      <c r="JIX141" s="212"/>
      <c r="JIY141" s="213"/>
      <c r="JIZ141" s="214"/>
      <c r="JJA141" s="210"/>
      <c r="JJB141" s="210"/>
      <c r="JJC141" s="210"/>
      <c r="JJD141" s="210"/>
      <c r="JJE141" s="211"/>
      <c r="JJF141" s="211"/>
      <c r="JJG141" s="211"/>
      <c r="JJH141" s="211"/>
      <c r="JJI141" s="211"/>
      <c r="JJJ141" s="212"/>
      <c r="JJK141" s="213"/>
      <c r="JJL141" s="214"/>
      <c r="JJM141" s="210"/>
      <c r="JJN141" s="210"/>
      <c r="JJO141" s="210"/>
      <c r="JJP141" s="210"/>
      <c r="JJQ141" s="211"/>
      <c r="JJR141" s="211"/>
      <c r="JJS141" s="211"/>
      <c r="JJT141" s="211"/>
      <c r="JJU141" s="211"/>
      <c r="JJV141" s="212"/>
      <c r="JJW141" s="213"/>
      <c r="JJX141" s="214"/>
      <c r="JJY141" s="210"/>
      <c r="JJZ141" s="210"/>
      <c r="JKA141" s="210"/>
      <c r="JKB141" s="210"/>
      <c r="JKC141" s="211"/>
      <c r="JKD141" s="211"/>
      <c r="JKE141" s="211"/>
      <c r="JKF141" s="211"/>
      <c r="JKG141" s="211"/>
      <c r="JKH141" s="212"/>
      <c r="JKI141" s="213"/>
      <c r="JKJ141" s="214"/>
      <c r="JKK141" s="210"/>
      <c r="JKL141" s="210"/>
      <c r="JKM141" s="210"/>
      <c r="JKN141" s="210"/>
      <c r="JKO141" s="211"/>
      <c r="JKP141" s="211"/>
      <c r="JKQ141" s="211"/>
      <c r="JKR141" s="211"/>
      <c r="JKS141" s="211"/>
      <c r="JKT141" s="212"/>
      <c r="JKU141" s="213"/>
      <c r="JKV141" s="214"/>
      <c r="JKW141" s="210"/>
      <c r="JKX141" s="210"/>
      <c r="JKY141" s="210"/>
      <c r="JKZ141" s="210"/>
      <c r="JLA141" s="211"/>
      <c r="JLB141" s="211"/>
      <c r="JLC141" s="211"/>
      <c r="JLD141" s="211"/>
      <c r="JLE141" s="211"/>
      <c r="JLF141" s="212"/>
      <c r="JLG141" s="213"/>
      <c r="JLH141" s="214"/>
      <c r="JLI141" s="210"/>
      <c r="JLJ141" s="210"/>
      <c r="JLK141" s="210"/>
      <c r="JLL141" s="210"/>
      <c r="JLM141" s="211"/>
      <c r="JLN141" s="211"/>
      <c r="JLO141" s="211"/>
      <c r="JLP141" s="211"/>
      <c r="JLQ141" s="211"/>
      <c r="JLR141" s="212"/>
      <c r="JLS141" s="213"/>
      <c r="JLT141" s="214"/>
      <c r="JLU141" s="210"/>
      <c r="JLV141" s="210"/>
      <c r="JLW141" s="210"/>
      <c r="JLX141" s="210"/>
      <c r="JLY141" s="211"/>
      <c r="JLZ141" s="211"/>
      <c r="JMA141" s="211"/>
      <c r="JMB141" s="211"/>
      <c r="JMC141" s="211"/>
      <c r="JMD141" s="212"/>
      <c r="JME141" s="213"/>
      <c r="JMF141" s="214"/>
      <c r="JMG141" s="210"/>
      <c r="JMH141" s="210"/>
      <c r="JMI141" s="210"/>
      <c r="JMJ141" s="210"/>
      <c r="JMK141" s="211"/>
      <c r="JML141" s="211"/>
      <c r="JMM141" s="211"/>
      <c r="JMN141" s="211"/>
      <c r="JMO141" s="211"/>
      <c r="JMP141" s="212"/>
      <c r="JMQ141" s="213"/>
      <c r="JMR141" s="214"/>
      <c r="JMS141" s="210"/>
      <c r="JMT141" s="210"/>
      <c r="JMU141" s="210"/>
      <c r="JMV141" s="210"/>
      <c r="JMW141" s="211"/>
      <c r="JMX141" s="211"/>
      <c r="JMY141" s="211"/>
      <c r="JMZ141" s="211"/>
      <c r="JNA141" s="211"/>
      <c r="JNB141" s="212"/>
      <c r="JNC141" s="213"/>
      <c r="JND141" s="214"/>
      <c r="JNE141" s="210"/>
      <c r="JNF141" s="210"/>
      <c r="JNG141" s="210"/>
      <c r="JNH141" s="210"/>
      <c r="JNI141" s="211"/>
      <c r="JNJ141" s="211"/>
      <c r="JNK141" s="211"/>
      <c r="JNL141" s="211"/>
      <c r="JNM141" s="211"/>
      <c r="JNN141" s="212"/>
      <c r="JNO141" s="213"/>
      <c r="JNP141" s="214"/>
      <c r="JNQ141" s="210"/>
      <c r="JNR141" s="210"/>
      <c r="JNS141" s="210"/>
      <c r="JNT141" s="210"/>
      <c r="JNU141" s="211"/>
      <c r="JNV141" s="211"/>
      <c r="JNW141" s="211"/>
      <c r="JNX141" s="211"/>
      <c r="JNY141" s="211"/>
      <c r="JNZ141" s="212"/>
      <c r="JOA141" s="213"/>
      <c r="JOB141" s="214"/>
      <c r="JOC141" s="210"/>
      <c r="JOD141" s="210"/>
      <c r="JOE141" s="210"/>
      <c r="JOF141" s="210"/>
      <c r="JOG141" s="211"/>
      <c r="JOH141" s="211"/>
      <c r="JOI141" s="211"/>
      <c r="JOJ141" s="211"/>
      <c r="JOK141" s="211"/>
      <c r="JOL141" s="212"/>
      <c r="JOM141" s="213"/>
      <c r="JON141" s="214"/>
      <c r="JOO141" s="210"/>
      <c r="JOP141" s="210"/>
      <c r="JOQ141" s="210"/>
      <c r="JOR141" s="210"/>
      <c r="JOS141" s="211"/>
      <c r="JOT141" s="211"/>
      <c r="JOU141" s="211"/>
      <c r="JOV141" s="211"/>
      <c r="JOW141" s="211"/>
      <c r="JOX141" s="212"/>
      <c r="JOY141" s="213"/>
      <c r="JOZ141" s="214"/>
      <c r="JPA141" s="210"/>
      <c r="JPB141" s="210"/>
      <c r="JPC141" s="210"/>
      <c r="JPD141" s="210"/>
      <c r="JPE141" s="211"/>
      <c r="JPF141" s="211"/>
      <c r="JPG141" s="211"/>
      <c r="JPH141" s="211"/>
      <c r="JPI141" s="211"/>
      <c r="JPJ141" s="212"/>
      <c r="JPK141" s="213"/>
      <c r="JPL141" s="214"/>
      <c r="JPM141" s="210"/>
      <c r="JPN141" s="210"/>
      <c r="JPO141" s="210"/>
      <c r="JPP141" s="210"/>
      <c r="JPQ141" s="211"/>
      <c r="JPR141" s="211"/>
      <c r="JPS141" s="211"/>
      <c r="JPT141" s="211"/>
      <c r="JPU141" s="211"/>
      <c r="JPV141" s="212"/>
      <c r="JPW141" s="213"/>
      <c r="JPX141" s="214"/>
      <c r="JPY141" s="210"/>
      <c r="JPZ141" s="210"/>
      <c r="JQA141" s="210"/>
      <c r="JQB141" s="210"/>
      <c r="JQC141" s="211"/>
      <c r="JQD141" s="211"/>
      <c r="JQE141" s="211"/>
      <c r="JQF141" s="211"/>
      <c r="JQG141" s="211"/>
      <c r="JQH141" s="212"/>
      <c r="JQI141" s="213"/>
      <c r="JQJ141" s="214"/>
      <c r="JQK141" s="210"/>
      <c r="JQL141" s="210"/>
      <c r="JQM141" s="210"/>
      <c r="JQN141" s="210"/>
      <c r="JQO141" s="211"/>
      <c r="JQP141" s="211"/>
      <c r="JQQ141" s="211"/>
      <c r="JQR141" s="211"/>
      <c r="JQS141" s="211"/>
      <c r="JQT141" s="212"/>
      <c r="JQU141" s="213"/>
      <c r="JQV141" s="214"/>
      <c r="JQW141" s="210"/>
      <c r="JQX141" s="210"/>
      <c r="JQY141" s="210"/>
      <c r="JQZ141" s="210"/>
      <c r="JRA141" s="211"/>
      <c r="JRB141" s="211"/>
      <c r="JRC141" s="211"/>
      <c r="JRD141" s="211"/>
      <c r="JRE141" s="211"/>
      <c r="JRF141" s="212"/>
      <c r="JRG141" s="213"/>
      <c r="JRH141" s="214"/>
      <c r="JRI141" s="210"/>
      <c r="JRJ141" s="210"/>
      <c r="JRK141" s="210"/>
      <c r="JRL141" s="210"/>
      <c r="JRM141" s="211"/>
      <c r="JRN141" s="211"/>
      <c r="JRO141" s="211"/>
      <c r="JRP141" s="211"/>
      <c r="JRQ141" s="211"/>
      <c r="JRR141" s="212"/>
      <c r="JRS141" s="213"/>
      <c r="JRT141" s="214"/>
      <c r="JRU141" s="210"/>
      <c r="JRV141" s="210"/>
      <c r="JRW141" s="210"/>
      <c r="JRX141" s="210"/>
      <c r="JRY141" s="211"/>
      <c r="JRZ141" s="211"/>
      <c r="JSA141" s="211"/>
      <c r="JSB141" s="211"/>
      <c r="JSC141" s="211"/>
      <c r="JSD141" s="212"/>
      <c r="JSE141" s="213"/>
      <c r="JSF141" s="214"/>
      <c r="JSG141" s="210"/>
      <c r="JSH141" s="210"/>
      <c r="JSI141" s="210"/>
      <c r="JSJ141" s="210"/>
      <c r="JSK141" s="211"/>
      <c r="JSL141" s="211"/>
      <c r="JSM141" s="211"/>
      <c r="JSN141" s="211"/>
      <c r="JSO141" s="211"/>
      <c r="JSP141" s="212"/>
      <c r="JSQ141" s="213"/>
      <c r="JSR141" s="214"/>
      <c r="JSS141" s="210"/>
      <c r="JST141" s="210"/>
      <c r="JSU141" s="210"/>
      <c r="JSV141" s="210"/>
      <c r="JSW141" s="211"/>
      <c r="JSX141" s="211"/>
      <c r="JSY141" s="211"/>
      <c r="JSZ141" s="211"/>
      <c r="JTA141" s="211"/>
      <c r="JTB141" s="212"/>
      <c r="JTC141" s="213"/>
      <c r="JTD141" s="214"/>
      <c r="JTE141" s="210"/>
      <c r="JTF141" s="210"/>
      <c r="JTG141" s="210"/>
      <c r="JTH141" s="210"/>
      <c r="JTI141" s="211"/>
      <c r="JTJ141" s="211"/>
      <c r="JTK141" s="211"/>
      <c r="JTL141" s="211"/>
      <c r="JTM141" s="211"/>
      <c r="JTN141" s="212"/>
      <c r="JTO141" s="213"/>
      <c r="JTP141" s="214"/>
      <c r="JTQ141" s="210"/>
      <c r="JTR141" s="210"/>
      <c r="JTS141" s="210"/>
      <c r="JTT141" s="210"/>
      <c r="JTU141" s="211"/>
      <c r="JTV141" s="211"/>
      <c r="JTW141" s="211"/>
      <c r="JTX141" s="211"/>
      <c r="JTY141" s="211"/>
      <c r="JTZ141" s="212"/>
      <c r="JUA141" s="213"/>
      <c r="JUB141" s="214"/>
      <c r="JUC141" s="210"/>
      <c r="JUD141" s="210"/>
      <c r="JUE141" s="210"/>
      <c r="JUF141" s="210"/>
      <c r="JUG141" s="211"/>
      <c r="JUH141" s="211"/>
      <c r="JUI141" s="211"/>
      <c r="JUJ141" s="211"/>
      <c r="JUK141" s="211"/>
      <c r="JUL141" s="212"/>
      <c r="JUM141" s="213"/>
      <c r="JUN141" s="214"/>
      <c r="JUO141" s="210"/>
      <c r="JUP141" s="210"/>
      <c r="JUQ141" s="210"/>
      <c r="JUR141" s="210"/>
      <c r="JUS141" s="211"/>
      <c r="JUT141" s="211"/>
      <c r="JUU141" s="211"/>
      <c r="JUV141" s="211"/>
      <c r="JUW141" s="211"/>
      <c r="JUX141" s="212"/>
      <c r="JUY141" s="213"/>
      <c r="JUZ141" s="214"/>
      <c r="JVA141" s="210"/>
      <c r="JVB141" s="210"/>
      <c r="JVC141" s="210"/>
      <c r="JVD141" s="210"/>
      <c r="JVE141" s="211"/>
      <c r="JVF141" s="211"/>
      <c r="JVG141" s="211"/>
      <c r="JVH141" s="211"/>
      <c r="JVI141" s="211"/>
      <c r="JVJ141" s="212"/>
      <c r="JVK141" s="213"/>
      <c r="JVL141" s="214"/>
      <c r="JVM141" s="210"/>
      <c r="JVN141" s="210"/>
      <c r="JVO141" s="210"/>
      <c r="JVP141" s="210"/>
      <c r="JVQ141" s="211"/>
      <c r="JVR141" s="211"/>
      <c r="JVS141" s="211"/>
      <c r="JVT141" s="211"/>
      <c r="JVU141" s="211"/>
      <c r="JVV141" s="212"/>
      <c r="JVW141" s="213"/>
      <c r="JVX141" s="214"/>
      <c r="JVY141" s="210"/>
      <c r="JVZ141" s="210"/>
      <c r="JWA141" s="210"/>
      <c r="JWB141" s="210"/>
      <c r="JWC141" s="211"/>
      <c r="JWD141" s="211"/>
      <c r="JWE141" s="211"/>
      <c r="JWF141" s="211"/>
      <c r="JWG141" s="211"/>
      <c r="JWH141" s="212"/>
      <c r="JWI141" s="213"/>
      <c r="JWJ141" s="214"/>
      <c r="JWK141" s="210"/>
      <c r="JWL141" s="210"/>
      <c r="JWM141" s="210"/>
      <c r="JWN141" s="210"/>
      <c r="JWO141" s="211"/>
      <c r="JWP141" s="211"/>
      <c r="JWQ141" s="211"/>
      <c r="JWR141" s="211"/>
      <c r="JWS141" s="211"/>
      <c r="JWT141" s="212"/>
      <c r="JWU141" s="213"/>
      <c r="JWV141" s="214"/>
      <c r="JWW141" s="210"/>
      <c r="JWX141" s="210"/>
      <c r="JWY141" s="210"/>
      <c r="JWZ141" s="210"/>
      <c r="JXA141" s="211"/>
      <c r="JXB141" s="211"/>
      <c r="JXC141" s="211"/>
      <c r="JXD141" s="211"/>
      <c r="JXE141" s="211"/>
      <c r="JXF141" s="212"/>
      <c r="JXG141" s="213"/>
      <c r="JXH141" s="214"/>
      <c r="JXI141" s="210"/>
      <c r="JXJ141" s="210"/>
      <c r="JXK141" s="210"/>
      <c r="JXL141" s="210"/>
      <c r="JXM141" s="211"/>
      <c r="JXN141" s="211"/>
      <c r="JXO141" s="211"/>
      <c r="JXP141" s="211"/>
      <c r="JXQ141" s="211"/>
      <c r="JXR141" s="212"/>
      <c r="JXS141" s="213"/>
      <c r="JXT141" s="214"/>
      <c r="JXU141" s="210"/>
      <c r="JXV141" s="210"/>
      <c r="JXW141" s="210"/>
      <c r="JXX141" s="210"/>
      <c r="JXY141" s="211"/>
      <c r="JXZ141" s="211"/>
      <c r="JYA141" s="211"/>
      <c r="JYB141" s="211"/>
      <c r="JYC141" s="211"/>
      <c r="JYD141" s="212"/>
      <c r="JYE141" s="213"/>
      <c r="JYF141" s="214"/>
      <c r="JYG141" s="210"/>
      <c r="JYH141" s="210"/>
      <c r="JYI141" s="210"/>
      <c r="JYJ141" s="210"/>
      <c r="JYK141" s="211"/>
      <c r="JYL141" s="211"/>
      <c r="JYM141" s="211"/>
      <c r="JYN141" s="211"/>
      <c r="JYO141" s="211"/>
      <c r="JYP141" s="212"/>
      <c r="JYQ141" s="213"/>
      <c r="JYR141" s="214"/>
      <c r="JYS141" s="210"/>
      <c r="JYT141" s="210"/>
      <c r="JYU141" s="210"/>
      <c r="JYV141" s="210"/>
      <c r="JYW141" s="211"/>
      <c r="JYX141" s="211"/>
      <c r="JYY141" s="211"/>
      <c r="JYZ141" s="211"/>
      <c r="JZA141" s="211"/>
      <c r="JZB141" s="212"/>
      <c r="JZC141" s="213"/>
      <c r="JZD141" s="214"/>
      <c r="JZE141" s="210"/>
      <c r="JZF141" s="210"/>
      <c r="JZG141" s="210"/>
      <c r="JZH141" s="210"/>
      <c r="JZI141" s="211"/>
      <c r="JZJ141" s="211"/>
      <c r="JZK141" s="211"/>
      <c r="JZL141" s="211"/>
      <c r="JZM141" s="211"/>
      <c r="JZN141" s="212"/>
      <c r="JZO141" s="213"/>
      <c r="JZP141" s="214"/>
      <c r="JZQ141" s="210"/>
      <c r="JZR141" s="210"/>
      <c r="JZS141" s="210"/>
      <c r="JZT141" s="210"/>
      <c r="JZU141" s="211"/>
      <c r="JZV141" s="211"/>
      <c r="JZW141" s="211"/>
      <c r="JZX141" s="211"/>
      <c r="JZY141" s="211"/>
      <c r="JZZ141" s="212"/>
      <c r="KAA141" s="213"/>
      <c r="KAB141" s="214"/>
      <c r="KAC141" s="210"/>
      <c r="KAD141" s="210"/>
      <c r="KAE141" s="210"/>
      <c r="KAF141" s="210"/>
      <c r="KAG141" s="211"/>
      <c r="KAH141" s="211"/>
      <c r="KAI141" s="211"/>
      <c r="KAJ141" s="211"/>
      <c r="KAK141" s="211"/>
      <c r="KAL141" s="212"/>
      <c r="KAM141" s="213"/>
      <c r="KAN141" s="214"/>
      <c r="KAO141" s="210"/>
      <c r="KAP141" s="210"/>
      <c r="KAQ141" s="210"/>
      <c r="KAR141" s="210"/>
      <c r="KAS141" s="211"/>
      <c r="KAT141" s="211"/>
      <c r="KAU141" s="211"/>
      <c r="KAV141" s="211"/>
      <c r="KAW141" s="211"/>
      <c r="KAX141" s="212"/>
      <c r="KAY141" s="213"/>
      <c r="KAZ141" s="214"/>
      <c r="KBA141" s="210"/>
      <c r="KBB141" s="210"/>
      <c r="KBC141" s="210"/>
      <c r="KBD141" s="210"/>
      <c r="KBE141" s="211"/>
      <c r="KBF141" s="211"/>
      <c r="KBG141" s="211"/>
      <c r="KBH141" s="211"/>
      <c r="KBI141" s="211"/>
      <c r="KBJ141" s="212"/>
      <c r="KBK141" s="213"/>
      <c r="KBL141" s="214"/>
      <c r="KBM141" s="210"/>
      <c r="KBN141" s="210"/>
      <c r="KBO141" s="210"/>
      <c r="KBP141" s="210"/>
      <c r="KBQ141" s="211"/>
      <c r="KBR141" s="211"/>
      <c r="KBS141" s="211"/>
      <c r="KBT141" s="211"/>
      <c r="KBU141" s="211"/>
      <c r="KBV141" s="212"/>
      <c r="KBW141" s="213"/>
      <c r="KBX141" s="214"/>
      <c r="KBY141" s="210"/>
      <c r="KBZ141" s="210"/>
      <c r="KCA141" s="210"/>
      <c r="KCB141" s="210"/>
      <c r="KCC141" s="211"/>
      <c r="KCD141" s="211"/>
      <c r="KCE141" s="211"/>
      <c r="KCF141" s="211"/>
      <c r="KCG141" s="211"/>
      <c r="KCH141" s="212"/>
      <c r="KCI141" s="213"/>
      <c r="KCJ141" s="214"/>
      <c r="KCK141" s="210"/>
      <c r="KCL141" s="210"/>
      <c r="KCM141" s="210"/>
      <c r="KCN141" s="210"/>
      <c r="KCO141" s="211"/>
      <c r="KCP141" s="211"/>
      <c r="KCQ141" s="211"/>
      <c r="KCR141" s="211"/>
      <c r="KCS141" s="211"/>
      <c r="KCT141" s="212"/>
      <c r="KCU141" s="213"/>
      <c r="KCV141" s="214"/>
      <c r="KCW141" s="210"/>
      <c r="KCX141" s="210"/>
      <c r="KCY141" s="210"/>
      <c r="KCZ141" s="210"/>
      <c r="KDA141" s="211"/>
      <c r="KDB141" s="211"/>
      <c r="KDC141" s="211"/>
      <c r="KDD141" s="211"/>
      <c r="KDE141" s="211"/>
      <c r="KDF141" s="212"/>
      <c r="KDG141" s="213"/>
      <c r="KDH141" s="214"/>
      <c r="KDI141" s="210"/>
      <c r="KDJ141" s="210"/>
      <c r="KDK141" s="210"/>
      <c r="KDL141" s="210"/>
      <c r="KDM141" s="211"/>
      <c r="KDN141" s="211"/>
      <c r="KDO141" s="211"/>
      <c r="KDP141" s="211"/>
      <c r="KDQ141" s="211"/>
      <c r="KDR141" s="212"/>
      <c r="KDS141" s="213"/>
      <c r="KDT141" s="214"/>
      <c r="KDU141" s="210"/>
      <c r="KDV141" s="210"/>
      <c r="KDW141" s="210"/>
      <c r="KDX141" s="210"/>
      <c r="KDY141" s="211"/>
      <c r="KDZ141" s="211"/>
      <c r="KEA141" s="211"/>
      <c r="KEB141" s="211"/>
      <c r="KEC141" s="211"/>
      <c r="KED141" s="212"/>
      <c r="KEE141" s="213"/>
      <c r="KEF141" s="214"/>
      <c r="KEG141" s="210"/>
      <c r="KEH141" s="210"/>
      <c r="KEI141" s="210"/>
      <c r="KEJ141" s="210"/>
      <c r="KEK141" s="211"/>
      <c r="KEL141" s="211"/>
      <c r="KEM141" s="211"/>
      <c r="KEN141" s="211"/>
      <c r="KEO141" s="211"/>
      <c r="KEP141" s="212"/>
      <c r="KEQ141" s="213"/>
      <c r="KER141" s="214"/>
      <c r="KES141" s="210"/>
      <c r="KET141" s="210"/>
      <c r="KEU141" s="210"/>
      <c r="KEV141" s="210"/>
      <c r="KEW141" s="211"/>
      <c r="KEX141" s="211"/>
      <c r="KEY141" s="211"/>
      <c r="KEZ141" s="211"/>
      <c r="KFA141" s="211"/>
      <c r="KFB141" s="212"/>
      <c r="KFC141" s="213"/>
      <c r="KFD141" s="214"/>
      <c r="KFE141" s="210"/>
      <c r="KFF141" s="210"/>
      <c r="KFG141" s="210"/>
      <c r="KFH141" s="210"/>
      <c r="KFI141" s="211"/>
      <c r="KFJ141" s="211"/>
      <c r="KFK141" s="211"/>
      <c r="KFL141" s="211"/>
      <c r="KFM141" s="211"/>
      <c r="KFN141" s="212"/>
      <c r="KFO141" s="213"/>
      <c r="KFP141" s="214"/>
      <c r="KFQ141" s="210"/>
      <c r="KFR141" s="210"/>
      <c r="KFS141" s="210"/>
      <c r="KFT141" s="210"/>
      <c r="KFU141" s="211"/>
      <c r="KFV141" s="211"/>
      <c r="KFW141" s="211"/>
      <c r="KFX141" s="211"/>
      <c r="KFY141" s="211"/>
      <c r="KFZ141" s="212"/>
      <c r="KGA141" s="213"/>
      <c r="KGB141" s="214"/>
      <c r="KGC141" s="210"/>
      <c r="KGD141" s="210"/>
      <c r="KGE141" s="210"/>
      <c r="KGF141" s="210"/>
      <c r="KGG141" s="211"/>
      <c r="KGH141" s="211"/>
      <c r="KGI141" s="211"/>
      <c r="KGJ141" s="211"/>
      <c r="KGK141" s="211"/>
      <c r="KGL141" s="212"/>
      <c r="KGM141" s="213"/>
      <c r="KGN141" s="214"/>
      <c r="KGO141" s="210"/>
      <c r="KGP141" s="210"/>
      <c r="KGQ141" s="210"/>
      <c r="KGR141" s="210"/>
      <c r="KGS141" s="211"/>
      <c r="KGT141" s="211"/>
      <c r="KGU141" s="211"/>
      <c r="KGV141" s="211"/>
      <c r="KGW141" s="211"/>
      <c r="KGX141" s="212"/>
      <c r="KGY141" s="213"/>
      <c r="KGZ141" s="214"/>
      <c r="KHA141" s="210"/>
      <c r="KHB141" s="210"/>
      <c r="KHC141" s="210"/>
      <c r="KHD141" s="210"/>
      <c r="KHE141" s="211"/>
      <c r="KHF141" s="211"/>
      <c r="KHG141" s="211"/>
      <c r="KHH141" s="211"/>
      <c r="KHI141" s="211"/>
      <c r="KHJ141" s="212"/>
      <c r="KHK141" s="213"/>
      <c r="KHL141" s="214"/>
      <c r="KHM141" s="210"/>
      <c r="KHN141" s="210"/>
      <c r="KHO141" s="210"/>
      <c r="KHP141" s="210"/>
      <c r="KHQ141" s="211"/>
      <c r="KHR141" s="211"/>
      <c r="KHS141" s="211"/>
      <c r="KHT141" s="211"/>
      <c r="KHU141" s="211"/>
      <c r="KHV141" s="212"/>
      <c r="KHW141" s="213"/>
      <c r="KHX141" s="214"/>
      <c r="KHY141" s="210"/>
      <c r="KHZ141" s="210"/>
      <c r="KIA141" s="210"/>
      <c r="KIB141" s="210"/>
      <c r="KIC141" s="211"/>
      <c r="KID141" s="211"/>
      <c r="KIE141" s="211"/>
      <c r="KIF141" s="211"/>
      <c r="KIG141" s="211"/>
      <c r="KIH141" s="212"/>
      <c r="KII141" s="213"/>
      <c r="KIJ141" s="214"/>
      <c r="KIK141" s="210"/>
      <c r="KIL141" s="210"/>
      <c r="KIM141" s="210"/>
      <c r="KIN141" s="210"/>
      <c r="KIO141" s="211"/>
      <c r="KIP141" s="211"/>
      <c r="KIQ141" s="211"/>
      <c r="KIR141" s="211"/>
      <c r="KIS141" s="211"/>
      <c r="KIT141" s="212"/>
      <c r="KIU141" s="213"/>
      <c r="KIV141" s="214"/>
      <c r="KIW141" s="210"/>
      <c r="KIX141" s="210"/>
      <c r="KIY141" s="210"/>
      <c r="KIZ141" s="210"/>
      <c r="KJA141" s="211"/>
      <c r="KJB141" s="211"/>
      <c r="KJC141" s="211"/>
      <c r="KJD141" s="211"/>
      <c r="KJE141" s="211"/>
      <c r="KJF141" s="212"/>
      <c r="KJG141" s="213"/>
      <c r="KJH141" s="214"/>
      <c r="KJI141" s="210"/>
      <c r="KJJ141" s="210"/>
      <c r="KJK141" s="210"/>
      <c r="KJL141" s="210"/>
      <c r="KJM141" s="211"/>
      <c r="KJN141" s="211"/>
      <c r="KJO141" s="211"/>
      <c r="KJP141" s="211"/>
      <c r="KJQ141" s="211"/>
      <c r="KJR141" s="212"/>
      <c r="KJS141" s="213"/>
      <c r="KJT141" s="214"/>
      <c r="KJU141" s="210"/>
      <c r="KJV141" s="210"/>
      <c r="KJW141" s="210"/>
      <c r="KJX141" s="210"/>
      <c r="KJY141" s="211"/>
      <c r="KJZ141" s="211"/>
      <c r="KKA141" s="211"/>
      <c r="KKB141" s="211"/>
      <c r="KKC141" s="211"/>
      <c r="KKD141" s="212"/>
      <c r="KKE141" s="213"/>
      <c r="KKF141" s="214"/>
      <c r="KKG141" s="210"/>
      <c r="KKH141" s="210"/>
      <c r="KKI141" s="210"/>
      <c r="KKJ141" s="210"/>
      <c r="KKK141" s="211"/>
      <c r="KKL141" s="211"/>
      <c r="KKM141" s="211"/>
      <c r="KKN141" s="211"/>
      <c r="KKO141" s="211"/>
      <c r="KKP141" s="212"/>
      <c r="KKQ141" s="213"/>
      <c r="KKR141" s="214"/>
      <c r="KKS141" s="210"/>
      <c r="KKT141" s="210"/>
      <c r="KKU141" s="210"/>
      <c r="KKV141" s="210"/>
      <c r="KKW141" s="211"/>
      <c r="KKX141" s="211"/>
      <c r="KKY141" s="211"/>
      <c r="KKZ141" s="211"/>
      <c r="KLA141" s="211"/>
      <c r="KLB141" s="212"/>
      <c r="KLC141" s="213"/>
      <c r="KLD141" s="214"/>
      <c r="KLE141" s="210"/>
      <c r="KLF141" s="210"/>
      <c r="KLG141" s="210"/>
      <c r="KLH141" s="210"/>
      <c r="KLI141" s="211"/>
      <c r="KLJ141" s="211"/>
      <c r="KLK141" s="211"/>
      <c r="KLL141" s="211"/>
      <c r="KLM141" s="211"/>
      <c r="KLN141" s="212"/>
      <c r="KLO141" s="213"/>
      <c r="KLP141" s="214"/>
      <c r="KLQ141" s="210"/>
      <c r="KLR141" s="210"/>
      <c r="KLS141" s="210"/>
      <c r="KLT141" s="210"/>
      <c r="KLU141" s="211"/>
      <c r="KLV141" s="211"/>
      <c r="KLW141" s="211"/>
      <c r="KLX141" s="211"/>
      <c r="KLY141" s="211"/>
      <c r="KLZ141" s="212"/>
      <c r="KMA141" s="213"/>
      <c r="KMB141" s="214"/>
      <c r="KMC141" s="210"/>
      <c r="KMD141" s="210"/>
      <c r="KME141" s="210"/>
      <c r="KMF141" s="210"/>
      <c r="KMG141" s="211"/>
      <c r="KMH141" s="211"/>
      <c r="KMI141" s="211"/>
      <c r="KMJ141" s="211"/>
      <c r="KMK141" s="211"/>
      <c r="KML141" s="212"/>
      <c r="KMM141" s="213"/>
      <c r="KMN141" s="214"/>
      <c r="KMO141" s="210"/>
      <c r="KMP141" s="210"/>
      <c r="KMQ141" s="210"/>
      <c r="KMR141" s="210"/>
      <c r="KMS141" s="211"/>
      <c r="KMT141" s="211"/>
      <c r="KMU141" s="211"/>
      <c r="KMV141" s="211"/>
      <c r="KMW141" s="211"/>
      <c r="KMX141" s="212"/>
      <c r="KMY141" s="213"/>
      <c r="KMZ141" s="214"/>
      <c r="KNA141" s="210"/>
      <c r="KNB141" s="210"/>
      <c r="KNC141" s="210"/>
      <c r="KND141" s="210"/>
      <c r="KNE141" s="211"/>
      <c r="KNF141" s="211"/>
      <c r="KNG141" s="211"/>
      <c r="KNH141" s="211"/>
      <c r="KNI141" s="211"/>
      <c r="KNJ141" s="212"/>
      <c r="KNK141" s="213"/>
      <c r="KNL141" s="214"/>
      <c r="KNM141" s="210"/>
      <c r="KNN141" s="210"/>
      <c r="KNO141" s="210"/>
      <c r="KNP141" s="210"/>
      <c r="KNQ141" s="211"/>
      <c r="KNR141" s="211"/>
      <c r="KNS141" s="211"/>
      <c r="KNT141" s="211"/>
      <c r="KNU141" s="211"/>
      <c r="KNV141" s="212"/>
      <c r="KNW141" s="213"/>
      <c r="KNX141" s="214"/>
      <c r="KNY141" s="210"/>
      <c r="KNZ141" s="210"/>
      <c r="KOA141" s="210"/>
      <c r="KOB141" s="210"/>
      <c r="KOC141" s="211"/>
      <c r="KOD141" s="211"/>
      <c r="KOE141" s="211"/>
      <c r="KOF141" s="211"/>
      <c r="KOG141" s="211"/>
      <c r="KOH141" s="212"/>
      <c r="KOI141" s="213"/>
      <c r="KOJ141" s="214"/>
      <c r="KOK141" s="210"/>
      <c r="KOL141" s="210"/>
      <c r="KOM141" s="210"/>
      <c r="KON141" s="210"/>
      <c r="KOO141" s="211"/>
      <c r="KOP141" s="211"/>
      <c r="KOQ141" s="211"/>
      <c r="KOR141" s="211"/>
      <c r="KOS141" s="211"/>
      <c r="KOT141" s="212"/>
      <c r="KOU141" s="213"/>
      <c r="KOV141" s="214"/>
      <c r="KOW141" s="210"/>
      <c r="KOX141" s="210"/>
      <c r="KOY141" s="210"/>
      <c r="KOZ141" s="210"/>
      <c r="KPA141" s="211"/>
      <c r="KPB141" s="211"/>
      <c r="KPC141" s="211"/>
      <c r="KPD141" s="211"/>
      <c r="KPE141" s="211"/>
      <c r="KPF141" s="212"/>
      <c r="KPG141" s="213"/>
      <c r="KPH141" s="214"/>
      <c r="KPI141" s="210"/>
      <c r="KPJ141" s="210"/>
      <c r="KPK141" s="210"/>
      <c r="KPL141" s="210"/>
      <c r="KPM141" s="211"/>
      <c r="KPN141" s="211"/>
      <c r="KPO141" s="211"/>
      <c r="KPP141" s="211"/>
      <c r="KPQ141" s="211"/>
      <c r="KPR141" s="212"/>
      <c r="KPS141" s="213"/>
      <c r="KPT141" s="214"/>
      <c r="KPU141" s="210"/>
      <c r="KPV141" s="210"/>
      <c r="KPW141" s="210"/>
      <c r="KPX141" s="210"/>
      <c r="KPY141" s="211"/>
      <c r="KPZ141" s="211"/>
      <c r="KQA141" s="211"/>
      <c r="KQB141" s="211"/>
      <c r="KQC141" s="211"/>
      <c r="KQD141" s="212"/>
      <c r="KQE141" s="213"/>
      <c r="KQF141" s="214"/>
      <c r="KQG141" s="210"/>
      <c r="KQH141" s="210"/>
      <c r="KQI141" s="210"/>
      <c r="KQJ141" s="210"/>
      <c r="KQK141" s="211"/>
      <c r="KQL141" s="211"/>
      <c r="KQM141" s="211"/>
      <c r="KQN141" s="211"/>
      <c r="KQO141" s="211"/>
      <c r="KQP141" s="212"/>
      <c r="KQQ141" s="213"/>
      <c r="KQR141" s="214"/>
      <c r="KQS141" s="210"/>
      <c r="KQT141" s="210"/>
      <c r="KQU141" s="210"/>
      <c r="KQV141" s="210"/>
      <c r="KQW141" s="211"/>
      <c r="KQX141" s="211"/>
      <c r="KQY141" s="211"/>
      <c r="KQZ141" s="211"/>
      <c r="KRA141" s="211"/>
      <c r="KRB141" s="212"/>
      <c r="KRC141" s="213"/>
      <c r="KRD141" s="214"/>
      <c r="KRE141" s="210"/>
      <c r="KRF141" s="210"/>
      <c r="KRG141" s="210"/>
      <c r="KRH141" s="210"/>
      <c r="KRI141" s="211"/>
      <c r="KRJ141" s="211"/>
      <c r="KRK141" s="211"/>
      <c r="KRL141" s="211"/>
      <c r="KRM141" s="211"/>
      <c r="KRN141" s="212"/>
      <c r="KRO141" s="213"/>
      <c r="KRP141" s="214"/>
      <c r="KRQ141" s="210"/>
      <c r="KRR141" s="210"/>
      <c r="KRS141" s="210"/>
      <c r="KRT141" s="210"/>
      <c r="KRU141" s="211"/>
      <c r="KRV141" s="211"/>
      <c r="KRW141" s="211"/>
      <c r="KRX141" s="211"/>
      <c r="KRY141" s="211"/>
      <c r="KRZ141" s="212"/>
      <c r="KSA141" s="213"/>
      <c r="KSB141" s="214"/>
      <c r="KSC141" s="210"/>
      <c r="KSD141" s="210"/>
      <c r="KSE141" s="210"/>
      <c r="KSF141" s="210"/>
      <c r="KSG141" s="211"/>
      <c r="KSH141" s="211"/>
      <c r="KSI141" s="211"/>
      <c r="KSJ141" s="211"/>
      <c r="KSK141" s="211"/>
      <c r="KSL141" s="212"/>
      <c r="KSM141" s="213"/>
      <c r="KSN141" s="214"/>
      <c r="KSO141" s="210"/>
      <c r="KSP141" s="210"/>
      <c r="KSQ141" s="210"/>
      <c r="KSR141" s="210"/>
      <c r="KSS141" s="211"/>
      <c r="KST141" s="211"/>
      <c r="KSU141" s="211"/>
      <c r="KSV141" s="211"/>
      <c r="KSW141" s="211"/>
      <c r="KSX141" s="212"/>
      <c r="KSY141" s="213"/>
      <c r="KSZ141" s="214"/>
      <c r="KTA141" s="210"/>
      <c r="KTB141" s="210"/>
      <c r="KTC141" s="210"/>
      <c r="KTD141" s="210"/>
      <c r="KTE141" s="211"/>
      <c r="KTF141" s="211"/>
      <c r="KTG141" s="211"/>
      <c r="KTH141" s="211"/>
      <c r="KTI141" s="211"/>
      <c r="KTJ141" s="212"/>
      <c r="KTK141" s="213"/>
      <c r="KTL141" s="214"/>
      <c r="KTM141" s="210"/>
      <c r="KTN141" s="210"/>
      <c r="KTO141" s="210"/>
      <c r="KTP141" s="210"/>
      <c r="KTQ141" s="211"/>
      <c r="KTR141" s="211"/>
      <c r="KTS141" s="211"/>
      <c r="KTT141" s="211"/>
      <c r="KTU141" s="211"/>
      <c r="KTV141" s="212"/>
      <c r="KTW141" s="213"/>
      <c r="KTX141" s="214"/>
      <c r="KTY141" s="210"/>
      <c r="KTZ141" s="210"/>
      <c r="KUA141" s="210"/>
      <c r="KUB141" s="210"/>
      <c r="KUC141" s="211"/>
      <c r="KUD141" s="211"/>
      <c r="KUE141" s="211"/>
      <c r="KUF141" s="211"/>
      <c r="KUG141" s="211"/>
      <c r="KUH141" s="212"/>
      <c r="KUI141" s="213"/>
      <c r="KUJ141" s="214"/>
      <c r="KUK141" s="210"/>
      <c r="KUL141" s="210"/>
      <c r="KUM141" s="210"/>
      <c r="KUN141" s="210"/>
      <c r="KUO141" s="211"/>
      <c r="KUP141" s="211"/>
      <c r="KUQ141" s="211"/>
      <c r="KUR141" s="211"/>
      <c r="KUS141" s="211"/>
      <c r="KUT141" s="212"/>
      <c r="KUU141" s="213"/>
      <c r="KUV141" s="214"/>
      <c r="KUW141" s="210"/>
      <c r="KUX141" s="210"/>
      <c r="KUY141" s="210"/>
      <c r="KUZ141" s="210"/>
      <c r="KVA141" s="211"/>
      <c r="KVB141" s="211"/>
      <c r="KVC141" s="211"/>
      <c r="KVD141" s="211"/>
      <c r="KVE141" s="211"/>
      <c r="KVF141" s="212"/>
      <c r="KVG141" s="213"/>
      <c r="KVH141" s="214"/>
      <c r="KVI141" s="210"/>
      <c r="KVJ141" s="210"/>
      <c r="KVK141" s="210"/>
      <c r="KVL141" s="210"/>
      <c r="KVM141" s="211"/>
      <c r="KVN141" s="211"/>
      <c r="KVO141" s="211"/>
      <c r="KVP141" s="211"/>
      <c r="KVQ141" s="211"/>
      <c r="KVR141" s="212"/>
      <c r="KVS141" s="213"/>
      <c r="KVT141" s="214"/>
      <c r="KVU141" s="210"/>
      <c r="KVV141" s="210"/>
      <c r="KVW141" s="210"/>
      <c r="KVX141" s="210"/>
      <c r="KVY141" s="211"/>
      <c r="KVZ141" s="211"/>
      <c r="KWA141" s="211"/>
      <c r="KWB141" s="211"/>
      <c r="KWC141" s="211"/>
      <c r="KWD141" s="212"/>
      <c r="KWE141" s="213"/>
      <c r="KWF141" s="214"/>
      <c r="KWG141" s="210"/>
      <c r="KWH141" s="210"/>
      <c r="KWI141" s="210"/>
      <c r="KWJ141" s="210"/>
      <c r="KWK141" s="211"/>
      <c r="KWL141" s="211"/>
      <c r="KWM141" s="211"/>
      <c r="KWN141" s="211"/>
      <c r="KWO141" s="211"/>
      <c r="KWP141" s="212"/>
      <c r="KWQ141" s="213"/>
      <c r="KWR141" s="214"/>
      <c r="KWS141" s="210"/>
      <c r="KWT141" s="210"/>
      <c r="KWU141" s="210"/>
      <c r="KWV141" s="210"/>
      <c r="KWW141" s="211"/>
      <c r="KWX141" s="211"/>
      <c r="KWY141" s="211"/>
      <c r="KWZ141" s="211"/>
      <c r="KXA141" s="211"/>
      <c r="KXB141" s="212"/>
      <c r="KXC141" s="213"/>
      <c r="KXD141" s="214"/>
      <c r="KXE141" s="210"/>
      <c r="KXF141" s="210"/>
      <c r="KXG141" s="210"/>
      <c r="KXH141" s="210"/>
      <c r="KXI141" s="211"/>
      <c r="KXJ141" s="211"/>
      <c r="KXK141" s="211"/>
      <c r="KXL141" s="211"/>
      <c r="KXM141" s="211"/>
      <c r="KXN141" s="212"/>
      <c r="KXO141" s="213"/>
      <c r="KXP141" s="214"/>
      <c r="KXQ141" s="210"/>
      <c r="KXR141" s="210"/>
      <c r="KXS141" s="210"/>
      <c r="KXT141" s="210"/>
      <c r="KXU141" s="211"/>
      <c r="KXV141" s="211"/>
      <c r="KXW141" s="211"/>
      <c r="KXX141" s="211"/>
      <c r="KXY141" s="211"/>
      <c r="KXZ141" s="212"/>
      <c r="KYA141" s="213"/>
      <c r="KYB141" s="214"/>
      <c r="KYC141" s="210"/>
      <c r="KYD141" s="210"/>
      <c r="KYE141" s="210"/>
      <c r="KYF141" s="210"/>
      <c r="KYG141" s="211"/>
      <c r="KYH141" s="211"/>
      <c r="KYI141" s="211"/>
      <c r="KYJ141" s="211"/>
      <c r="KYK141" s="211"/>
      <c r="KYL141" s="212"/>
      <c r="KYM141" s="213"/>
      <c r="KYN141" s="214"/>
      <c r="KYO141" s="210"/>
      <c r="KYP141" s="210"/>
      <c r="KYQ141" s="210"/>
      <c r="KYR141" s="210"/>
      <c r="KYS141" s="211"/>
      <c r="KYT141" s="211"/>
      <c r="KYU141" s="211"/>
      <c r="KYV141" s="211"/>
      <c r="KYW141" s="211"/>
      <c r="KYX141" s="212"/>
      <c r="KYY141" s="213"/>
      <c r="KYZ141" s="214"/>
      <c r="KZA141" s="210"/>
      <c r="KZB141" s="210"/>
      <c r="KZC141" s="210"/>
      <c r="KZD141" s="210"/>
      <c r="KZE141" s="211"/>
      <c r="KZF141" s="211"/>
      <c r="KZG141" s="211"/>
      <c r="KZH141" s="211"/>
      <c r="KZI141" s="211"/>
      <c r="KZJ141" s="212"/>
      <c r="KZK141" s="213"/>
      <c r="KZL141" s="214"/>
      <c r="KZM141" s="210"/>
      <c r="KZN141" s="210"/>
      <c r="KZO141" s="210"/>
      <c r="KZP141" s="210"/>
      <c r="KZQ141" s="211"/>
      <c r="KZR141" s="211"/>
      <c r="KZS141" s="211"/>
      <c r="KZT141" s="211"/>
      <c r="KZU141" s="211"/>
      <c r="KZV141" s="212"/>
      <c r="KZW141" s="213"/>
      <c r="KZX141" s="214"/>
      <c r="KZY141" s="210"/>
      <c r="KZZ141" s="210"/>
      <c r="LAA141" s="210"/>
      <c r="LAB141" s="210"/>
      <c r="LAC141" s="211"/>
      <c r="LAD141" s="211"/>
      <c r="LAE141" s="211"/>
      <c r="LAF141" s="211"/>
      <c r="LAG141" s="211"/>
      <c r="LAH141" s="212"/>
      <c r="LAI141" s="213"/>
      <c r="LAJ141" s="214"/>
      <c r="LAK141" s="210"/>
      <c r="LAL141" s="210"/>
      <c r="LAM141" s="210"/>
      <c r="LAN141" s="210"/>
      <c r="LAO141" s="211"/>
      <c r="LAP141" s="211"/>
      <c r="LAQ141" s="211"/>
      <c r="LAR141" s="211"/>
      <c r="LAS141" s="211"/>
      <c r="LAT141" s="212"/>
      <c r="LAU141" s="213"/>
      <c r="LAV141" s="214"/>
      <c r="LAW141" s="210"/>
      <c r="LAX141" s="210"/>
      <c r="LAY141" s="210"/>
      <c r="LAZ141" s="210"/>
      <c r="LBA141" s="211"/>
      <c r="LBB141" s="211"/>
      <c r="LBC141" s="211"/>
      <c r="LBD141" s="211"/>
      <c r="LBE141" s="211"/>
      <c r="LBF141" s="212"/>
      <c r="LBG141" s="213"/>
      <c r="LBH141" s="214"/>
      <c r="LBI141" s="210"/>
      <c r="LBJ141" s="210"/>
      <c r="LBK141" s="210"/>
      <c r="LBL141" s="210"/>
      <c r="LBM141" s="211"/>
      <c r="LBN141" s="211"/>
      <c r="LBO141" s="211"/>
      <c r="LBP141" s="211"/>
      <c r="LBQ141" s="211"/>
      <c r="LBR141" s="212"/>
      <c r="LBS141" s="213"/>
      <c r="LBT141" s="214"/>
      <c r="LBU141" s="210"/>
      <c r="LBV141" s="210"/>
      <c r="LBW141" s="210"/>
      <c r="LBX141" s="210"/>
      <c r="LBY141" s="211"/>
      <c r="LBZ141" s="211"/>
      <c r="LCA141" s="211"/>
      <c r="LCB141" s="211"/>
      <c r="LCC141" s="211"/>
      <c r="LCD141" s="212"/>
      <c r="LCE141" s="213"/>
      <c r="LCF141" s="214"/>
      <c r="LCG141" s="210"/>
      <c r="LCH141" s="210"/>
      <c r="LCI141" s="210"/>
      <c r="LCJ141" s="210"/>
      <c r="LCK141" s="211"/>
      <c r="LCL141" s="211"/>
      <c r="LCM141" s="211"/>
      <c r="LCN141" s="211"/>
      <c r="LCO141" s="211"/>
      <c r="LCP141" s="212"/>
      <c r="LCQ141" s="213"/>
      <c r="LCR141" s="214"/>
      <c r="LCS141" s="210"/>
      <c r="LCT141" s="210"/>
      <c r="LCU141" s="210"/>
      <c r="LCV141" s="210"/>
      <c r="LCW141" s="211"/>
      <c r="LCX141" s="211"/>
      <c r="LCY141" s="211"/>
      <c r="LCZ141" s="211"/>
      <c r="LDA141" s="211"/>
      <c r="LDB141" s="212"/>
      <c r="LDC141" s="213"/>
      <c r="LDD141" s="214"/>
      <c r="LDE141" s="210"/>
      <c r="LDF141" s="210"/>
      <c r="LDG141" s="210"/>
      <c r="LDH141" s="210"/>
      <c r="LDI141" s="211"/>
      <c r="LDJ141" s="211"/>
      <c r="LDK141" s="211"/>
      <c r="LDL141" s="211"/>
      <c r="LDM141" s="211"/>
      <c r="LDN141" s="212"/>
      <c r="LDO141" s="213"/>
      <c r="LDP141" s="214"/>
      <c r="LDQ141" s="210"/>
      <c r="LDR141" s="210"/>
      <c r="LDS141" s="210"/>
      <c r="LDT141" s="210"/>
      <c r="LDU141" s="211"/>
      <c r="LDV141" s="211"/>
      <c r="LDW141" s="211"/>
      <c r="LDX141" s="211"/>
      <c r="LDY141" s="211"/>
      <c r="LDZ141" s="212"/>
      <c r="LEA141" s="213"/>
      <c r="LEB141" s="214"/>
      <c r="LEC141" s="210"/>
      <c r="LED141" s="210"/>
      <c r="LEE141" s="210"/>
      <c r="LEF141" s="210"/>
      <c r="LEG141" s="211"/>
      <c r="LEH141" s="211"/>
      <c r="LEI141" s="211"/>
      <c r="LEJ141" s="211"/>
      <c r="LEK141" s="211"/>
      <c r="LEL141" s="212"/>
      <c r="LEM141" s="213"/>
      <c r="LEN141" s="214"/>
      <c r="LEO141" s="210"/>
      <c r="LEP141" s="210"/>
      <c r="LEQ141" s="210"/>
      <c r="LER141" s="210"/>
      <c r="LES141" s="211"/>
      <c r="LET141" s="211"/>
      <c r="LEU141" s="211"/>
      <c r="LEV141" s="211"/>
      <c r="LEW141" s="211"/>
      <c r="LEX141" s="212"/>
      <c r="LEY141" s="213"/>
      <c r="LEZ141" s="214"/>
      <c r="LFA141" s="210"/>
      <c r="LFB141" s="210"/>
      <c r="LFC141" s="210"/>
      <c r="LFD141" s="210"/>
      <c r="LFE141" s="211"/>
      <c r="LFF141" s="211"/>
      <c r="LFG141" s="211"/>
      <c r="LFH141" s="211"/>
      <c r="LFI141" s="211"/>
      <c r="LFJ141" s="212"/>
      <c r="LFK141" s="213"/>
      <c r="LFL141" s="214"/>
      <c r="LFM141" s="210"/>
      <c r="LFN141" s="210"/>
      <c r="LFO141" s="210"/>
      <c r="LFP141" s="210"/>
      <c r="LFQ141" s="211"/>
      <c r="LFR141" s="211"/>
      <c r="LFS141" s="211"/>
      <c r="LFT141" s="211"/>
      <c r="LFU141" s="211"/>
      <c r="LFV141" s="212"/>
      <c r="LFW141" s="213"/>
      <c r="LFX141" s="214"/>
      <c r="LFY141" s="210"/>
      <c r="LFZ141" s="210"/>
      <c r="LGA141" s="210"/>
      <c r="LGB141" s="210"/>
      <c r="LGC141" s="211"/>
      <c r="LGD141" s="211"/>
      <c r="LGE141" s="211"/>
      <c r="LGF141" s="211"/>
      <c r="LGG141" s="211"/>
      <c r="LGH141" s="212"/>
      <c r="LGI141" s="213"/>
      <c r="LGJ141" s="214"/>
      <c r="LGK141" s="210"/>
      <c r="LGL141" s="210"/>
      <c r="LGM141" s="210"/>
      <c r="LGN141" s="210"/>
      <c r="LGO141" s="211"/>
      <c r="LGP141" s="211"/>
      <c r="LGQ141" s="211"/>
      <c r="LGR141" s="211"/>
      <c r="LGS141" s="211"/>
      <c r="LGT141" s="212"/>
      <c r="LGU141" s="213"/>
      <c r="LGV141" s="214"/>
      <c r="LGW141" s="210"/>
      <c r="LGX141" s="210"/>
      <c r="LGY141" s="210"/>
      <c r="LGZ141" s="210"/>
      <c r="LHA141" s="211"/>
      <c r="LHB141" s="211"/>
      <c r="LHC141" s="211"/>
      <c r="LHD141" s="211"/>
      <c r="LHE141" s="211"/>
      <c r="LHF141" s="212"/>
      <c r="LHG141" s="213"/>
      <c r="LHH141" s="214"/>
      <c r="LHI141" s="210"/>
      <c r="LHJ141" s="210"/>
      <c r="LHK141" s="210"/>
      <c r="LHL141" s="210"/>
      <c r="LHM141" s="211"/>
      <c r="LHN141" s="211"/>
      <c r="LHO141" s="211"/>
      <c r="LHP141" s="211"/>
      <c r="LHQ141" s="211"/>
      <c r="LHR141" s="212"/>
      <c r="LHS141" s="213"/>
      <c r="LHT141" s="214"/>
      <c r="LHU141" s="210"/>
      <c r="LHV141" s="210"/>
      <c r="LHW141" s="210"/>
      <c r="LHX141" s="210"/>
      <c r="LHY141" s="211"/>
      <c r="LHZ141" s="211"/>
      <c r="LIA141" s="211"/>
      <c r="LIB141" s="211"/>
      <c r="LIC141" s="211"/>
      <c r="LID141" s="212"/>
      <c r="LIE141" s="213"/>
      <c r="LIF141" s="214"/>
      <c r="LIG141" s="210"/>
      <c r="LIH141" s="210"/>
      <c r="LII141" s="210"/>
      <c r="LIJ141" s="210"/>
      <c r="LIK141" s="211"/>
      <c r="LIL141" s="211"/>
      <c r="LIM141" s="211"/>
      <c r="LIN141" s="211"/>
      <c r="LIO141" s="211"/>
      <c r="LIP141" s="212"/>
      <c r="LIQ141" s="213"/>
      <c r="LIR141" s="214"/>
      <c r="LIS141" s="210"/>
      <c r="LIT141" s="210"/>
      <c r="LIU141" s="210"/>
      <c r="LIV141" s="210"/>
      <c r="LIW141" s="211"/>
      <c r="LIX141" s="211"/>
      <c r="LIY141" s="211"/>
      <c r="LIZ141" s="211"/>
      <c r="LJA141" s="211"/>
      <c r="LJB141" s="212"/>
      <c r="LJC141" s="213"/>
      <c r="LJD141" s="214"/>
      <c r="LJE141" s="210"/>
      <c r="LJF141" s="210"/>
      <c r="LJG141" s="210"/>
      <c r="LJH141" s="210"/>
      <c r="LJI141" s="211"/>
      <c r="LJJ141" s="211"/>
      <c r="LJK141" s="211"/>
      <c r="LJL141" s="211"/>
      <c r="LJM141" s="211"/>
      <c r="LJN141" s="212"/>
      <c r="LJO141" s="213"/>
      <c r="LJP141" s="214"/>
      <c r="LJQ141" s="210"/>
      <c r="LJR141" s="210"/>
      <c r="LJS141" s="210"/>
      <c r="LJT141" s="210"/>
      <c r="LJU141" s="211"/>
      <c r="LJV141" s="211"/>
      <c r="LJW141" s="211"/>
      <c r="LJX141" s="211"/>
      <c r="LJY141" s="211"/>
      <c r="LJZ141" s="212"/>
      <c r="LKA141" s="213"/>
      <c r="LKB141" s="214"/>
      <c r="LKC141" s="210"/>
      <c r="LKD141" s="210"/>
      <c r="LKE141" s="210"/>
      <c r="LKF141" s="210"/>
      <c r="LKG141" s="211"/>
      <c r="LKH141" s="211"/>
      <c r="LKI141" s="211"/>
      <c r="LKJ141" s="211"/>
      <c r="LKK141" s="211"/>
      <c r="LKL141" s="212"/>
      <c r="LKM141" s="213"/>
      <c r="LKN141" s="214"/>
      <c r="LKO141" s="210"/>
      <c r="LKP141" s="210"/>
      <c r="LKQ141" s="210"/>
      <c r="LKR141" s="210"/>
      <c r="LKS141" s="211"/>
      <c r="LKT141" s="211"/>
      <c r="LKU141" s="211"/>
      <c r="LKV141" s="211"/>
      <c r="LKW141" s="211"/>
      <c r="LKX141" s="212"/>
      <c r="LKY141" s="213"/>
      <c r="LKZ141" s="214"/>
      <c r="LLA141" s="210"/>
      <c r="LLB141" s="210"/>
      <c r="LLC141" s="210"/>
      <c r="LLD141" s="210"/>
      <c r="LLE141" s="211"/>
      <c r="LLF141" s="211"/>
      <c r="LLG141" s="211"/>
      <c r="LLH141" s="211"/>
      <c r="LLI141" s="211"/>
      <c r="LLJ141" s="212"/>
      <c r="LLK141" s="213"/>
      <c r="LLL141" s="214"/>
      <c r="LLM141" s="210"/>
      <c r="LLN141" s="210"/>
      <c r="LLO141" s="210"/>
      <c r="LLP141" s="210"/>
      <c r="LLQ141" s="211"/>
      <c r="LLR141" s="211"/>
      <c r="LLS141" s="211"/>
      <c r="LLT141" s="211"/>
      <c r="LLU141" s="211"/>
      <c r="LLV141" s="212"/>
      <c r="LLW141" s="213"/>
      <c r="LLX141" s="214"/>
      <c r="LLY141" s="210"/>
      <c r="LLZ141" s="210"/>
      <c r="LMA141" s="210"/>
      <c r="LMB141" s="210"/>
      <c r="LMC141" s="211"/>
      <c r="LMD141" s="211"/>
      <c r="LME141" s="211"/>
      <c r="LMF141" s="211"/>
      <c r="LMG141" s="211"/>
      <c r="LMH141" s="212"/>
      <c r="LMI141" s="213"/>
      <c r="LMJ141" s="214"/>
      <c r="LMK141" s="210"/>
      <c r="LML141" s="210"/>
      <c r="LMM141" s="210"/>
      <c r="LMN141" s="210"/>
      <c r="LMO141" s="211"/>
      <c r="LMP141" s="211"/>
      <c r="LMQ141" s="211"/>
      <c r="LMR141" s="211"/>
      <c r="LMS141" s="211"/>
      <c r="LMT141" s="212"/>
      <c r="LMU141" s="213"/>
      <c r="LMV141" s="214"/>
      <c r="LMW141" s="210"/>
      <c r="LMX141" s="210"/>
      <c r="LMY141" s="210"/>
      <c r="LMZ141" s="210"/>
      <c r="LNA141" s="211"/>
      <c r="LNB141" s="211"/>
      <c r="LNC141" s="211"/>
      <c r="LND141" s="211"/>
      <c r="LNE141" s="211"/>
      <c r="LNF141" s="212"/>
      <c r="LNG141" s="213"/>
      <c r="LNH141" s="214"/>
      <c r="LNI141" s="210"/>
      <c r="LNJ141" s="210"/>
      <c r="LNK141" s="210"/>
      <c r="LNL141" s="210"/>
      <c r="LNM141" s="211"/>
      <c r="LNN141" s="211"/>
      <c r="LNO141" s="211"/>
      <c r="LNP141" s="211"/>
      <c r="LNQ141" s="211"/>
      <c r="LNR141" s="212"/>
      <c r="LNS141" s="213"/>
      <c r="LNT141" s="214"/>
      <c r="LNU141" s="210"/>
      <c r="LNV141" s="210"/>
      <c r="LNW141" s="210"/>
      <c r="LNX141" s="210"/>
      <c r="LNY141" s="211"/>
      <c r="LNZ141" s="211"/>
      <c r="LOA141" s="211"/>
      <c r="LOB141" s="211"/>
      <c r="LOC141" s="211"/>
      <c r="LOD141" s="212"/>
      <c r="LOE141" s="213"/>
      <c r="LOF141" s="214"/>
      <c r="LOG141" s="210"/>
      <c r="LOH141" s="210"/>
      <c r="LOI141" s="210"/>
      <c r="LOJ141" s="210"/>
      <c r="LOK141" s="211"/>
      <c r="LOL141" s="211"/>
      <c r="LOM141" s="211"/>
      <c r="LON141" s="211"/>
      <c r="LOO141" s="211"/>
      <c r="LOP141" s="212"/>
      <c r="LOQ141" s="213"/>
      <c r="LOR141" s="214"/>
      <c r="LOS141" s="210"/>
      <c r="LOT141" s="210"/>
      <c r="LOU141" s="210"/>
      <c r="LOV141" s="210"/>
      <c r="LOW141" s="211"/>
      <c r="LOX141" s="211"/>
      <c r="LOY141" s="211"/>
      <c r="LOZ141" s="211"/>
      <c r="LPA141" s="211"/>
      <c r="LPB141" s="212"/>
      <c r="LPC141" s="213"/>
      <c r="LPD141" s="214"/>
      <c r="LPE141" s="210"/>
      <c r="LPF141" s="210"/>
      <c r="LPG141" s="210"/>
      <c r="LPH141" s="210"/>
      <c r="LPI141" s="211"/>
      <c r="LPJ141" s="211"/>
      <c r="LPK141" s="211"/>
      <c r="LPL141" s="211"/>
      <c r="LPM141" s="211"/>
      <c r="LPN141" s="212"/>
      <c r="LPO141" s="213"/>
      <c r="LPP141" s="214"/>
      <c r="LPQ141" s="210"/>
      <c r="LPR141" s="210"/>
      <c r="LPS141" s="210"/>
      <c r="LPT141" s="210"/>
      <c r="LPU141" s="211"/>
      <c r="LPV141" s="211"/>
      <c r="LPW141" s="211"/>
      <c r="LPX141" s="211"/>
      <c r="LPY141" s="211"/>
      <c r="LPZ141" s="212"/>
      <c r="LQA141" s="213"/>
      <c r="LQB141" s="214"/>
      <c r="LQC141" s="210"/>
      <c r="LQD141" s="210"/>
      <c r="LQE141" s="210"/>
      <c r="LQF141" s="210"/>
      <c r="LQG141" s="211"/>
      <c r="LQH141" s="211"/>
      <c r="LQI141" s="211"/>
      <c r="LQJ141" s="211"/>
      <c r="LQK141" s="211"/>
      <c r="LQL141" s="212"/>
      <c r="LQM141" s="213"/>
      <c r="LQN141" s="214"/>
      <c r="LQO141" s="210"/>
      <c r="LQP141" s="210"/>
      <c r="LQQ141" s="210"/>
      <c r="LQR141" s="210"/>
      <c r="LQS141" s="211"/>
      <c r="LQT141" s="211"/>
      <c r="LQU141" s="211"/>
      <c r="LQV141" s="211"/>
      <c r="LQW141" s="211"/>
      <c r="LQX141" s="212"/>
      <c r="LQY141" s="213"/>
      <c r="LQZ141" s="214"/>
      <c r="LRA141" s="210"/>
      <c r="LRB141" s="210"/>
      <c r="LRC141" s="210"/>
      <c r="LRD141" s="210"/>
      <c r="LRE141" s="211"/>
      <c r="LRF141" s="211"/>
      <c r="LRG141" s="211"/>
      <c r="LRH141" s="211"/>
      <c r="LRI141" s="211"/>
      <c r="LRJ141" s="212"/>
      <c r="LRK141" s="213"/>
      <c r="LRL141" s="214"/>
      <c r="LRM141" s="210"/>
      <c r="LRN141" s="210"/>
      <c r="LRO141" s="210"/>
      <c r="LRP141" s="210"/>
      <c r="LRQ141" s="211"/>
      <c r="LRR141" s="211"/>
      <c r="LRS141" s="211"/>
      <c r="LRT141" s="211"/>
      <c r="LRU141" s="211"/>
      <c r="LRV141" s="212"/>
      <c r="LRW141" s="213"/>
      <c r="LRX141" s="214"/>
      <c r="LRY141" s="210"/>
      <c r="LRZ141" s="210"/>
      <c r="LSA141" s="210"/>
      <c r="LSB141" s="210"/>
      <c r="LSC141" s="211"/>
      <c r="LSD141" s="211"/>
      <c r="LSE141" s="211"/>
      <c r="LSF141" s="211"/>
      <c r="LSG141" s="211"/>
      <c r="LSH141" s="212"/>
      <c r="LSI141" s="213"/>
      <c r="LSJ141" s="214"/>
      <c r="LSK141" s="210"/>
      <c r="LSL141" s="210"/>
      <c r="LSM141" s="210"/>
      <c r="LSN141" s="210"/>
      <c r="LSO141" s="211"/>
      <c r="LSP141" s="211"/>
      <c r="LSQ141" s="211"/>
      <c r="LSR141" s="211"/>
      <c r="LSS141" s="211"/>
      <c r="LST141" s="212"/>
      <c r="LSU141" s="213"/>
      <c r="LSV141" s="214"/>
      <c r="LSW141" s="210"/>
      <c r="LSX141" s="210"/>
      <c r="LSY141" s="210"/>
      <c r="LSZ141" s="210"/>
      <c r="LTA141" s="211"/>
      <c r="LTB141" s="211"/>
      <c r="LTC141" s="211"/>
      <c r="LTD141" s="211"/>
      <c r="LTE141" s="211"/>
      <c r="LTF141" s="212"/>
      <c r="LTG141" s="213"/>
      <c r="LTH141" s="214"/>
      <c r="LTI141" s="210"/>
      <c r="LTJ141" s="210"/>
      <c r="LTK141" s="210"/>
      <c r="LTL141" s="210"/>
      <c r="LTM141" s="211"/>
      <c r="LTN141" s="211"/>
      <c r="LTO141" s="211"/>
      <c r="LTP141" s="211"/>
      <c r="LTQ141" s="211"/>
      <c r="LTR141" s="212"/>
      <c r="LTS141" s="213"/>
      <c r="LTT141" s="214"/>
      <c r="LTU141" s="210"/>
      <c r="LTV141" s="210"/>
      <c r="LTW141" s="210"/>
      <c r="LTX141" s="210"/>
      <c r="LTY141" s="211"/>
      <c r="LTZ141" s="211"/>
      <c r="LUA141" s="211"/>
      <c r="LUB141" s="211"/>
      <c r="LUC141" s="211"/>
      <c r="LUD141" s="212"/>
      <c r="LUE141" s="213"/>
      <c r="LUF141" s="214"/>
      <c r="LUG141" s="210"/>
      <c r="LUH141" s="210"/>
      <c r="LUI141" s="210"/>
      <c r="LUJ141" s="210"/>
      <c r="LUK141" s="211"/>
      <c r="LUL141" s="211"/>
      <c r="LUM141" s="211"/>
      <c r="LUN141" s="211"/>
      <c r="LUO141" s="211"/>
      <c r="LUP141" s="212"/>
      <c r="LUQ141" s="213"/>
      <c r="LUR141" s="214"/>
      <c r="LUS141" s="210"/>
      <c r="LUT141" s="210"/>
      <c r="LUU141" s="210"/>
      <c r="LUV141" s="210"/>
      <c r="LUW141" s="211"/>
      <c r="LUX141" s="211"/>
      <c r="LUY141" s="211"/>
      <c r="LUZ141" s="211"/>
      <c r="LVA141" s="211"/>
      <c r="LVB141" s="212"/>
      <c r="LVC141" s="213"/>
      <c r="LVD141" s="214"/>
      <c r="LVE141" s="210"/>
      <c r="LVF141" s="210"/>
      <c r="LVG141" s="210"/>
      <c r="LVH141" s="210"/>
      <c r="LVI141" s="211"/>
      <c r="LVJ141" s="211"/>
      <c r="LVK141" s="211"/>
      <c r="LVL141" s="211"/>
      <c r="LVM141" s="211"/>
      <c r="LVN141" s="212"/>
      <c r="LVO141" s="213"/>
      <c r="LVP141" s="214"/>
      <c r="LVQ141" s="210"/>
      <c r="LVR141" s="210"/>
      <c r="LVS141" s="210"/>
      <c r="LVT141" s="210"/>
      <c r="LVU141" s="211"/>
      <c r="LVV141" s="211"/>
      <c r="LVW141" s="211"/>
      <c r="LVX141" s="211"/>
      <c r="LVY141" s="211"/>
      <c r="LVZ141" s="212"/>
      <c r="LWA141" s="213"/>
      <c r="LWB141" s="214"/>
      <c r="LWC141" s="210"/>
      <c r="LWD141" s="210"/>
      <c r="LWE141" s="210"/>
      <c r="LWF141" s="210"/>
      <c r="LWG141" s="211"/>
      <c r="LWH141" s="211"/>
      <c r="LWI141" s="211"/>
      <c r="LWJ141" s="211"/>
      <c r="LWK141" s="211"/>
      <c r="LWL141" s="212"/>
      <c r="LWM141" s="213"/>
      <c r="LWN141" s="214"/>
      <c r="LWO141" s="210"/>
      <c r="LWP141" s="210"/>
      <c r="LWQ141" s="210"/>
      <c r="LWR141" s="210"/>
      <c r="LWS141" s="211"/>
      <c r="LWT141" s="211"/>
      <c r="LWU141" s="211"/>
      <c r="LWV141" s="211"/>
      <c r="LWW141" s="211"/>
      <c r="LWX141" s="212"/>
      <c r="LWY141" s="213"/>
      <c r="LWZ141" s="214"/>
      <c r="LXA141" s="210"/>
      <c r="LXB141" s="210"/>
      <c r="LXC141" s="210"/>
      <c r="LXD141" s="210"/>
      <c r="LXE141" s="211"/>
      <c r="LXF141" s="211"/>
      <c r="LXG141" s="211"/>
      <c r="LXH141" s="211"/>
      <c r="LXI141" s="211"/>
      <c r="LXJ141" s="212"/>
      <c r="LXK141" s="213"/>
      <c r="LXL141" s="214"/>
      <c r="LXM141" s="210"/>
      <c r="LXN141" s="210"/>
      <c r="LXO141" s="210"/>
      <c r="LXP141" s="210"/>
      <c r="LXQ141" s="211"/>
      <c r="LXR141" s="211"/>
      <c r="LXS141" s="211"/>
      <c r="LXT141" s="211"/>
      <c r="LXU141" s="211"/>
      <c r="LXV141" s="212"/>
      <c r="LXW141" s="213"/>
      <c r="LXX141" s="214"/>
      <c r="LXY141" s="210"/>
      <c r="LXZ141" s="210"/>
      <c r="LYA141" s="210"/>
      <c r="LYB141" s="210"/>
      <c r="LYC141" s="211"/>
      <c r="LYD141" s="211"/>
      <c r="LYE141" s="211"/>
      <c r="LYF141" s="211"/>
      <c r="LYG141" s="211"/>
      <c r="LYH141" s="212"/>
      <c r="LYI141" s="213"/>
      <c r="LYJ141" s="214"/>
      <c r="LYK141" s="210"/>
      <c r="LYL141" s="210"/>
      <c r="LYM141" s="210"/>
      <c r="LYN141" s="210"/>
      <c r="LYO141" s="211"/>
      <c r="LYP141" s="211"/>
      <c r="LYQ141" s="211"/>
      <c r="LYR141" s="211"/>
      <c r="LYS141" s="211"/>
      <c r="LYT141" s="212"/>
      <c r="LYU141" s="213"/>
      <c r="LYV141" s="214"/>
      <c r="LYW141" s="210"/>
      <c r="LYX141" s="210"/>
      <c r="LYY141" s="210"/>
      <c r="LYZ141" s="210"/>
      <c r="LZA141" s="211"/>
      <c r="LZB141" s="211"/>
      <c r="LZC141" s="211"/>
      <c r="LZD141" s="211"/>
      <c r="LZE141" s="211"/>
      <c r="LZF141" s="212"/>
      <c r="LZG141" s="213"/>
      <c r="LZH141" s="214"/>
      <c r="LZI141" s="210"/>
      <c r="LZJ141" s="210"/>
      <c r="LZK141" s="210"/>
      <c r="LZL141" s="210"/>
      <c r="LZM141" s="211"/>
      <c r="LZN141" s="211"/>
      <c r="LZO141" s="211"/>
      <c r="LZP141" s="211"/>
      <c r="LZQ141" s="211"/>
      <c r="LZR141" s="212"/>
      <c r="LZS141" s="213"/>
      <c r="LZT141" s="214"/>
      <c r="LZU141" s="210"/>
      <c r="LZV141" s="210"/>
      <c r="LZW141" s="210"/>
      <c r="LZX141" s="210"/>
      <c r="LZY141" s="211"/>
      <c r="LZZ141" s="211"/>
      <c r="MAA141" s="211"/>
      <c r="MAB141" s="211"/>
      <c r="MAC141" s="211"/>
      <c r="MAD141" s="212"/>
      <c r="MAE141" s="213"/>
      <c r="MAF141" s="214"/>
      <c r="MAG141" s="210"/>
      <c r="MAH141" s="210"/>
      <c r="MAI141" s="210"/>
      <c r="MAJ141" s="210"/>
      <c r="MAK141" s="211"/>
      <c r="MAL141" s="211"/>
      <c r="MAM141" s="211"/>
      <c r="MAN141" s="211"/>
      <c r="MAO141" s="211"/>
      <c r="MAP141" s="212"/>
      <c r="MAQ141" s="213"/>
      <c r="MAR141" s="214"/>
      <c r="MAS141" s="210"/>
      <c r="MAT141" s="210"/>
      <c r="MAU141" s="210"/>
      <c r="MAV141" s="210"/>
      <c r="MAW141" s="211"/>
      <c r="MAX141" s="211"/>
      <c r="MAY141" s="211"/>
      <c r="MAZ141" s="211"/>
      <c r="MBA141" s="211"/>
      <c r="MBB141" s="212"/>
      <c r="MBC141" s="213"/>
      <c r="MBD141" s="214"/>
      <c r="MBE141" s="210"/>
      <c r="MBF141" s="210"/>
      <c r="MBG141" s="210"/>
      <c r="MBH141" s="210"/>
      <c r="MBI141" s="211"/>
      <c r="MBJ141" s="211"/>
      <c r="MBK141" s="211"/>
      <c r="MBL141" s="211"/>
      <c r="MBM141" s="211"/>
      <c r="MBN141" s="212"/>
      <c r="MBO141" s="213"/>
      <c r="MBP141" s="214"/>
      <c r="MBQ141" s="210"/>
      <c r="MBR141" s="210"/>
      <c r="MBS141" s="210"/>
      <c r="MBT141" s="210"/>
      <c r="MBU141" s="211"/>
      <c r="MBV141" s="211"/>
      <c r="MBW141" s="211"/>
      <c r="MBX141" s="211"/>
      <c r="MBY141" s="211"/>
      <c r="MBZ141" s="212"/>
      <c r="MCA141" s="213"/>
      <c r="MCB141" s="214"/>
      <c r="MCC141" s="210"/>
      <c r="MCD141" s="210"/>
      <c r="MCE141" s="210"/>
      <c r="MCF141" s="210"/>
      <c r="MCG141" s="211"/>
      <c r="MCH141" s="211"/>
      <c r="MCI141" s="211"/>
      <c r="MCJ141" s="211"/>
      <c r="MCK141" s="211"/>
      <c r="MCL141" s="212"/>
      <c r="MCM141" s="213"/>
      <c r="MCN141" s="214"/>
      <c r="MCO141" s="210"/>
      <c r="MCP141" s="210"/>
      <c r="MCQ141" s="210"/>
      <c r="MCR141" s="210"/>
      <c r="MCS141" s="211"/>
      <c r="MCT141" s="211"/>
      <c r="MCU141" s="211"/>
      <c r="MCV141" s="211"/>
      <c r="MCW141" s="211"/>
      <c r="MCX141" s="212"/>
      <c r="MCY141" s="213"/>
      <c r="MCZ141" s="214"/>
      <c r="MDA141" s="210"/>
      <c r="MDB141" s="210"/>
      <c r="MDC141" s="210"/>
      <c r="MDD141" s="210"/>
      <c r="MDE141" s="211"/>
      <c r="MDF141" s="211"/>
      <c r="MDG141" s="211"/>
      <c r="MDH141" s="211"/>
      <c r="MDI141" s="211"/>
      <c r="MDJ141" s="212"/>
      <c r="MDK141" s="213"/>
      <c r="MDL141" s="214"/>
      <c r="MDM141" s="210"/>
      <c r="MDN141" s="210"/>
      <c r="MDO141" s="210"/>
      <c r="MDP141" s="210"/>
      <c r="MDQ141" s="211"/>
      <c r="MDR141" s="211"/>
      <c r="MDS141" s="211"/>
      <c r="MDT141" s="211"/>
      <c r="MDU141" s="211"/>
      <c r="MDV141" s="212"/>
      <c r="MDW141" s="213"/>
      <c r="MDX141" s="214"/>
      <c r="MDY141" s="210"/>
      <c r="MDZ141" s="210"/>
      <c r="MEA141" s="210"/>
      <c r="MEB141" s="210"/>
      <c r="MEC141" s="211"/>
      <c r="MED141" s="211"/>
      <c r="MEE141" s="211"/>
      <c r="MEF141" s="211"/>
      <c r="MEG141" s="211"/>
      <c r="MEH141" s="212"/>
      <c r="MEI141" s="213"/>
      <c r="MEJ141" s="214"/>
      <c r="MEK141" s="210"/>
      <c r="MEL141" s="210"/>
      <c r="MEM141" s="210"/>
      <c r="MEN141" s="210"/>
      <c r="MEO141" s="211"/>
      <c r="MEP141" s="211"/>
      <c r="MEQ141" s="211"/>
      <c r="MER141" s="211"/>
      <c r="MES141" s="211"/>
      <c r="MET141" s="212"/>
      <c r="MEU141" s="213"/>
      <c r="MEV141" s="214"/>
      <c r="MEW141" s="210"/>
      <c r="MEX141" s="210"/>
      <c r="MEY141" s="210"/>
      <c r="MEZ141" s="210"/>
      <c r="MFA141" s="211"/>
      <c r="MFB141" s="211"/>
      <c r="MFC141" s="211"/>
      <c r="MFD141" s="211"/>
      <c r="MFE141" s="211"/>
      <c r="MFF141" s="212"/>
      <c r="MFG141" s="213"/>
      <c r="MFH141" s="214"/>
      <c r="MFI141" s="210"/>
      <c r="MFJ141" s="210"/>
      <c r="MFK141" s="210"/>
      <c r="MFL141" s="210"/>
      <c r="MFM141" s="211"/>
      <c r="MFN141" s="211"/>
      <c r="MFO141" s="211"/>
      <c r="MFP141" s="211"/>
      <c r="MFQ141" s="211"/>
      <c r="MFR141" s="212"/>
      <c r="MFS141" s="213"/>
      <c r="MFT141" s="214"/>
      <c r="MFU141" s="210"/>
      <c r="MFV141" s="210"/>
      <c r="MFW141" s="210"/>
      <c r="MFX141" s="210"/>
      <c r="MFY141" s="211"/>
      <c r="MFZ141" s="211"/>
      <c r="MGA141" s="211"/>
      <c r="MGB141" s="211"/>
      <c r="MGC141" s="211"/>
      <c r="MGD141" s="212"/>
      <c r="MGE141" s="213"/>
      <c r="MGF141" s="214"/>
      <c r="MGG141" s="210"/>
      <c r="MGH141" s="210"/>
      <c r="MGI141" s="210"/>
      <c r="MGJ141" s="210"/>
      <c r="MGK141" s="211"/>
      <c r="MGL141" s="211"/>
      <c r="MGM141" s="211"/>
      <c r="MGN141" s="211"/>
      <c r="MGO141" s="211"/>
      <c r="MGP141" s="212"/>
      <c r="MGQ141" s="213"/>
      <c r="MGR141" s="214"/>
      <c r="MGS141" s="210"/>
      <c r="MGT141" s="210"/>
      <c r="MGU141" s="210"/>
      <c r="MGV141" s="210"/>
      <c r="MGW141" s="211"/>
      <c r="MGX141" s="211"/>
      <c r="MGY141" s="211"/>
      <c r="MGZ141" s="211"/>
      <c r="MHA141" s="211"/>
      <c r="MHB141" s="212"/>
      <c r="MHC141" s="213"/>
      <c r="MHD141" s="214"/>
      <c r="MHE141" s="210"/>
      <c r="MHF141" s="210"/>
      <c r="MHG141" s="210"/>
      <c r="MHH141" s="210"/>
      <c r="MHI141" s="211"/>
      <c r="MHJ141" s="211"/>
      <c r="MHK141" s="211"/>
      <c r="MHL141" s="211"/>
      <c r="MHM141" s="211"/>
      <c r="MHN141" s="212"/>
      <c r="MHO141" s="213"/>
      <c r="MHP141" s="214"/>
      <c r="MHQ141" s="210"/>
      <c r="MHR141" s="210"/>
      <c r="MHS141" s="210"/>
      <c r="MHT141" s="210"/>
      <c r="MHU141" s="211"/>
      <c r="MHV141" s="211"/>
      <c r="MHW141" s="211"/>
      <c r="MHX141" s="211"/>
      <c r="MHY141" s="211"/>
      <c r="MHZ141" s="212"/>
      <c r="MIA141" s="213"/>
      <c r="MIB141" s="214"/>
      <c r="MIC141" s="210"/>
      <c r="MID141" s="210"/>
      <c r="MIE141" s="210"/>
      <c r="MIF141" s="210"/>
      <c r="MIG141" s="211"/>
      <c r="MIH141" s="211"/>
      <c r="MII141" s="211"/>
      <c r="MIJ141" s="211"/>
      <c r="MIK141" s="211"/>
      <c r="MIL141" s="212"/>
      <c r="MIM141" s="213"/>
      <c r="MIN141" s="214"/>
      <c r="MIO141" s="210"/>
      <c r="MIP141" s="210"/>
      <c r="MIQ141" s="210"/>
      <c r="MIR141" s="210"/>
      <c r="MIS141" s="211"/>
      <c r="MIT141" s="211"/>
      <c r="MIU141" s="211"/>
      <c r="MIV141" s="211"/>
      <c r="MIW141" s="211"/>
      <c r="MIX141" s="212"/>
      <c r="MIY141" s="213"/>
      <c r="MIZ141" s="214"/>
      <c r="MJA141" s="210"/>
      <c r="MJB141" s="210"/>
      <c r="MJC141" s="210"/>
      <c r="MJD141" s="210"/>
      <c r="MJE141" s="211"/>
      <c r="MJF141" s="211"/>
      <c r="MJG141" s="211"/>
      <c r="MJH141" s="211"/>
      <c r="MJI141" s="211"/>
      <c r="MJJ141" s="212"/>
      <c r="MJK141" s="213"/>
      <c r="MJL141" s="214"/>
      <c r="MJM141" s="210"/>
      <c r="MJN141" s="210"/>
      <c r="MJO141" s="210"/>
      <c r="MJP141" s="210"/>
      <c r="MJQ141" s="211"/>
      <c r="MJR141" s="211"/>
      <c r="MJS141" s="211"/>
      <c r="MJT141" s="211"/>
      <c r="MJU141" s="211"/>
      <c r="MJV141" s="212"/>
      <c r="MJW141" s="213"/>
      <c r="MJX141" s="214"/>
      <c r="MJY141" s="210"/>
      <c r="MJZ141" s="210"/>
      <c r="MKA141" s="210"/>
      <c r="MKB141" s="210"/>
      <c r="MKC141" s="211"/>
      <c r="MKD141" s="211"/>
      <c r="MKE141" s="211"/>
      <c r="MKF141" s="211"/>
      <c r="MKG141" s="211"/>
      <c r="MKH141" s="212"/>
      <c r="MKI141" s="213"/>
      <c r="MKJ141" s="214"/>
      <c r="MKK141" s="210"/>
      <c r="MKL141" s="210"/>
      <c r="MKM141" s="210"/>
      <c r="MKN141" s="210"/>
      <c r="MKO141" s="211"/>
      <c r="MKP141" s="211"/>
      <c r="MKQ141" s="211"/>
      <c r="MKR141" s="211"/>
      <c r="MKS141" s="211"/>
      <c r="MKT141" s="212"/>
      <c r="MKU141" s="213"/>
      <c r="MKV141" s="214"/>
      <c r="MKW141" s="210"/>
      <c r="MKX141" s="210"/>
      <c r="MKY141" s="210"/>
      <c r="MKZ141" s="210"/>
      <c r="MLA141" s="211"/>
      <c r="MLB141" s="211"/>
      <c r="MLC141" s="211"/>
      <c r="MLD141" s="211"/>
      <c r="MLE141" s="211"/>
      <c r="MLF141" s="212"/>
      <c r="MLG141" s="213"/>
      <c r="MLH141" s="214"/>
      <c r="MLI141" s="210"/>
      <c r="MLJ141" s="210"/>
      <c r="MLK141" s="210"/>
      <c r="MLL141" s="210"/>
      <c r="MLM141" s="211"/>
      <c r="MLN141" s="211"/>
      <c r="MLO141" s="211"/>
      <c r="MLP141" s="211"/>
      <c r="MLQ141" s="211"/>
      <c r="MLR141" s="212"/>
      <c r="MLS141" s="213"/>
      <c r="MLT141" s="214"/>
      <c r="MLU141" s="210"/>
      <c r="MLV141" s="210"/>
      <c r="MLW141" s="210"/>
      <c r="MLX141" s="210"/>
      <c r="MLY141" s="211"/>
      <c r="MLZ141" s="211"/>
      <c r="MMA141" s="211"/>
      <c r="MMB141" s="211"/>
      <c r="MMC141" s="211"/>
      <c r="MMD141" s="212"/>
      <c r="MME141" s="213"/>
      <c r="MMF141" s="214"/>
      <c r="MMG141" s="210"/>
      <c r="MMH141" s="210"/>
      <c r="MMI141" s="210"/>
      <c r="MMJ141" s="210"/>
      <c r="MMK141" s="211"/>
      <c r="MML141" s="211"/>
      <c r="MMM141" s="211"/>
      <c r="MMN141" s="211"/>
      <c r="MMO141" s="211"/>
      <c r="MMP141" s="212"/>
      <c r="MMQ141" s="213"/>
      <c r="MMR141" s="214"/>
      <c r="MMS141" s="210"/>
      <c r="MMT141" s="210"/>
      <c r="MMU141" s="210"/>
      <c r="MMV141" s="210"/>
      <c r="MMW141" s="211"/>
      <c r="MMX141" s="211"/>
      <c r="MMY141" s="211"/>
      <c r="MMZ141" s="211"/>
      <c r="MNA141" s="211"/>
      <c r="MNB141" s="212"/>
      <c r="MNC141" s="213"/>
      <c r="MND141" s="214"/>
      <c r="MNE141" s="210"/>
      <c r="MNF141" s="210"/>
      <c r="MNG141" s="210"/>
      <c r="MNH141" s="210"/>
      <c r="MNI141" s="211"/>
      <c r="MNJ141" s="211"/>
      <c r="MNK141" s="211"/>
      <c r="MNL141" s="211"/>
      <c r="MNM141" s="211"/>
      <c r="MNN141" s="212"/>
      <c r="MNO141" s="213"/>
      <c r="MNP141" s="214"/>
      <c r="MNQ141" s="210"/>
      <c r="MNR141" s="210"/>
      <c r="MNS141" s="210"/>
      <c r="MNT141" s="210"/>
      <c r="MNU141" s="211"/>
      <c r="MNV141" s="211"/>
      <c r="MNW141" s="211"/>
      <c r="MNX141" s="211"/>
      <c r="MNY141" s="211"/>
      <c r="MNZ141" s="212"/>
      <c r="MOA141" s="213"/>
      <c r="MOB141" s="214"/>
      <c r="MOC141" s="210"/>
      <c r="MOD141" s="210"/>
      <c r="MOE141" s="210"/>
      <c r="MOF141" s="210"/>
      <c r="MOG141" s="211"/>
      <c r="MOH141" s="211"/>
      <c r="MOI141" s="211"/>
      <c r="MOJ141" s="211"/>
      <c r="MOK141" s="211"/>
      <c r="MOL141" s="212"/>
      <c r="MOM141" s="213"/>
      <c r="MON141" s="214"/>
      <c r="MOO141" s="210"/>
      <c r="MOP141" s="210"/>
      <c r="MOQ141" s="210"/>
      <c r="MOR141" s="210"/>
      <c r="MOS141" s="211"/>
      <c r="MOT141" s="211"/>
      <c r="MOU141" s="211"/>
      <c r="MOV141" s="211"/>
      <c r="MOW141" s="211"/>
      <c r="MOX141" s="212"/>
      <c r="MOY141" s="213"/>
      <c r="MOZ141" s="214"/>
      <c r="MPA141" s="210"/>
      <c r="MPB141" s="210"/>
      <c r="MPC141" s="210"/>
      <c r="MPD141" s="210"/>
      <c r="MPE141" s="211"/>
      <c r="MPF141" s="211"/>
      <c r="MPG141" s="211"/>
      <c r="MPH141" s="211"/>
      <c r="MPI141" s="211"/>
      <c r="MPJ141" s="212"/>
      <c r="MPK141" s="213"/>
      <c r="MPL141" s="214"/>
      <c r="MPM141" s="210"/>
      <c r="MPN141" s="210"/>
      <c r="MPO141" s="210"/>
      <c r="MPP141" s="210"/>
      <c r="MPQ141" s="211"/>
      <c r="MPR141" s="211"/>
      <c r="MPS141" s="211"/>
      <c r="MPT141" s="211"/>
      <c r="MPU141" s="211"/>
      <c r="MPV141" s="212"/>
      <c r="MPW141" s="213"/>
      <c r="MPX141" s="214"/>
      <c r="MPY141" s="210"/>
      <c r="MPZ141" s="210"/>
      <c r="MQA141" s="210"/>
      <c r="MQB141" s="210"/>
      <c r="MQC141" s="211"/>
      <c r="MQD141" s="211"/>
      <c r="MQE141" s="211"/>
      <c r="MQF141" s="211"/>
      <c r="MQG141" s="211"/>
      <c r="MQH141" s="212"/>
      <c r="MQI141" s="213"/>
      <c r="MQJ141" s="214"/>
      <c r="MQK141" s="210"/>
      <c r="MQL141" s="210"/>
      <c r="MQM141" s="210"/>
      <c r="MQN141" s="210"/>
      <c r="MQO141" s="211"/>
      <c r="MQP141" s="211"/>
      <c r="MQQ141" s="211"/>
      <c r="MQR141" s="211"/>
      <c r="MQS141" s="211"/>
      <c r="MQT141" s="212"/>
      <c r="MQU141" s="213"/>
      <c r="MQV141" s="214"/>
      <c r="MQW141" s="210"/>
      <c r="MQX141" s="210"/>
      <c r="MQY141" s="210"/>
      <c r="MQZ141" s="210"/>
      <c r="MRA141" s="211"/>
      <c r="MRB141" s="211"/>
      <c r="MRC141" s="211"/>
      <c r="MRD141" s="211"/>
      <c r="MRE141" s="211"/>
      <c r="MRF141" s="212"/>
      <c r="MRG141" s="213"/>
      <c r="MRH141" s="214"/>
      <c r="MRI141" s="210"/>
      <c r="MRJ141" s="210"/>
      <c r="MRK141" s="210"/>
      <c r="MRL141" s="210"/>
      <c r="MRM141" s="211"/>
      <c r="MRN141" s="211"/>
      <c r="MRO141" s="211"/>
      <c r="MRP141" s="211"/>
      <c r="MRQ141" s="211"/>
      <c r="MRR141" s="212"/>
      <c r="MRS141" s="213"/>
      <c r="MRT141" s="214"/>
      <c r="MRU141" s="210"/>
      <c r="MRV141" s="210"/>
      <c r="MRW141" s="210"/>
      <c r="MRX141" s="210"/>
      <c r="MRY141" s="211"/>
      <c r="MRZ141" s="211"/>
      <c r="MSA141" s="211"/>
      <c r="MSB141" s="211"/>
      <c r="MSC141" s="211"/>
      <c r="MSD141" s="212"/>
      <c r="MSE141" s="213"/>
      <c r="MSF141" s="214"/>
      <c r="MSG141" s="210"/>
      <c r="MSH141" s="210"/>
      <c r="MSI141" s="210"/>
      <c r="MSJ141" s="210"/>
      <c r="MSK141" s="211"/>
      <c r="MSL141" s="211"/>
      <c r="MSM141" s="211"/>
      <c r="MSN141" s="211"/>
      <c r="MSO141" s="211"/>
      <c r="MSP141" s="212"/>
      <c r="MSQ141" s="213"/>
      <c r="MSR141" s="214"/>
      <c r="MSS141" s="210"/>
      <c r="MST141" s="210"/>
      <c r="MSU141" s="210"/>
      <c r="MSV141" s="210"/>
      <c r="MSW141" s="211"/>
      <c r="MSX141" s="211"/>
      <c r="MSY141" s="211"/>
      <c r="MSZ141" s="211"/>
      <c r="MTA141" s="211"/>
      <c r="MTB141" s="212"/>
      <c r="MTC141" s="213"/>
      <c r="MTD141" s="214"/>
      <c r="MTE141" s="210"/>
      <c r="MTF141" s="210"/>
      <c r="MTG141" s="210"/>
      <c r="MTH141" s="210"/>
      <c r="MTI141" s="211"/>
      <c r="MTJ141" s="211"/>
      <c r="MTK141" s="211"/>
      <c r="MTL141" s="211"/>
      <c r="MTM141" s="211"/>
      <c r="MTN141" s="212"/>
      <c r="MTO141" s="213"/>
      <c r="MTP141" s="214"/>
      <c r="MTQ141" s="210"/>
      <c r="MTR141" s="210"/>
      <c r="MTS141" s="210"/>
      <c r="MTT141" s="210"/>
      <c r="MTU141" s="211"/>
      <c r="MTV141" s="211"/>
      <c r="MTW141" s="211"/>
      <c r="MTX141" s="211"/>
      <c r="MTY141" s="211"/>
      <c r="MTZ141" s="212"/>
      <c r="MUA141" s="213"/>
      <c r="MUB141" s="214"/>
      <c r="MUC141" s="210"/>
      <c r="MUD141" s="210"/>
      <c r="MUE141" s="210"/>
      <c r="MUF141" s="210"/>
      <c r="MUG141" s="211"/>
      <c r="MUH141" s="211"/>
      <c r="MUI141" s="211"/>
      <c r="MUJ141" s="211"/>
      <c r="MUK141" s="211"/>
      <c r="MUL141" s="212"/>
      <c r="MUM141" s="213"/>
      <c r="MUN141" s="214"/>
      <c r="MUO141" s="210"/>
      <c r="MUP141" s="210"/>
      <c r="MUQ141" s="210"/>
      <c r="MUR141" s="210"/>
      <c r="MUS141" s="211"/>
      <c r="MUT141" s="211"/>
      <c r="MUU141" s="211"/>
      <c r="MUV141" s="211"/>
      <c r="MUW141" s="211"/>
      <c r="MUX141" s="212"/>
      <c r="MUY141" s="213"/>
      <c r="MUZ141" s="214"/>
      <c r="MVA141" s="210"/>
      <c r="MVB141" s="210"/>
      <c r="MVC141" s="210"/>
      <c r="MVD141" s="210"/>
      <c r="MVE141" s="211"/>
      <c r="MVF141" s="211"/>
      <c r="MVG141" s="211"/>
      <c r="MVH141" s="211"/>
      <c r="MVI141" s="211"/>
      <c r="MVJ141" s="212"/>
      <c r="MVK141" s="213"/>
      <c r="MVL141" s="214"/>
      <c r="MVM141" s="210"/>
      <c r="MVN141" s="210"/>
      <c r="MVO141" s="210"/>
      <c r="MVP141" s="210"/>
      <c r="MVQ141" s="211"/>
      <c r="MVR141" s="211"/>
      <c r="MVS141" s="211"/>
      <c r="MVT141" s="211"/>
      <c r="MVU141" s="211"/>
      <c r="MVV141" s="212"/>
      <c r="MVW141" s="213"/>
      <c r="MVX141" s="214"/>
      <c r="MVY141" s="210"/>
      <c r="MVZ141" s="210"/>
      <c r="MWA141" s="210"/>
      <c r="MWB141" s="210"/>
      <c r="MWC141" s="211"/>
      <c r="MWD141" s="211"/>
      <c r="MWE141" s="211"/>
      <c r="MWF141" s="211"/>
      <c r="MWG141" s="211"/>
      <c r="MWH141" s="212"/>
      <c r="MWI141" s="213"/>
      <c r="MWJ141" s="214"/>
      <c r="MWK141" s="210"/>
      <c r="MWL141" s="210"/>
      <c r="MWM141" s="210"/>
      <c r="MWN141" s="210"/>
      <c r="MWO141" s="211"/>
      <c r="MWP141" s="211"/>
      <c r="MWQ141" s="211"/>
      <c r="MWR141" s="211"/>
      <c r="MWS141" s="211"/>
      <c r="MWT141" s="212"/>
      <c r="MWU141" s="213"/>
      <c r="MWV141" s="214"/>
      <c r="MWW141" s="210"/>
      <c r="MWX141" s="210"/>
      <c r="MWY141" s="210"/>
      <c r="MWZ141" s="210"/>
      <c r="MXA141" s="211"/>
      <c r="MXB141" s="211"/>
      <c r="MXC141" s="211"/>
      <c r="MXD141" s="211"/>
      <c r="MXE141" s="211"/>
      <c r="MXF141" s="212"/>
      <c r="MXG141" s="213"/>
      <c r="MXH141" s="214"/>
      <c r="MXI141" s="210"/>
      <c r="MXJ141" s="210"/>
      <c r="MXK141" s="210"/>
      <c r="MXL141" s="210"/>
      <c r="MXM141" s="211"/>
      <c r="MXN141" s="211"/>
      <c r="MXO141" s="211"/>
      <c r="MXP141" s="211"/>
      <c r="MXQ141" s="211"/>
      <c r="MXR141" s="212"/>
      <c r="MXS141" s="213"/>
      <c r="MXT141" s="214"/>
      <c r="MXU141" s="210"/>
      <c r="MXV141" s="210"/>
      <c r="MXW141" s="210"/>
      <c r="MXX141" s="210"/>
      <c r="MXY141" s="211"/>
      <c r="MXZ141" s="211"/>
      <c r="MYA141" s="211"/>
      <c r="MYB141" s="211"/>
      <c r="MYC141" s="211"/>
      <c r="MYD141" s="212"/>
      <c r="MYE141" s="213"/>
      <c r="MYF141" s="214"/>
      <c r="MYG141" s="210"/>
      <c r="MYH141" s="210"/>
      <c r="MYI141" s="210"/>
      <c r="MYJ141" s="210"/>
      <c r="MYK141" s="211"/>
      <c r="MYL141" s="211"/>
      <c r="MYM141" s="211"/>
      <c r="MYN141" s="211"/>
      <c r="MYO141" s="211"/>
      <c r="MYP141" s="212"/>
      <c r="MYQ141" s="213"/>
      <c r="MYR141" s="214"/>
      <c r="MYS141" s="210"/>
      <c r="MYT141" s="210"/>
      <c r="MYU141" s="210"/>
      <c r="MYV141" s="210"/>
      <c r="MYW141" s="211"/>
      <c r="MYX141" s="211"/>
      <c r="MYY141" s="211"/>
      <c r="MYZ141" s="211"/>
      <c r="MZA141" s="211"/>
      <c r="MZB141" s="212"/>
      <c r="MZC141" s="213"/>
      <c r="MZD141" s="214"/>
      <c r="MZE141" s="210"/>
      <c r="MZF141" s="210"/>
      <c r="MZG141" s="210"/>
      <c r="MZH141" s="210"/>
      <c r="MZI141" s="211"/>
      <c r="MZJ141" s="211"/>
      <c r="MZK141" s="211"/>
      <c r="MZL141" s="211"/>
      <c r="MZM141" s="211"/>
      <c r="MZN141" s="212"/>
      <c r="MZO141" s="213"/>
      <c r="MZP141" s="214"/>
      <c r="MZQ141" s="210"/>
      <c r="MZR141" s="210"/>
      <c r="MZS141" s="210"/>
      <c r="MZT141" s="210"/>
      <c r="MZU141" s="211"/>
      <c r="MZV141" s="211"/>
      <c r="MZW141" s="211"/>
      <c r="MZX141" s="211"/>
      <c r="MZY141" s="211"/>
      <c r="MZZ141" s="212"/>
      <c r="NAA141" s="213"/>
      <c r="NAB141" s="214"/>
      <c r="NAC141" s="210"/>
      <c r="NAD141" s="210"/>
      <c r="NAE141" s="210"/>
      <c r="NAF141" s="210"/>
      <c r="NAG141" s="211"/>
      <c r="NAH141" s="211"/>
      <c r="NAI141" s="211"/>
      <c r="NAJ141" s="211"/>
      <c r="NAK141" s="211"/>
      <c r="NAL141" s="212"/>
      <c r="NAM141" s="213"/>
      <c r="NAN141" s="214"/>
      <c r="NAO141" s="210"/>
      <c r="NAP141" s="210"/>
      <c r="NAQ141" s="210"/>
      <c r="NAR141" s="210"/>
      <c r="NAS141" s="211"/>
      <c r="NAT141" s="211"/>
      <c r="NAU141" s="211"/>
      <c r="NAV141" s="211"/>
      <c r="NAW141" s="211"/>
      <c r="NAX141" s="212"/>
      <c r="NAY141" s="213"/>
      <c r="NAZ141" s="214"/>
      <c r="NBA141" s="210"/>
      <c r="NBB141" s="210"/>
      <c r="NBC141" s="210"/>
      <c r="NBD141" s="210"/>
      <c r="NBE141" s="211"/>
      <c r="NBF141" s="211"/>
      <c r="NBG141" s="211"/>
      <c r="NBH141" s="211"/>
      <c r="NBI141" s="211"/>
      <c r="NBJ141" s="212"/>
      <c r="NBK141" s="213"/>
      <c r="NBL141" s="214"/>
      <c r="NBM141" s="210"/>
      <c r="NBN141" s="210"/>
      <c r="NBO141" s="210"/>
      <c r="NBP141" s="210"/>
      <c r="NBQ141" s="211"/>
      <c r="NBR141" s="211"/>
      <c r="NBS141" s="211"/>
      <c r="NBT141" s="211"/>
      <c r="NBU141" s="211"/>
      <c r="NBV141" s="212"/>
      <c r="NBW141" s="213"/>
      <c r="NBX141" s="214"/>
      <c r="NBY141" s="210"/>
      <c r="NBZ141" s="210"/>
      <c r="NCA141" s="210"/>
      <c r="NCB141" s="210"/>
      <c r="NCC141" s="211"/>
      <c r="NCD141" s="211"/>
      <c r="NCE141" s="211"/>
      <c r="NCF141" s="211"/>
      <c r="NCG141" s="211"/>
      <c r="NCH141" s="212"/>
      <c r="NCI141" s="213"/>
      <c r="NCJ141" s="214"/>
      <c r="NCK141" s="210"/>
      <c r="NCL141" s="210"/>
      <c r="NCM141" s="210"/>
      <c r="NCN141" s="210"/>
      <c r="NCO141" s="211"/>
      <c r="NCP141" s="211"/>
      <c r="NCQ141" s="211"/>
      <c r="NCR141" s="211"/>
      <c r="NCS141" s="211"/>
      <c r="NCT141" s="212"/>
      <c r="NCU141" s="213"/>
      <c r="NCV141" s="214"/>
      <c r="NCW141" s="210"/>
      <c r="NCX141" s="210"/>
      <c r="NCY141" s="210"/>
      <c r="NCZ141" s="210"/>
      <c r="NDA141" s="211"/>
      <c r="NDB141" s="211"/>
      <c r="NDC141" s="211"/>
      <c r="NDD141" s="211"/>
      <c r="NDE141" s="211"/>
      <c r="NDF141" s="212"/>
      <c r="NDG141" s="213"/>
      <c r="NDH141" s="214"/>
      <c r="NDI141" s="210"/>
      <c r="NDJ141" s="210"/>
      <c r="NDK141" s="210"/>
      <c r="NDL141" s="210"/>
      <c r="NDM141" s="211"/>
      <c r="NDN141" s="211"/>
      <c r="NDO141" s="211"/>
      <c r="NDP141" s="211"/>
      <c r="NDQ141" s="211"/>
      <c r="NDR141" s="212"/>
      <c r="NDS141" s="213"/>
      <c r="NDT141" s="214"/>
      <c r="NDU141" s="210"/>
      <c r="NDV141" s="210"/>
      <c r="NDW141" s="210"/>
      <c r="NDX141" s="210"/>
      <c r="NDY141" s="211"/>
      <c r="NDZ141" s="211"/>
      <c r="NEA141" s="211"/>
      <c r="NEB141" s="211"/>
      <c r="NEC141" s="211"/>
      <c r="NED141" s="212"/>
      <c r="NEE141" s="213"/>
      <c r="NEF141" s="214"/>
      <c r="NEG141" s="210"/>
      <c r="NEH141" s="210"/>
      <c r="NEI141" s="210"/>
      <c r="NEJ141" s="210"/>
      <c r="NEK141" s="211"/>
      <c r="NEL141" s="211"/>
      <c r="NEM141" s="211"/>
      <c r="NEN141" s="211"/>
      <c r="NEO141" s="211"/>
      <c r="NEP141" s="212"/>
      <c r="NEQ141" s="213"/>
      <c r="NER141" s="214"/>
      <c r="NES141" s="210"/>
      <c r="NET141" s="210"/>
      <c r="NEU141" s="210"/>
      <c r="NEV141" s="210"/>
      <c r="NEW141" s="211"/>
      <c r="NEX141" s="211"/>
      <c r="NEY141" s="211"/>
      <c r="NEZ141" s="211"/>
      <c r="NFA141" s="211"/>
      <c r="NFB141" s="212"/>
      <c r="NFC141" s="213"/>
      <c r="NFD141" s="214"/>
      <c r="NFE141" s="210"/>
      <c r="NFF141" s="210"/>
      <c r="NFG141" s="210"/>
      <c r="NFH141" s="210"/>
      <c r="NFI141" s="211"/>
      <c r="NFJ141" s="211"/>
      <c r="NFK141" s="211"/>
      <c r="NFL141" s="211"/>
      <c r="NFM141" s="211"/>
      <c r="NFN141" s="212"/>
      <c r="NFO141" s="213"/>
      <c r="NFP141" s="214"/>
      <c r="NFQ141" s="210"/>
      <c r="NFR141" s="210"/>
      <c r="NFS141" s="210"/>
      <c r="NFT141" s="210"/>
      <c r="NFU141" s="211"/>
      <c r="NFV141" s="211"/>
      <c r="NFW141" s="211"/>
      <c r="NFX141" s="211"/>
      <c r="NFY141" s="211"/>
      <c r="NFZ141" s="212"/>
      <c r="NGA141" s="213"/>
      <c r="NGB141" s="214"/>
      <c r="NGC141" s="210"/>
      <c r="NGD141" s="210"/>
      <c r="NGE141" s="210"/>
      <c r="NGF141" s="210"/>
      <c r="NGG141" s="211"/>
      <c r="NGH141" s="211"/>
      <c r="NGI141" s="211"/>
      <c r="NGJ141" s="211"/>
      <c r="NGK141" s="211"/>
      <c r="NGL141" s="212"/>
      <c r="NGM141" s="213"/>
      <c r="NGN141" s="214"/>
      <c r="NGO141" s="210"/>
      <c r="NGP141" s="210"/>
      <c r="NGQ141" s="210"/>
      <c r="NGR141" s="210"/>
      <c r="NGS141" s="211"/>
      <c r="NGT141" s="211"/>
      <c r="NGU141" s="211"/>
      <c r="NGV141" s="211"/>
      <c r="NGW141" s="211"/>
      <c r="NGX141" s="212"/>
      <c r="NGY141" s="213"/>
      <c r="NGZ141" s="214"/>
      <c r="NHA141" s="210"/>
      <c r="NHB141" s="210"/>
      <c r="NHC141" s="210"/>
      <c r="NHD141" s="210"/>
      <c r="NHE141" s="211"/>
      <c r="NHF141" s="211"/>
      <c r="NHG141" s="211"/>
      <c r="NHH141" s="211"/>
      <c r="NHI141" s="211"/>
      <c r="NHJ141" s="212"/>
      <c r="NHK141" s="213"/>
      <c r="NHL141" s="214"/>
      <c r="NHM141" s="210"/>
      <c r="NHN141" s="210"/>
      <c r="NHO141" s="210"/>
      <c r="NHP141" s="210"/>
      <c r="NHQ141" s="211"/>
      <c r="NHR141" s="211"/>
      <c r="NHS141" s="211"/>
      <c r="NHT141" s="211"/>
      <c r="NHU141" s="211"/>
      <c r="NHV141" s="212"/>
      <c r="NHW141" s="213"/>
      <c r="NHX141" s="214"/>
      <c r="NHY141" s="210"/>
      <c r="NHZ141" s="210"/>
      <c r="NIA141" s="210"/>
      <c r="NIB141" s="210"/>
      <c r="NIC141" s="211"/>
      <c r="NID141" s="211"/>
      <c r="NIE141" s="211"/>
      <c r="NIF141" s="211"/>
      <c r="NIG141" s="211"/>
      <c r="NIH141" s="212"/>
      <c r="NII141" s="213"/>
      <c r="NIJ141" s="214"/>
      <c r="NIK141" s="210"/>
      <c r="NIL141" s="210"/>
      <c r="NIM141" s="210"/>
      <c r="NIN141" s="210"/>
      <c r="NIO141" s="211"/>
      <c r="NIP141" s="211"/>
      <c r="NIQ141" s="211"/>
      <c r="NIR141" s="211"/>
      <c r="NIS141" s="211"/>
      <c r="NIT141" s="212"/>
      <c r="NIU141" s="213"/>
      <c r="NIV141" s="214"/>
      <c r="NIW141" s="210"/>
      <c r="NIX141" s="210"/>
      <c r="NIY141" s="210"/>
      <c r="NIZ141" s="210"/>
      <c r="NJA141" s="211"/>
      <c r="NJB141" s="211"/>
      <c r="NJC141" s="211"/>
      <c r="NJD141" s="211"/>
      <c r="NJE141" s="211"/>
      <c r="NJF141" s="212"/>
      <c r="NJG141" s="213"/>
      <c r="NJH141" s="214"/>
      <c r="NJI141" s="210"/>
      <c r="NJJ141" s="210"/>
      <c r="NJK141" s="210"/>
      <c r="NJL141" s="210"/>
      <c r="NJM141" s="211"/>
      <c r="NJN141" s="211"/>
      <c r="NJO141" s="211"/>
      <c r="NJP141" s="211"/>
      <c r="NJQ141" s="211"/>
      <c r="NJR141" s="212"/>
      <c r="NJS141" s="213"/>
      <c r="NJT141" s="214"/>
      <c r="NJU141" s="210"/>
      <c r="NJV141" s="210"/>
      <c r="NJW141" s="210"/>
      <c r="NJX141" s="210"/>
      <c r="NJY141" s="211"/>
      <c r="NJZ141" s="211"/>
      <c r="NKA141" s="211"/>
      <c r="NKB141" s="211"/>
      <c r="NKC141" s="211"/>
      <c r="NKD141" s="212"/>
      <c r="NKE141" s="213"/>
      <c r="NKF141" s="214"/>
      <c r="NKG141" s="210"/>
      <c r="NKH141" s="210"/>
      <c r="NKI141" s="210"/>
      <c r="NKJ141" s="210"/>
      <c r="NKK141" s="211"/>
      <c r="NKL141" s="211"/>
      <c r="NKM141" s="211"/>
      <c r="NKN141" s="211"/>
      <c r="NKO141" s="211"/>
      <c r="NKP141" s="212"/>
      <c r="NKQ141" s="213"/>
      <c r="NKR141" s="214"/>
      <c r="NKS141" s="210"/>
      <c r="NKT141" s="210"/>
      <c r="NKU141" s="210"/>
      <c r="NKV141" s="210"/>
      <c r="NKW141" s="211"/>
      <c r="NKX141" s="211"/>
      <c r="NKY141" s="211"/>
      <c r="NKZ141" s="211"/>
      <c r="NLA141" s="211"/>
      <c r="NLB141" s="212"/>
      <c r="NLC141" s="213"/>
      <c r="NLD141" s="214"/>
      <c r="NLE141" s="210"/>
      <c r="NLF141" s="210"/>
      <c r="NLG141" s="210"/>
      <c r="NLH141" s="210"/>
      <c r="NLI141" s="211"/>
      <c r="NLJ141" s="211"/>
      <c r="NLK141" s="211"/>
      <c r="NLL141" s="211"/>
      <c r="NLM141" s="211"/>
      <c r="NLN141" s="212"/>
      <c r="NLO141" s="213"/>
      <c r="NLP141" s="214"/>
      <c r="NLQ141" s="210"/>
      <c r="NLR141" s="210"/>
      <c r="NLS141" s="210"/>
      <c r="NLT141" s="210"/>
      <c r="NLU141" s="211"/>
      <c r="NLV141" s="211"/>
      <c r="NLW141" s="211"/>
      <c r="NLX141" s="211"/>
      <c r="NLY141" s="211"/>
      <c r="NLZ141" s="212"/>
      <c r="NMA141" s="213"/>
      <c r="NMB141" s="214"/>
      <c r="NMC141" s="210"/>
      <c r="NMD141" s="210"/>
      <c r="NME141" s="210"/>
      <c r="NMF141" s="210"/>
      <c r="NMG141" s="211"/>
      <c r="NMH141" s="211"/>
      <c r="NMI141" s="211"/>
      <c r="NMJ141" s="211"/>
      <c r="NMK141" s="211"/>
      <c r="NML141" s="212"/>
      <c r="NMM141" s="213"/>
      <c r="NMN141" s="214"/>
      <c r="NMO141" s="210"/>
      <c r="NMP141" s="210"/>
      <c r="NMQ141" s="210"/>
      <c r="NMR141" s="210"/>
      <c r="NMS141" s="211"/>
      <c r="NMT141" s="211"/>
      <c r="NMU141" s="211"/>
      <c r="NMV141" s="211"/>
      <c r="NMW141" s="211"/>
      <c r="NMX141" s="212"/>
      <c r="NMY141" s="213"/>
      <c r="NMZ141" s="214"/>
      <c r="NNA141" s="210"/>
      <c r="NNB141" s="210"/>
      <c r="NNC141" s="210"/>
      <c r="NND141" s="210"/>
      <c r="NNE141" s="211"/>
      <c r="NNF141" s="211"/>
      <c r="NNG141" s="211"/>
      <c r="NNH141" s="211"/>
      <c r="NNI141" s="211"/>
      <c r="NNJ141" s="212"/>
      <c r="NNK141" s="213"/>
      <c r="NNL141" s="214"/>
      <c r="NNM141" s="210"/>
      <c r="NNN141" s="210"/>
      <c r="NNO141" s="210"/>
      <c r="NNP141" s="210"/>
      <c r="NNQ141" s="211"/>
      <c r="NNR141" s="211"/>
      <c r="NNS141" s="211"/>
      <c r="NNT141" s="211"/>
      <c r="NNU141" s="211"/>
      <c r="NNV141" s="212"/>
      <c r="NNW141" s="213"/>
      <c r="NNX141" s="214"/>
      <c r="NNY141" s="210"/>
      <c r="NNZ141" s="210"/>
      <c r="NOA141" s="210"/>
      <c r="NOB141" s="210"/>
      <c r="NOC141" s="211"/>
      <c r="NOD141" s="211"/>
      <c r="NOE141" s="211"/>
      <c r="NOF141" s="211"/>
      <c r="NOG141" s="211"/>
      <c r="NOH141" s="212"/>
      <c r="NOI141" s="213"/>
      <c r="NOJ141" s="214"/>
      <c r="NOK141" s="210"/>
      <c r="NOL141" s="210"/>
      <c r="NOM141" s="210"/>
      <c r="NON141" s="210"/>
      <c r="NOO141" s="211"/>
      <c r="NOP141" s="211"/>
      <c r="NOQ141" s="211"/>
      <c r="NOR141" s="211"/>
      <c r="NOS141" s="211"/>
      <c r="NOT141" s="212"/>
      <c r="NOU141" s="213"/>
      <c r="NOV141" s="214"/>
      <c r="NOW141" s="210"/>
      <c r="NOX141" s="210"/>
      <c r="NOY141" s="210"/>
      <c r="NOZ141" s="210"/>
      <c r="NPA141" s="211"/>
      <c r="NPB141" s="211"/>
      <c r="NPC141" s="211"/>
      <c r="NPD141" s="211"/>
      <c r="NPE141" s="211"/>
      <c r="NPF141" s="212"/>
      <c r="NPG141" s="213"/>
      <c r="NPH141" s="214"/>
      <c r="NPI141" s="210"/>
      <c r="NPJ141" s="210"/>
      <c r="NPK141" s="210"/>
      <c r="NPL141" s="210"/>
      <c r="NPM141" s="211"/>
      <c r="NPN141" s="211"/>
      <c r="NPO141" s="211"/>
      <c r="NPP141" s="211"/>
      <c r="NPQ141" s="211"/>
      <c r="NPR141" s="212"/>
      <c r="NPS141" s="213"/>
      <c r="NPT141" s="214"/>
      <c r="NPU141" s="210"/>
      <c r="NPV141" s="210"/>
      <c r="NPW141" s="210"/>
      <c r="NPX141" s="210"/>
      <c r="NPY141" s="211"/>
      <c r="NPZ141" s="211"/>
      <c r="NQA141" s="211"/>
      <c r="NQB141" s="211"/>
      <c r="NQC141" s="211"/>
      <c r="NQD141" s="212"/>
      <c r="NQE141" s="213"/>
      <c r="NQF141" s="214"/>
      <c r="NQG141" s="210"/>
      <c r="NQH141" s="210"/>
      <c r="NQI141" s="210"/>
      <c r="NQJ141" s="210"/>
      <c r="NQK141" s="211"/>
      <c r="NQL141" s="211"/>
      <c r="NQM141" s="211"/>
      <c r="NQN141" s="211"/>
      <c r="NQO141" s="211"/>
      <c r="NQP141" s="212"/>
      <c r="NQQ141" s="213"/>
      <c r="NQR141" s="214"/>
      <c r="NQS141" s="210"/>
      <c r="NQT141" s="210"/>
      <c r="NQU141" s="210"/>
      <c r="NQV141" s="210"/>
      <c r="NQW141" s="211"/>
      <c r="NQX141" s="211"/>
      <c r="NQY141" s="211"/>
      <c r="NQZ141" s="211"/>
      <c r="NRA141" s="211"/>
      <c r="NRB141" s="212"/>
      <c r="NRC141" s="213"/>
      <c r="NRD141" s="214"/>
      <c r="NRE141" s="210"/>
      <c r="NRF141" s="210"/>
      <c r="NRG141" s="210"/>
      <c r="NRH141" s="210"/>
      <c r="NRI141" s="211"/>
      <c r="NRJ141" s="211"/>
      <c r="NRK141" s="211"/>
      <c r="NRL141" s="211"/>
      <c r="NRM141" s="211"/>
      <c r="NRN141" s="212"/>
      <c r="NRO141" s="213"/>
      <c r="NRP141" s="214"/>
      <c r="NRQ141" s="210"/>
      <c r="NRR141" s="210"/>
      <c r="NRS141" s="210"/>
      <c r="NRT141" s="210"/>
      <c r="NRU141" s="211"/>
      <c r="NRV141" s="211"/>
      <c r="NRW141" s="211"/>
      <c r="NRX141" s="211"/>
      <c r="NRY141" s="211"/>
      <c r="NRZ141" s="212"/>
      <c r="NSA141" s="213"/>
      <c r="NSB141" s="214"/>
      <c r="NSC141" s="210"/>
      <c r="NSD141" s="210"/>
      <c r="NSE141" s="210"/>
      <c r="NSF141" s="210"/>
      <c r="NSG141" s="211"/>
      <c r="NSH141" s="211"/>
      <c r="NSI141" s="211"/>
      <c r="NSJ141" s="211"/>
      <c r="NSK141" s="211"/>
      <c r="NSL141" s="212"/>
      <c r="NSM141" s="213"/>
      <c r="NSN141" s="214"/>
      <c r="NSO141" s="210"/>
      <c r="NSP141" s="210"/>
      <c r="NSQ141" s="210"/>
      <c r="NSR141" s="210"/>
      <c r="NSS141" s="211"/>
      <c r="NST141" s="211"/>
      <c r="NSU141" s="211"/>
      <c r="NSV141" s="211"/>
      <c r="NSW141" s="211"/>
      <c r="NSX141" s="212"/>
      <c r="NSY141" s="213"/>
      <c r="NSZ141" s="214"/>
      <c r="NTA141" s="210"/>
      <c r="NTB141" s="210"/>
      <c r="NTC141" s="210"/>
      <c r="NTD141" s="210"/>
      <c r="NTE141" s="211"/>
      <c r="NTF141" s="211"/>
      <c r="NTG141" s="211"/>
      <c r="NTH141" s="211"/>
      <c r="NTI141" s="211"/>
      <c r="NTJ141" s="212"/>
      <c r="NTK141" s="213"/>
      <c r="NTL141" s="214"/>
      <c r="NTM141" s="210"/>
      <c r="NTN141" s="210"/>
      <c r="NTO141" s="210"/>
      <c r="NTP141" s="210"/>
      <c r="NTQ141" s="211"/>
      <c r="NTR141" s="211"/>
      <c r="NTS141" s="211"/>
      <c r="NTT141" s="211"/>
      <c r="NTU141" s="211"/>
      <c r="NTV141" s="212"/>
      <c r="NTW141" s="213"/>
      <c r="NTX141" s="214"/>
      <c r="NTY141" s="210"/>
      <c r="NTZ141" s="210"/>
      <c r="NUA141" s="210"/>
      <c r="NUB141" s="210"/>
      <c r="NUC141" s="211"/>
      <c r="NUD141" s="211"/>
      <c r="NUE141" s="211"/>
      <c r="NUF141" s="211"/>
      <c r="NUG141" s="211"/>
      <c r="NUH141" s="212"/>
      <c r="NUI141" s="213"/>
      <c r="NUJ141" s="214"/>
      <c r="NUK141" s="210"/>
      <c r="NUL141" s="210"/>
      <c r="NUM141" s="210"/>
      <c r="NUN141" s="210"/>
      <c r="NUO141" s="211"/>
      <c r="NUP141" s="211"/>
      <c r="NUQ141" s="211"/>
      <c r="NUR141" s="211"/>
      <c r="NUS141" s="211"/>
      <c r="NUT141" s="212"/>
      <c r="NUU141" s="213"/>
      <c r="NUV141" s="214"/>
      <c r="NUW141" s="210"/>
      <c r="NUX141" s="210"/>
      <c r="NUY141" s="210"/>
      <c r="NUZ141" s="210"/>
      <c r="NVA141" s="211"/>
      <c r="NVB141" s="211"/>
      <c r="NVC141" s="211"/>
      <c r="NVD141" s="211"/>
      <c r="NVE141" s="211"/>
      <c r="NVF141" s="212"/>
      <c r="NVG141" s="213"/>
      <c r="NVH141" s="214"/>
      <c r="NVI141" s="210"/>
      <c r="NVJ141" s="210"/>
      <c r="NVK141" s="210"/>
      <c r="NVL141" s="210"/>
      <c r="NVM141" s="211"/>
      <c r="NVN141" s="211"/>
      <c r="NVO141" s="211"/>
      <c r="NVP141" s="211"/>
      <c r="NVQ141" s="211"/>
      <c r="NVR141" s="212"/>
      <c r="NVS141" s="213"/>
      <c r="NVT141" s="214"/>
      <c r="NVU141" s="210"/>
      <c r="NVV141" s="210"/>
      <c r="NVW141" s="210"/>
      <c r="NVX141" s="210"/>
      <c r="NVY141" s="211"/>
      <c r="NVZ141" s="211"/>
      <c r="NWA141" s="211"/>
      <c r="NWB141" s="211"/>
      <c r="NWC141" s="211"/>
      <c r="NWD141" s="212"/>
      <c r="NWE141" s="213"/>
      <c r="NWF141" s="214"/>
      <c r="NWG141" s="210"/>
      <c r="NWH141" s="210"/>
      <c r="NWI141" s="210"/>
      <c r="NWJ141" s="210"/>
      <c r="NWK141" s="211"/>
      <c r="NWL141" s="211"/>
      <c r="NWM141" s="211"/>
      <c r="NWN141" s="211"/>
      <c r="NWO141" s="211"/>
      <c r="NWP141" s="212"/>
      <c r="NWQ141" s="213"/>
      <c r="NWR141" s="214"/>
      <c r="NWS141" s="210"/>
      <c r="NWT141" s="210"/>
      <c r="NWU141" s="210"/>
      <c r="NWV141" s="210"/>
      <c r="NWW141" s="211"/>
      <c r="NWX141" s="211"/>
      <c r="NWY141" s="211"/>
      <c r="NWZ141" s="211"/>
      <c r="NXA141" s="211"/>
      <c r="NXB141" s="212"/>
      <c r="NXC141" s="213"/>
      <c r="NXD141" s="214"/>
      <c r="NXE141" s="210"/>
      <c r="NXF141" s="210"/>
      <c r="NXG141" s="210"/>
      <c r="NXH141" s="210"/>
      <c r="NXI141" s="211"/>
      <c r="NXJ141" s="211"/>
      <c r="NXK141" s="211"/>
      <c r="NXL141" s="211"/>
      <c r="NXM141" s="211"/>
      <c r="NXN141" s="212"/>
      <c r="NXO141" s="213"/>
      <c r="NXP141" s="214"/>
      <c r="NXQ141" s="210"/>
      <c r="NXR141" s="210"/>
      <c r="NXS141" s="210"/>
      <c r="NXT141" s="210"/>
      <c r="NXU141" s="211"/>
      <c r="NXV141" s="211"/>
      <c r="NXW141" s="211"/>
      <c r="NXX141" s="211"/>
      <c r="NXY141" s="211"/>
      <c r="NXZ141" s="212"/>
      <c r="NYA141" s="213"/>
      <c r="NYB141" s="214"/>
      <c r="NYC141" s="210"/>
      <c r="NYD141" s="210"/>
      <c r="NYE141" s="210"/>
      <c r="NYF141" s="210"/>
      <c r="NYG141" s="211"/>
      <c r="NYH141" s="211"/>
      <c r="NYI141" s="211"/>
      <c r="NYJ141" s="211"/>
      <c r="NYK141" s="211"/>
      <c r="NYL141" s="212"/>
      <c r="NYM141" s="213"/>
      <c r="NYN141" s="214"/>
      <c r="NYO141" s="210"/>
      <c r="NYP141" s="210"/>
      <c r="NYQ141" s="210"/>
      <c r="NYR141" s="210"/>
      <c r="NYS141" s="211"/>
      <c r="NYT141" s="211"/>
      <c r="NYU141" s="211"/>
      <c r="NYV141" s="211"/>
      <c r="NYW141" s="211"/>
      <c r="NYX141" s="212"/>
      <c r="NYY141" s="213"/>
      <c r="NYZ141" s="214"/>
      <c r="NZA141" s="210"/>
      <c r="NZB141" s="210"/>
      <c r="NZC141" s="210"/>
      <c r="NZD141" s="210"/>
      <c r="NZE141" s="211"/>
      <c r="NZF141" s="211"/>
      <c r="NZG141" s="211"/>
      <c r="NZH141" s="211"/>
      <c r="NZI141" s="211"/>
      <c r="NZJ141" s="212"/>
      <c r="NZK141" s="213"/>
      <c r="NZL141" s="214"/>
      <c r="NZM141" s="210"/>
      <c r="NZN141" s="210"/>
      <c r="NZO141" s="210"/>
      <c r="NZP141" s="210"/>
      <c r="NZQ141" s="211"/>
      <c r="NZR141" s="211"/>
      <c r="NZS141" s="211"/>
      <c r="NZT141" s="211"/>
      <c r="NZU141" s="211"/>
      <c r="NZV141" s="212"/>
      <c r="NZW141" s="213"/>
      <c r="NZX141" s="214"/>
      <c r="NZY141" s="210"/>
      <c r="NZZ141" s="210"/>
      <c r="OAA141" s="210"/>
      <c r="OAB141" s="210"/>
      <c r="OAC141" s="211"/>
      <c r="OAD141" s="211"/>
      <c r="OAE141" s="211"/>
      <c r="OAF141" s="211"/>
      <c r="OAG141" s="211"/>
      <c r="OAH141" s="212"/>
      <c r="OAI141" s="213"/>
      <c r="OAJ141" s="214"/>
      <c r="OAK141" s="210"/>
      <c r="OAL141" s="210"/>
      <c r="OAM141" s="210"/>
      <c r="OAN141" s="210"/>
      <c r="OAO141" s="211"/>
      <c r="OAP141" s="211"/>
      <c r="OAQ141" s="211"/>
      <c r="OAR141" s="211"/>
      <c r="OAS141" s="211"/>
      <c r="OAT141" s="212"/>
      <c r="OAU141" s="213"/>
      <c r="OAV141" s="214"/>
      <c r="OAW141" s="210"/>
      <c r="OAX141" s="210"/>
      <c r="OAY141" s="210"/>
      <c r="OAZ141" s="210"/>
      <c r="OBA141" s="211"/>
      <c r="OBB141" s="211"/>
      <c r="OBC141" s="211"/>
      <c r="OBD141" s="211"/>
      <c r="OBE141" s="211"/>
      <c r="OBF141" s="212"/>
      <c r="OBG141" s="213"/>
      <c r="OBH141" s="214"/>
      <c r="OBI141" s="210"/>
      <c r="OBJ141" s="210"/>
      <c r="OBK141" s="210"/>
      <c r="OBL141" s="210"/>
      <c r="OBM141" s="211"/>
      <c r="OBN141" s="211"/>
      <c r="OBO141" s="211"/>
      <c r="OBP141" s="211"/>
      <c r="OBQ141" s="211"/>
      <c r="OBR141" s="212"/>
      <c r="OBS141" s="213"/>
      <c r="OBT141" s="214"/>
      <c r="OBU141" s="210"/>
      <c r="OBV141" s="210"/>
      <c r="OBW141" s="210"/>
      <c r="OBX141" s="210"/>
      <c r="OBY141" s="211"/>
      <c r="OBZ141" s="211"/>
      <c r="OCA141" s="211"/>
      <c r="OCB141" s="211"/>
      <c r="OCC141" s="211"/>
      <c r="OCD141" s="212"/>
      <c r="OCE141" s="213"/>
      <c r="OCF141" s="214"/>
      <c r="OCG141" s="210"/>
      <c r="OCH141" s="210"/>
      <c r="OCI141" s="210"/>
      <c r="OCJ141" s="210"/>
      <c r="OCK141" s="211"/>
      <c r="OCL141" s="211"/>
      <c r="OCM141" s="211"/>
      <c r="OCN141" s="211"/>
      <c r="OCO141" s="211"/>
      <c r="OCP141" s="212"/>
      <c r="OCQ141" s="213"/>
      <c r="OCR141" s="214"/>
      <c r="OCS141" s="210"/>
      <c r="OCT141" s="210"/>
      <c r="OCU141" s="210"/>
      <c r="OCV141" s="210"/>
      <c r="OCW141" s="211"/>
      <c r="OCX141" s="211"/>
      <c r="OCY141" s="211"/>
      <c r="OCZ141" s="211"/>
      <c r="ODA141" s="211"/>
      <c r="ODB141" s="212"/>
      <c r="ODC141" s="213"/>
      <c r="ODD141" s="214"/>
      <c r="ODE141" s="210"/>
      <c r="ODF141" s="210"/>
      <c r="ODG141" s="210"/>
      <c r="ODH141" s="210"/>
      <c r="ODI141" s="211"/>
      <c r="ODJ141" s="211"/>
      <c r="ODK141" s="211"/>
      <c r="ODL141" s="211"/>
      <c r="ODM141" s="211"/>
      <c r="ODN141" s="212"/>
      <c r="ODO141" s="213"/>
      <c r="ODP141" s="214"/>
      <c r="ODQ141" s="210"/>
      <c r="ODR141" s="210"/>
      <c r="ODS141" s="210"/>
      <c r="ODT141" s="210"/>
      <c r="ODU141" s="211"/>
      <c r="ODV141" s="211"/>
      <c r="ODW141" s="211"/>
      <c r="ODX141" s="211"/>
      <c r="ODY141" s="211"/>
      <c r="ODZ141" s="212"/>
      <c r="OEA141" s="213"/>
      <c r="OEB141" s="214"/>
      <c r="OEC141" s="210"/>
      <c r="OED141" s="210"/>
      <c r="OEE141" s="210"/>
      <c r="OEF141" s="210"/>
      <c r="OEG141" s="211"/>
      <c r="OEH141" s="211"/>
      <c r="OEI141" s="211"/>
      <c r="OEJ141" s="211"/>
      <c r="OEK141" s="211"/>
      <c r="OEL141" s="212"/>
      <c r="OEM141" s="213"/>
      <c r="OEN141" s="214"/>
      <c r="OEO141" s="210"/>
      <c r="OEP141" s="210"/>
      <c r="OEQ141" s="210"/>
      <c r="OER141" s="210"/>
      <c r="OES141" s="211"/>
      <c r="OET141" s="211"/>
      <c r="OEU141" s="211"/>
      <c r="OEV141" s="211"/>
      <c r="OEW141" s="211"/>
      <c r="OEX141" s="212"/>
      <c r="OEY141" s="213"/>
      <c r="OEZ141" s="214"/>
      <c r="OFA141" s="210"/>
      <c r="OFB141" s="210"/>
      <c r="OFC141" s="210"/>
      <c r="OFD141" s="210"/>
      <c r="OFE141" s="211"/>
      <c r="OFF141" s="211"/>
      <c r="OFG141" s="211"/>
      <c r="OFH141" s="211"/>
      <c r="OFI141" s="211"/>
      <c r="OFJ141" s="212"/>
      <c r="OFK141" s="213"/>
      <c r="OFL141" s="214"/>
      <c r="OFM141" s="210"/>
      <c r="OFN141" s="210"/>
      <c r="OFO141" s="210"/>
      <c r="OFP141" s="210"/>
      <c r="OFQ141" s="211"/>
      <c r="OFR141" s="211"/>
      <c r="OFS141" s="211"/>
      <c r="OFT141" s="211"/>
      <c r="OFU141" s="211"/>
      <c r="OFV141" s="212"/>
      <c r="OFW141" s="213"/>
      <c r="OFX141" s="214"/>
      <c r="OFY141" s="210"/>
      <c r="OFZ141" s="210"/>
      <c r="OGA141" s="210"/>
      <c r="OGB141" s="210"/>
      <c r="OGC141" s="211"/>
      <c r="OGD141" s="211"/>
      <c r="OGE141" s="211"/>
      <c r="OGF141" s="211"/>
      <c r="OGG141" s="211"/>
      <c r="OGH141" s="212"/>
      <c r="OGI141" s="213"/>
      <c r="OGJ141" s="214"/>
      <c r="OGK141" s="210"/>
      <c r="OGL141" s="210"/>
      <c r="OGM141" s="210"/>
      <c r="OGN141" s="210"/>
      <c r="OGO141" s="211"/>
      <c r="OGP141" s="211"/>
      <c r="OGQ141" s="211"/>
      <c r="OGR141" s="211"/>
      <c r="OGS141" s="211"/>
      <c r="OGT141" s="212"/>
      <c r="OGU141" s="213"/>
      <c r="OGV141" s="214"/>
      <c r="OGW141" s="210"/>
      <c r="OGX141" s="210"/>
      <c r="OGY141" s="210"/>
      <c r="OGZ141" s="210"/>
      <c r="OHA141" s="211"/>
      <c r="OHB141" s="211"/>
      <c r="OHC141" s="211"/>
      <c r="OHD141" s="211"/>
      <c r="OHE141" s="211"/>
      <c r="OHF141" s="212"/>
      <c r="OHG141" s="213"/>
      <c r="OHH141" s="214"/>
      <c r="OHI141" s="210"/>
      <c r="OHJ141" s="210"/>
      <c r="OHK141" s="210"/>
      <c r="OHL141" s="210"/>
      <c r="OHM141" s="211"/>
      <c r="OHN141" s="211"/>
      <c r="OHO141" s="211"/>
      <c r="OHP141" s="211"/>
      <c r="OHQ141" s="211"/>
      <c r="OHR141" s="212"/>
      <c r="OHS141" s="213"/>
      <c r="OHT141" s="214"/>
      <c r="OHU141" s="210"/>
      <c r="OHV141" s="210"/>
      <c r="OHW141" s="210"/>
      <c r="OHX141" s="210"/>
      <c r="OHY141" s="211"/>
      <c r="OHZ141" s="211"/>
      <c r="OIA141" s="211"/>
      <c r="OIB141" s="211"/>
      <c r="OIC141" s="211"/>
      <c r="OID141" s="212"/>
      <c r="OIE141" s="213"/>
      <c r="OIF141" s="214"/>
      <c r="OIG141" s="210"/>
      <c r="OIH141" s="210"/>
      <c r="OII141" s="210"/>
      <c r="OIJ141" s="210"/>
      <c r="OIK141" s="211"/>
      <c r="OIL141" s="211"/>
      <c r="OIM141" s="211"/>
      <c r="OIN141" s="211"/>
      <c r="OIO141" s="211"/>
      <c r="OIP141" s="212"/>
      <c r="OIQ141" s="213"/>
      <c r="OIR141" s="214"/>
      <c r="OIS141" s="210"/>
      <c r="OIT141" s="210"/>
      <c r="OIU141" s="210"/>
      <c r="OIV141" s="210"/>
      <c r="OIW141" s="211"/>
      <c r="OIX141" s="211"/>
      <c r="OIY141" s="211"/>
      <c r="OIZ141" s="211"/>
      <c r="OJA141" s="211"/>
      <c r="OJB141" s="212"/>
      <c r="OJC141" s="213"/>
      <c r="OJD141" s="214"/>
      <c r="OJE141" s="210"/>
      <c r="OJF141" s="210"/>
      <c r="OJG141" s="210"/>
      <c r="OJH141" s="210"/>
      <c r="OJI141" s="211"/>
      <c r="OJJ141" s="211"/>
      <c r="OJK141" s="211"/>
      <c r="OJL141" s="211"/>
      <c r="OJM141" s="211"/>
      <c r="OJN141" s="212"/>
      <c r="OJO141" s="213"/>
      <c r="OJP141" s="214"/>
      <c r="OJQ141" s="210"/>
      <c r="OJR141" s="210"/>
      <c r="OJS141" s="210"/>
      <c r="OJT141" s="210"/>
      <c r="OJU141" s="211"/>
      <c r="OJV141" s="211"/>
      <c r="OJW141" s="211"/>
      <c r="OJX141" s="211"/>
      <c r="OJY141" s="211"/>
      <c r="OJZ141" s="212"/>
      <c r="OKA141" s="213"/>
      <c r="OKB141" s="214"/>
      <c r="OKC141" s="210"/>
      <c r="OKD141" s="210"/>
      <c r="OKE141" s="210"/>
      <c r="OKF141" s="210"/>
      <c r="OKG141" s="211"/>
      <c r="OKH141" s="211"/>
      <c r="OKI141" s="211"/>
      <c r="OKJ141" s="211"/>
      <c r="OKK141" s="211"/>
      <c r="OKL141" s="212"/>
      <c r="OKM141" s="213"/>
      <c r="OKN141" s="214"/>
      <c r="OKO141" s="210"/>
      <c r="OKP141" s="210"/>
      <c r="OKQ141" s="210"/>
      <c r="OKR141" s="210"/>
      <c r="OKS141" s="211"/>
      <c r="OKT141" s="211"/>
      <c r="OKU141" s="211"/>
      <c r="OKV141" s="211"/>
      <c r="OKW141" s="211"/>
      <c r="OKX141" s="212"/>
      <c r="OKY141" s="213"/>
      <c r="OKZ141" s="214"/>
      <c r="OLA141" s="210"/>
      <c r="OLB141" s="210"/>
      <c r="OLC141" s="210"/>
      <c r="OLD141" s="210"/>
      <c r="OLE141" s="211"/>
      <c r="OLF141" s="211"/>
      <c r="OLG141" s="211"/>
      <c r="OLH141" s="211"/>
      <c r="OLI141" s="211"/>
      <c r="OLJ141" s="212"/>
      <c r="OLK141" s="213"/>
      <c r="OLL141" s="214"/>
      <c r="OLM141" s="210"/>
      <c r="OLN141" s="210"/>
      <c r="OLO141" s="210"/>
      <c r="OLP141" s="210"/>
      <c r="OLQ141" s="211"/>
      <c r="OLR141" s="211"/>
      <c r="OLS141" s="211"/>
      <c r="OLT141" s="211"/>
      <c r="OLU141" s="211"/>
      <c r="OLV141" s="212"/>
      <c r="OLW141" s="213"/>
      <c r="OLX141" s="214"/>
      <c r="OLY141" s="210"/>
      <c r="OLZ141" s="210"/>
      <c r="OMA141" s="210"/>
      <c r="OMB141" s="210"/>
      <c r="OMC141" s="211"/>
      <c r="OMD141" s="211"/>
      <c r="OME141" s="211"/>
      <c r="OMF141" s="211"/>
      <c r="OMG141" s="211"/>
      <c r="OMH141" s="212"/>
      <c r="OMI141" s="213"/>
      <c r="OMJ141" s="214"/>
      <c r="OMK141" s="210"/>
      <c r="OML141" s="210"/>
      <c r="OMM141" s="210"/>
      <c r="OMN141" s="210"/>
      <c r="OMO141" s="211"/>
      <c r="OMP141" s="211"/>
      <c r="OMQ141" s="211"/>
      <c r="OMR141" s="211"/>
      <c r="OMS141" s="211"/>
      <c r="OMT141" s="212"/>
      <c r="OMU141" s="213"/>
      <c r="OMV141" s="214"/>
      <c r="OMW141" s="210"/>
      <c r="OMX141" s="210"/>
      <c r="OMY141" s="210"/>
      <c r="OMZ141" s="210"/>
      <c r="ONA141" s="211"/>
      <c r="ONB141" s="211"/>
      <c r="ONC141" s="211"/>
      <c r="OND141" s="211"/>
      <c r="ONE141" s="211"/>
      <c r="ONF141" s="212"/>
      <c r="ONG141" s="213"/>
      <c r="ONH141" s="214"/>
      <c r="ONI141" s="210"/>
      <c r="ONJ141" s="210"/>
      <c r="ONK141" s="210"/>
      <c r="ONL141" s="210"/>
      <c r="ONM141" s="211"/>
      <c r="ONN141" s="211"/>
      <c r="ONO141" s="211"/>
      <c r="ONP141" s="211"/>
      <c r="ONQ141" s="211"/>
      <c r="ONR141" s="212"/>
      <c r="ONS141" s="213"/>
      <c r="ONT141" s="214"/>
      <c r="ONU141" s="210"/>
      <c r="ONV141" s="210"/>
      <c r="ONW141" s="210"/>
      <c r="ONX141" s="210"/>
      <c r="ONY141" s="211"/>
      <c r="ONZ141" s="211"/>
      <c r="OOA141" s="211"/>
      <c r="OOB141" s="211"/>
      <c r="OOC141" s="211"/>
      <c r="OOD141" s="212"/>
      <c r="OOE141" s="213"/>
      <c r="OOF141" s="214"/>
      <c r="OOG141" s="210"/>
      <c r="OOH141" s="210"/>
      <c r="OOI141" s="210"/>
      <c r="OOJ141" s="210"/>
      <c r="OOK141" s="211"/>
      <c r="OOL141" s="211"/>
      <c r="OOM141" s="211"/>
      <c r="OON141" s="211"/>
      <c r="OOO141" s="211"/>
      <c r="OOP141" s="212"/>
      <c r="OOQ141" s="213"/>
      <c r="OOR141" s="214"/>
      <c r="OOS141" s="210"/>
      <c r="OOT141" s="210"/>
      <c r="OOU141" s="210"/>
      <c r="OOV141" s="210"/>
      <c r="OOW141" s="211"/>
      <c r="OOX141" s="211"/>
      <c r="OOY141" s="211"/>
      <c r="OOZ141" s="211"/>
      <c r="OPA141" s="211"/>
      <c r="OPB141" s="212"/>
      <c r="OPC141" s="213"/>
      <c r="OPD141" s="214"/>
      <c r="OPE141" s="210"/>
      <c r="OPF141" s="210"/>
      <c r="OPG141" s="210"/>
      <c r="OPH141" s="210"/>
      <c r="OPI141" s="211"/>
      <c r="OPJ141" s="211"/>
      <c r="OPK141" s="211"/>
      <c r="OPL141" s="211"/>
      <c r="OPM141" s="211"/>
      <c r="OPN141" s="212"/>
      <c r="OPO141" s="213"/>
      <c r="OPP141" s="214"/>
      <c r="OPQ141" s="210"/>
      <c r="OPR141" s="210"/>
      <c r="OPS141" s="210"/>
      <c r="OPT141" s="210"/>
      <c r="OPU141" s="211"/>
      <c r="OPV141" s="211"/>
      <c r="OPW141" s="211"/>
      <c r="OPX141" s="211"/>
      <c r="OPY141" s="211"/>
      <c r="OPZ141" s="212"/>
      <c r="OQA141" s="213"/>
      <c r="OQB141" s="214"/>
      <c r="OQC141" s="210"/>
      <c r="OQD141" s="210"/>
      <c r="OQE141" s="210"/>
      <c r="OQF141" s="210"/>
      <c r="OQG141" s="211"/>
      <c r="OQH141" s="211"/>
      <c r="OQI141" s="211"/>
      <c r="OQJ141" s="211"/>
      <c r="OQK141" s="211"/>
      <c r="OQL141" s="212"/>
      <c r="OQM141" s="213"/>
      <c r="OQN141" s="214"/>
      <c r="OQO141" s="210"/>
      <c r="OQP141" s="210"/>
      <c r="OQQ141" s="210"/>
      <c r="OQR141" s="210"/>
      <c r="OQS141" s="211"/>
      <c r="OQT141" s="211"/>
      <c r="OQU141" s="211"/>
      <c r="OQV141" s="211"/>
      <c r="OQW141" s="211"/>
      <c r="OQX141" s="212"/>
      <c r="OQY141" s="213"/>
      <c r="OQZ141" s="214"/>
      <c r="ORA141" s="210"/>
      <c r="ORB141" s="210"/>
      <c r="ORC141" s="210"/>
      <c r="ORD141" s="210"/>
      <c r="ORE141" s="211"/>
      <c r="ORF141" s="211"/>
      <c r="ORG141" s="211"/>
      <c r="ORH141" s="211"/>
      <c r="ORI141" s="211"/>
      <c r="ORJ141" s="212"/>
      <c r="ORK141" s="213"/>
      <c r="ORL141" s="214"/>
      <c r="ORM141" s="210"/>
      <c r="ORN141" s="210"/>
      <c r="ORO141" s="210"/>
      <c r="ORP141" s="210"/>
      <c r="ORQ141" s="211"/>
      <c r="ORR141" s="211"/>
      <c r="ORS141" s="211"/>
      <c r="ORT141" s="211"/>
      <c r="ORU141" s="211"/>
      <c r="ORV141" s="212"/>
      <c r="ORW141" s="213"/>
      <c r="ORX141" s="214"/>
      <c r="ORY141" s="210"/>
      <c r="ORZ141" s="210"/>
      <c r="OSA141" s="210"/>
      <c r="OSB141" s="210"/>
      <c r="OSC141" s="211"/>
      <c r="OSD141" s="211"/>
      <c r="OSE141" s="211"/>
      <c r="OSF141" s="211"/>
      <c r="OSG141" s="211"/>
      <c r="OSH141" s="212"/>
      <c r="OSI141" s="213"/>
      <c r="OSJ141" s="214"/>
      <c r="OSK141" s="210"/>
      <c r="OSL141" s="210"/>
      <c r="OSM141" s="210"/>
      <c r="OSN141" s="210"/>
      <c r="OSO141" s="211"/>
      <c r="OSP141" s="211"/>
      <c r="OSQ141" s="211"/>
      <c r="OSR141" s="211"/>
      <c r="OSS141" s="211"/>
      <c r="OST141" s="212"/>
      <c r="OSU141" s="213"/>
      <c r="OSV141" s="214"/>
      <c r="OSW141" s="210"/>
      <c r="OSX141" s="210"/>
      <c r="OSY141" s="210"/>
      <c r="OSZ141" s="210"/>
      <c r="OTA141" s="211"/>
      <c r="OTB141" s="211"/>
      <c r="OTC141" s="211"/>
      <c r="OTD141" s="211"/>
      <c r="OTE141" s="211"/>
      <c r="OTF141" s="212"/>
      <c r="OTG141" s="213"/>
      <c r="OTH141" s="214"/>
      <c r="OTI141" s="210"/>
      <c r="OTJ141" s="210"/>
      <c r="OTK141" s="210"/>
      <c r="OTL141" s="210"/>
      <c r="OTM141" s="211"/>
      <c r="OTN141" s="211"/>
      <c r="OTO141" s="211"/>
      <c r="OTP141" s="211"/>
      <c r="OTQ141" s="211"/>
      <c r="OTR141" s="212"/>
      <c r="OTS141" s="213"/>
      <c r="OTT141" s="214"/>
      <c r="OTU141" s="210"/>
      <c r="OTV141" s="210"/>
      <c r="OTW141" s="210"/>
      <c r="OTX141" s="210"/>
      <c r="OTY141" s="211"/>
      <c r="OTZ141" s="211"/>
      <c r="OUA141" s="211"/>
      <c r="OUB141" s="211"/>
      <c r="OUC141" s="211"/>
      <c r="OUD141" s="212"/>
      <c r="OUE141" s="213"/>
      <c r="OUF141" s="214"/>
      <c r="OUG141" s="210"/>
      <c r="OUH141" s="210"/>
      <c r="OUI141" s="210"/>
      <c r="OUJ141" s="210"/>
      <c r="OUK141" s="211"/>
      <c r="OUL141" s="211"/>
      <c r="OUM141" s="211"/>
      <c r="OUN141" s="211"/>
      <c r="OUO141" s="211"/>
      <c r="OUP141" s="212"/>
      <c r="OUQ141" s="213"/>
      <c r="OUR141" s="214"/>
      <c r="OUS141" s="210"/>
      <c r="OUT141" s="210"/>
      <c r="OUU141" s="210"/>
      <c r="OUV141" s="210"/>
      <c r="OUW141" s="211"/>
      <c r="OUX141" s="211"/>
      <c r="OUY141" s="211"/>
      <c r="OUZ141" s="211"/>
      <c r="OVA141" s="211"/>
      <c r="OVB141" s="212"/>
      <c r="OVC141" s="213"/>
      <c r="OVD141" s="214"/>
      <c r="OVE141" s="210"/>
      <c r="OVF141" s="210"/>
      <c r="OVG141" s="210"/>
      <c r="OVH141" s="210"/>
      <c r="OVI141" s="211"/>
      <c r="OVJ141" s="211"/>
      <c r="OVK141" s="211"/>
      <c r="OVL141" s="211"/>
      <c r="OVM141" s="211"/>
      <c r="OVN141" s="212"/>
      <c r="OVO141" s="213"/>
      <c r="OVP141" s="214"/>
      <c r="OVQ141" s="210"/>
      <c r="OVR141" s="210"/>
      <c r="OVS141" s="210"/>
      <c r="OVT141" s="210"/>
      <c r="OVU141" s="211"/>
      <c r="OVV141" s="211"/>
      <c r="OVW141" s="211"/>
      <c r="OVX141" s="211"/>
      <c r="OVY141" s="211"/>
      <c r="OVZ141" s="212"/>
      <c r="OWA141" s="213"/>
      <c r="OWB141" s="214"/>
      <c r="OWC141" s="210"/>
      <c r="OWD141" s="210"/>
      <c r="OWE141" s="210"/>
      <c r="OWF141" s="210"/>
      <c r="OWG141" s="211"/>
      <c r="OWH141" s="211"/>
      <c r="OWI141" s="211"/>
      <c r="OWJ141" s="211"/>
      <c r="OWK141" s="211"/>
      <c r="OWL141" s="212"/>
      <c r="OWM141" s="213"/>
      <c r="OWN141" s="214"/>
      <c r="OWO141" s="210"/>
      <c r="OWP141" s="210"/>
      <c r="OWQ141" s="210"/>
      <c r="OWR141" s="210"/>
      <c r="OWS141" s="211"/>
      <c r="OWT141" s="211"/>
      <c r="OWU141" s="211"/>
      <c r="OWV141" s="211"/>
      <c r="OWW141" s="211"/>
      <c r="OWX141" s="212"/>
      <c r="OWY141" s="213"/>
      <c r="OWZ141" s="214"/>
      <c r="OXA141" s="210"/>
      <c r="OXB141" s="210"/>
      <c r="OXC141" s="210"/>
      <c r="OXD141" s="210"/>
      <c r="OXE141" s="211"/>
      <c r="OXF141" s="211"/>
      <c r="OXG141" s="211"/>
      <c r="OXH141" s="211"/>
      <c r="OXI141" s="211"/>
      <c r="OXJ141" s="212"/>
      <c r="OXK141" s="213"/>
      <c r="OXL141" s="214"/>
      <c r="OXM141" s="210"/>
      <c r="OXN141" s="210"/>
      <c r="OXO141" s="210"/>
      <c r="OXP141" s="210"/>
      <c r="OXQ141" s="211"/>
      <c r="OXR141" s="211"/>
      <c r="OXS141" s="211"/>
      <c r="OXT141" s="211"/>
      <c r="OXU141" s="211"/>
      <c r="OXV141" s="212"/>
      <c r="OXW141" s="213"/>
      <c r="OXX141" s="214"/>
      <c r="OXY141" s="210"/>
      <c r="OXZ141" s="210"/>
      <c r="OYA141" s="210"/>
      <c r="OYB141" s="210"/>
      <c r="OYC141" s="211"/>
      <c r="OYD141" s="211"/>
      <c r="OYE141" s="211"/>
      <c r="OYF141" s="211"/>
      <c r="OYG141" s="211"/>
      <c r="OYH141" s="212"/>
      <c r="OYI141" s="213"/>
      <c r="OYJ141" s="214"/>
      <c r="OYK141" s="210"/>
      <c r="OYL141" s="210"/>
      <c r="OYM141" s="210"/>
      <c r="OYN141" s="210"/>
      <c r="OYO141" s="211"/>
      <c r="OYP141" s="211"/>
      <c r="OYQ141" s="211"/>
      <c r="OYR141" s="211"/>
      <c r="OYS141" s="211"/>
      <c r="OYT141" s="212"/>
      <c r="OYU141" s="213"/>
      <c r="OYV141" s="214"/>
      <c r="OYW141" s="210"/>
      <c r="OYX141" s="210"/>
      <c r="OYY141" s="210"/>
      <c r="OYZ141" s="210"/>
      <c r="OZA141" s="211"/>
      <c r="OZB141" s="211"/>
      <c r="OZC141" s="211"/>
      <c r="OZD141" s="211"/>
      <c r="OZE141" s="211"/>
      <c r="OZF141" s="212"/>
      <c r="OZG141" s="213"/>
      <c r="OZH141" s="214"/>
      <c r="OZI141" s="210"/>
      <c r="OZJ141" s="210"/>
      <c r="OZK141" s="210"/>
      <c r="OZL141" s="210"/>
      <c r="OZM141" s="211"/>
      <c r="OZN141" s="211"/>
      <c r="OZO141" s="211"/>
      <c r="OZP141" s="211"/>
      <c r="OZQ141" s="211"/>
      <c r="OZR141" s="212"/>
      <c r="OZS141" s="213"/>
      <c r="OZT141" s="214"/>
      <c r="OZU141" s="210"/>
      <c r="OZV141" s="210"/>
      <c r="OZW141" s="210"/>
      <c r="OZX141" s="210"/>
      <c r="OZY141" s="211"/>
      <c r="OZZ141" s="211"/>
      <c r="PAA141" s="211"/>
      <c r="PAB141" s="211"/>
      <c r="PAC141" s="211"/>
      <c r="PAD141" s="212"/>
      <c r="PAE141" s="213"/>
      <c r="PAF141" s="214"/>
      <c r="PAG141" s="210"/>
      <c r="PAH141" s="210"/>
      <c r="PAI141" s="210"/>
      <c r="PAJ141" s="210"/>
      <c r="PAK141" s="211"/>
      <c r="PAL141" s="211"/>
      <c r="PAM141" s="211"/>
      <c r="PAN141" s="211"/>
      <c r="PAO141" s="211"/>
      <c r="PAP141" s="212"/>
      <c r="PAQ141" s="213"/>
      <c r="PAR141" s="214"/>
      <c r="PAS141" s="210"/>
      <c r="PAT141" s="210"/>
      <c r="PAU141" s="210"/>
      <c r="PAV141" s="210"/>
      <c r="PAW141" s="211"/>
      <c r="PAX141" s="211"/>
      <c r="PAY141" s="211"/>
      <c r="PAZ141" s="211"/>
      <c r="PBA141" s="211"/>
      <c r="PBB141" s="212"/>
      <c r="PBC141" s="213"/>
      <c r="PBD141" s="214"/>
      <c r="PBE141" s="210"/>
      <c r="PBF141" s="210"/>
      <c r="PBG141" s="210"/>
      <c r="PBH141" s="210"/>
      <c r="PBI141" s="211"/>
      <c r="PBJ141" s="211"/>
      <c r="PBK141" s="211"/>
      <c r="PBL141" s="211"/>
      <c r="PBM141" s="211"/>
      <c r="PBN141" s="212"/>
      <c r="PBO141" s="213"/>
      <c r="PBP141" s="214"/>
      <c r="PBQ141" s="210"/>
      <c r="PBR141" s="210"/>
      <c r="PBS141" s="210"/>
      <c r="PBT141" s="210"/>
      <c r="PBU141" s="211"/>
      <c r="PBV141" s="211"/>
      <c r="PBW141" s="211"/>
      <c r="PBX141" s="211"/>
      <c r="PBY141" s="211"/>
      <c r="PBZ141" s="212"/>
      <c r="PCA141" s="213"/>
      <c r="PCB141" s="214"/>
      <c r="PCC141" s="210"/>
      <c r="PCD141" s="210"/>
      <c r="PCE141" s="210"/>
      <c r="PCF141" s="210"/>
      <c r="PCG141" s="211"/>
      <c r="PCH141" s="211"/>
      <c r="PCI141" s="211"/>
      <c r="PCJ141" s="211"/>
      <c r="PCK141" s="211"/>
      <c r="PCL141" s="212"/>
      <c r="PCM141" s="213"/>
      <c r="PCN141" s="214"/>
      <c r="PCO141" s="210"/>
      <c r="PCP141" s="210"/>
      <c r="PCQ141" s="210"/>
      <c r="PCR141" s="210"/>
      <c r="PCS141" s="211"/>
      <c r="PCT141" s="211"/>
      <c r="PCU141" s="211"/>
      <c r="PCV141" s="211"/>
      <c r="PCW141" s="211"/>
      <c r="PCX141" s="212"/>
      <c r="PCY141" s="213"/>
      <c r="PCZ141" s="214"/>
      <c r="PDA141" s="210"/>
      <c r="PDB141" s="210"/>
      <c r="PDC141" s="210"/>
      <c r="PDD141" s="210"/>
      <c r="PDE141" s="211"/>
      <c r="PDF141" s="211"/>
      <c r="PDG141" s="211"/>
      <c r="PDH141" s="211"/>
      <c r="PDI141" s="211"/>
      <c r="PDJ141" s="212"/>
      <c r="PDK141" s="213"/>
      <c r="PDL141" s="214"/>
      <c r="PDM141" s="210"/>
      <c r="PDN141" s="210"/>
      <c r="PDO141" s="210"/>
      <c r="PDP141" s="210"/>
      <c r="PDQ141" s="211"/>
      <c r="PDR141" s="211"/>
      <c r="PDS141" s="211"/>
      <c r="PDT141" s="211"/>
      <c r="PDU141" s="211"/>
      <c r="PDV141" s="212"/>
      <c r="PDW141" s="213"/>
      <c r="PDX141" s="214"/>
      <c r="PDY141" s="210"/>
      <c r="PDZ141" s="210"/>
      <c r="PEA141" s="210"/>
      <c r="PEB141" s="210"/>
      <c r="PEC141" s="211"/>
      <c r="PED141" s="211"/>
      <c r="PEE141" s="211"/>
      <c r="PEF141" s="211"/>
      <c r="PEG141" s="211"/>
      <c r="PEH141" s="212"/>
      <c r="PEI141" s="213"/>
      <c r="PEJ141" s="214"/>
      <c r="PEK141" s="210"/>
      <c r="PEL141" s="210"/>
      <c r="PEM141" s="210"/>
      <c r="PEN141" s="210"/>
      <c r="PEO141" s="211"/>
      <c r="PEP141" s="211"/>
      <c r="PEQ141" s="211"/>
      <c r="PER141" s="211"/>
      <c r="PES141" s="211"/>
      <c r="PET141" s="212"/>
      <c r="PEU141" s="213"/>
      <c r="PEV141" s="214"/>
      <c r="PEW141" s="210"/>
      <c r="PEX141" s="210"/>
      <c r="PEY141" s="210"/>
      <c r="PEZ141" s="210"/>
      <c r="PFA141" s="211"/>
      <c r="PFB141" s="211"/>
      <c r="PFC141" s="211"/>
      <c r="PFD141" s="211"/>
      <c r="PFE141" s="211"/>
      <c r="PFF141" s="212"/>
      <c r="PFG141" s="213"/>
      <c r="PFH141" s="214"/>
      <c r="PFI141" s="210"/>
      <c r="PFJ141" s="210"/>
      <c r="PFK141" s="210"/>
      <c r="PFL141" s="210"/>
      <c r="PFM141" s="211"/>
      <c r="PFN141" s="211"/>
      <c r="PFO141" s="211"/>
      <c r="PFP141" s="211"/>
      <c r="PFQ141" s="211"/>
      <c r="PFR141" s="212"/>
      <c r="PFS141" s="213"/>
      <c r="PFT141" s="214"/>
      <c r="PFU141" s="210"/>
      <c r="PFV141" s="210"/>
      <c r="PFW141" s="210"/>
      <c r="PFX141" s="210"/>
      <c r="PFY141" s="211"/>
      <c r="PFZ141" s="211"/>
      <c r="PGA141" s="211"/>
      <c r="PGB141" s="211"/>
      <c r="PGC141" s="211"/>
      <c r="PGD141" s="212"/>
      <c r="PGE141" s="213"/>
      <c r="PGF141" s="214"/>
      <c r="PGG141" s="210"/>
      <c r="PGH141" s="210"/>
      <c r="PGI141" s="210"/>
      <c r="PGJ141" s="210"/>
      <c r="PGK141" s="211"/>
      <c r="PGL141" s="211"/>
      <c r="PGM141" s="211"/>
      <c r="PGN141" s="211"/>
      <c r="PGO141" s="211"/>
      <c r="PGP141" s="212"/>
      <c r="PGQ141" s="213"/>
      <c r="PGR141" s="214"/>
      <c r="PGS141" s="210"/>
      <c r="PGT141" s="210"/>
      <c r="PGU141" s="210"/>
      <c r="PGV141" s="210"/>
      <c r="PGW141" s="211"/>
      <c r="PGX141" s="211"/>
      <c r="PGY141" s="211"/>
      <c r="PGZ141" s="211"/>
      <c r="PHA141" s="211"/>
      <c r="PHB141" s="212"/>
      <c r="PHC141" s="213"/>
      <c r="PHD141" s="214"/>
      <c r="PHE141" s="210"/>
      <c r="PHF141" s="210"/>
      <c r="PHG141" s="210"/>
      <c r="PHH141" s="210"/>
      <c r="PHI141" s="211"/>
      <c r="PHJ141" s="211"/>
      <c r="PHK141" s="211"/>
      <c r="PHL141" s="211"/>
      <c r="PHM141" s="211"/>
      <c r="PHN141" s="212"/>
      <c r="PHO141" s="213"/>
      <c r="PHP141" s="214"/>
      <c r="PHQ141" s="210"/>
      <c r="PHR141" s="210"/>
      <c r="PHS141" s="210"/>
      <c r="PHT141" s="210"/>
      <c r="PHU141" s="211"/>
      <c r="PHV141" s="211"/>
      <c r="PHW141" s="211"/>
      <c r="PHX141" s="211"/>
      <c r="PHY141" s="211"/>
      <c r="PHZ141" s="212"/>
      <c r="PIA141" s="213"/>
      <c r="PIB141" s="214"/>
      <c r="PIC141" s="210"/>
      <c r="PID141" s="210"/>
      <c r="PIE141" s="210"/>
      <c r="PIF141" s="210"/>
      <c r="PIG141" s="211"/>
      <c r="PIH141" s="211"/>
      <c r="PII141" s="211"/>
      <c r="PIJ141" s="211"/>
      <c r="PIK141" s="211"/>
      <c r="PIL141" s="212"/>
      <c r="PIM141" s="213"/>
      <c r="PIN141" s="214"/>
      <c r="PIO141" s="210"/>
      <c r="PIP141" s="210"/>
      <c r="PIQ141" s="210"/>
      <c r="PIR141" s="210"/>
      <c r="PIS141" s="211"/>
      <c r="PIT141" s="211"/>
      <c r="PIU141" s="211"/>
      <c r="PIV141" s="211"/>
      <c r="PIW141" s="211"/>
      <c r="PIX141" s="212"/>
      <c r="PIY141" s="213"/>
      <c r="PIZ141" s="214"/>
      <c r="PJA141" s="210"/>
      <c r="PJB141" s="210"/>
      <c r="PJC141" s="210"/>
      <c r="PJD141" s="210"/>
      <c r="PJE141" s="211"/>
      <c r="PJF141" s="211"/>
      <c r="PJG141" s="211"/>
      <c r="PJH141" s="211"/>
      <c r="PJI141" s="211"/>
      <c r="PJJ141" s="212"/>
      <c r="PJK141" s="213"/>
      <c r="PJL141" s="214"/>
      <c r="PJM141" s="210"/>
      <c r="PJN141" s="210"/>
      <c r="PJO141" s="210"/>
      <c r="PJP141" s="210"/>
      <c r="PJQ141" s="211"/>
      <c r="PJR141" s="211"/>
      <c r="PJS141" s="211"/>
      <c r="PJT141" s="211"/>
      <c r="PJU141" s="211"/>
      <c r="PJV141" s="212"/>
      <c r="PJW141" s="213"/>
      <c r="PJX141" s="214"/>
      <c r="PJY141" s="210"/>
      <c r="PJZ141" s="210"/>
      <c r="PKA141" s="210"/>
      <c r="PKB141" s="210"/>
      <c r="PKC141" s="211"/>
      <c r="PKD141" s="211"/>
      <c r="PKE141" s="211"/>
      <c r="PKF141" s="211"/>
      <c r="PKG141" s="211"/>
      <c r="PKH141" s="212"/>
      <c r="PKI141" s="213"/>
      <c r="PKJ141" s="214"/>
      <c r="PKK141" s="210"/>
      <c r="PKL141" s="210"/>
      <c r="PKM141" s="210"/>
      <c r="PKN141" s="210"/>
      <c r="PKO141" s="211"/>
      <c r="PKP141" s="211"/>
      <c r="PKQ141" s="211"/>
      <c r="PKR141" s="211"/>
      <c r="PKS141" s="211"/>
      <c r="PKT141" s="212"/>
      <c r="PKU141" s="213"/>
      <c r="PKV141" s="214"/>
      <c r="PKW141" s="210"/>
      <c r="PKX141" s="210"/>
      <c r="PKY141" s="210"/>
      <c r="PKZ141" s="210"/>
      <c r="PLA141" s="211"/>
      <c r="PLB141" s="211"/>
      <c r="PLC141" s="211"/>
      <c r="PLD141" s="211"/>
      <c r="PLE141" s="211"/>
      <c r="PLF141" s="212"/>
      <c r="PLG141" s="213"/>
      <c r="PLH141" s="214"/>
      <c r="PLI141" s="210"/>
      <c r="PLJ141" s="210"/>
      <c r="PLK141" s="210"/>
      <c r="PLL141" s="210"/>
      <c r="PLM141" s="211"/>
      <c r="PLN141" s="211"/>
      <c r="PLO141" s="211"/>
      <c r="PLP141" s="211"/>
      <c r="PLQ141" s="211"/>
      <c r="PLR141" s="212"/>
      <c r="PLS141" s="213"/>
      <c r="PLT141" s="214"/>
      <c r="PLU141" s="210"/>
      <c r="PLV141" s="210"/>
      <c r="PLW141" s="210"/>
      <c r="PLX141" s="210"/>
      <c r="PLY141" s="211"/>
      <c r="PLZ141" s="211"/>
      <c r="PMA141" s="211"/>
      <c r="PMB141" s="211"/>
      <c r="PMC141" s="211"/>
      <c r="PMD141" s="212"/>
      <c r="PME141" s="213"/>
      <c r="PMF141" s="214"/>
      <c r="PMG141" s="210"/>
      <c r="PMH141" s="210"/>
      <c r="PMI141" s="210"/>
      <c r="PMJ141" s="210"/>
      <c r="PMK141" s="211"/>
      <c r="PML141" s="211"/>
      <c r="PMM141" s="211"/>
      <c r="PMN141" s="211"/>
      <c r="PMO141" s="211"/>
      <c r="PMP141" s="212"/>
      <c r="PMQ141" s="213"/>
      <c r="PMR141" s="214"/>
      <c r="PMS141" s="210"/>
      <c r="PMT141" s="210"/>
      <c r="PMU141" s="210"/>
      <c r="PMV141" s="210"/>
      <c r="PMW141" s="211"/>
      <c r="PMX141" s="211"/>
      <c r="PMY141" s="211"/>
      <c r="PMZ141" s="211"/>
      <c r="PNA141" s="211"/>
      <c r="PNB141" s="212"/>
      <c r="PNC141" s="213"/>
      <c r="PND141" s="214"/>
      <c r="PNE141" s="210"/>
      <c r="PNF141" s="210"/>
      <c r="PNG141" s="210"/>
      <c r="PNH141" s="210"/>
      <c r="PNI141" s="211"/>
      <c r="PNJ141" s="211"/>
      <c r="PNK141" s="211"/>
      <c r="PNL141" s="211"/>
      <c r="PNM141" s="211"/>
      <c r="PNN141" s="212"/>
      <c r="PNO141" s="213"/>
      <c r="PNP141" s="214"/>
      <c r="PNQ141" s="210"/>
      <c r="PNR141" s="210"/>
      <c r="PNS141" s="210"/>
      <c r="PNT141" s="210"/>
      <c r="PNU141" s="211"/>
      <c r="PNV141" s="211"/>
      <c r="PNW141" s="211"/>
      <c r="PNX141" s="211"/>
      <c r="PNY141" s="211"/>
      <c r="PNZ141" s="212"/>
      <c r="POA141" s="213"/>
      <c r="POB141" s="214"/>
      <c r="POC141" s="210"/>
      <c r="POD141" s="210"/>
      <c r="POE141" s="210"/>
      <c r="POF141" s="210"/>
      <c r="POG141" s="211"/>
      <c r="POH141" s="211"/>
      <c r="POI141" s="211"/>
      <c r="POJ141" s="211"/>
      <c r="POK141" s="211"/>
      <c r="POL141" s="212"/>
      <c r="POM141" s="213"/>
      <c r="PON141" s="214"/>
      <c r="POO141" s="210"/>
      <c r="POP141" s="210"/>
      <c r="POQ141" s="210"/>
      <c r="POR141" s="210"/>
      <c r="POS141" s="211"/>
      <c r="POT141" s="211"/>
      <c r="POU141" s="211"/>
      <c r="POV141" s="211"/>
      <c r="POW141" s="211"/>
      <c r="POX141" s="212"/>
      <c r="POY141" s="213"/>
      <c r="POZ141" s="214"/>
      <c r="PPA141" s="210"/>
      <c r="PPB141" s="210"/>
      <c r="PPC141" s="210"/>
      <c r="PPD141" s="210"/>
      <c r="PPE141" s="211"/>
      <c r="PPF141" s="211"/>
      <c r="PPG141" s="211"/>
      <c r="PPH141" s="211"/>
      <c r="PPI141" s="211"/>
      <c r="PPJ141" s="212"/>
      <c r="PPK141" s="213"/>
      <c r="PPL141" s="214"/>
      <c r="PPM141" s="210"/>
      <c r="PPN141" s="210"/>
      <c r="PPO141" s="210"/>
      <c r="PPP141" s="210"/>
      <c r="PPQ141" s="211"/>
      <c r="PPR141" s="211"/>
      <c r="PPS141" s="211"/>
      <c r="PPT141" s="211"/>
      <c r="PPU141" s="211"/>
      <c r="PPV141" s="212"/>
      <c r="PPW141" s="213"/>
      <c r="PPX141" s="214"/>
      <c r="PPY141" s="210"/>
      <c r="PPZ141" s="210"/>
      <c r="PQA141" s="210"/>
      <c r="PQB141" s="210"/>
      <c r="PQC141" s="211"/>
      <c r="PQD141" s="211"/>
      <c r="PQE141" s="211"/>
      <c r="PQF141" s="211"/>
      <c r="PQG141" s="211"/>
      <c r="PQH141" s="212"/>
      <c r="PQI141" s="213"/>
      <c r="PQJ141" s="214"/>
      <c r="PQK141" s="210"/>
      <c r="PQL141" s="210"/>
      <c r="PQM141" s="210"/>
      <c r="PQN141" s="210"/>
      <c r="PQO141" s="211"/>
      <c r="PQP141" s="211"/>
      <c r="PQQ141" s="211"/>
      <c r="PQR141" s="211"/>
      <c r="PQS141" s="211"/>
      <c r="PQT141" s="212"/>
      <c r="PQU141" s="213"/>
      <c r="PQV141" s="214"/>
      <c r="PQW141" s="210"/>
      <c r="PQX141" s="210"/>
      <c r="PQY141" s="210"/>
      <c r="PQZ141" s="210"/>
      <c r="PRA141" s="211"/>
      <c r="PRB141" s="211"/>
      <c r="PRC141" s="211"/>
      <c r="PRD141" s="211"/>
      <c r="PRE141" s="211"/>
      <c r="PRF141" s="212"/>
      <c r="PRG141" s="213"/>
      <c r="PRH141" s="214"/>
      <c r="PRI141" s="210"/>
      <c r="PRJ141" s="210"/>
      <c r="PRK141" s="210"/>
      <c r="PRL141" s="210"/>
      <c r="PRM141" s="211"/>
      <c r="PRN141" s="211"/>
      <c r="PRO141" s="211"/>
      <c r="PRP141" s="211"/>
      <c r="PRQ141" s="211"/>
      <c r="PRR141" s="212"/>
      <c r="PRS141" s="213"/>
      <c r="PRT141" s="214"/>
      <c r="PRU141" s="210"/>
      <c r="PRV141" s="210"/>
      <c r="PRW141" s="210"/>
      <c r="PRX141" s="210"/>
      <c r="PRY141" s="211"/>
      <c r="PRZ141" s="211"/>
      <c r="PSA141" s="211"/>
      <c r="PSB141" s="211"/>
      <c r="PSC141" s="211"/>
      <c r="PSD141" s="212"/>
      <c r="PSE141" s="213"/>
      <c r="PSF141" s="214"/>
      <c r="PSG141" s="210"/>
      <c r="PSH141" s="210"/>
      <c r="PSI141" s="210"/>
      <c r="PSJ141" s="210"/>
      <c r="PSK141" s="211"/>
      <c r="PSL141" s="211"/>
      <c r="PSM141" s="211"/>
      <c r="PSN141" s="211"/>
      <c r="PSO141" s="211"/>
      <c r="PSP141" s="212"/>
      <c r="PSQ141" s="213"/>
      <c r="PSR141" s="214"/>
      <c r="PSS141" s="210"/>
      <c r="PST141" s="210"/>
      <c r="PSU141" s="210"/>
      <c r="PSV141" s="210"/>
      <c r="PSW141" s="211"/>
      <c r="PSX141" s="211"/>
      <c r="PSY141" s="211"/>
      <c r="PSZ141" s="211"/>
      <c r="PTA141" s="211"/>
      <c r="PTB141" s="212"/>
      <c r="PTC141" s="213"/>
      <c r="PTD141" s="214"/>
      <c r="PTE141" s="210"/>
      <c r="PTF141" s="210"/>
      <c r="PTG141" s="210"/>
      <c r="PTH141" s="210"/>
      <c r="PTI141" s="211"/>
      <c r="PTJ141" s="211"/>
      <c r="PTK141" s="211"/>
      <c r="PTL141" s="211"/>
      <c r="PTM141" s="211"/>
      <c r="PTN141" s="212"/>
      <c r="PTO141" s="213"/>
      <c r="PTP141" s="214"/>
      <c r="PTQ141" s="210"/>
      <c r="PTR141" s="210"/>
      <c r="PTS141" s="210"/>
      <c r="PTT141" s="210"/>
      <c r="PTU141" s="211"/>
      <c r="PTV141" s="211"/>
      <c r="PTW141" s="211"/>
      <c r="PTX141" s="211"/>
      <c r="PTY141" s="211"/>
      <c r="PTZ141" s="212"/>
      <c r="PUA141" s="213"/>
      <c r="PUB141" s="214"/>
      <c r="PUC141" s="210"/>
      <c r="PUD141" s="210"/>
      <c r="PUE141" s="210"/>
      <c r="PUF141" s="210"/>
      <c r="PUG141" s="211"/>
      <c r="PUH141" s="211"/>
      <c r="PUI141" s="211"/>
      <c r="PUJ141" s="211"/>
      <c r="PUK141" s="211"/>
      <c r="PUL141" s="212"/>
      <c r="PUM141" s="213"/>
      <c r="PUN141" s="214"/>
      <c r="PUO141" s="210"/>
      <c r="PUP141" s="210"/>
      <c r="PUQ141" s="210"/>
      <c r="PUR141" s="210"/>
      <c r="PUS141" s="211"/>
      <c r="PUT141" s="211"/>
      <c r="PUU141" s="211"/>
      <c r="PUV141" s="211"/>
      <c r="PUW141" s="211"/>
      <c r="PUX141" s="212"/>
      <c r="PUY141" s="213"/>
      <c r="PUZ141" s="214"/>
      <c r="PVA141" s="210"/>
      <c r="PVB141" s="210"/>
      <c r="PVC141" s="210"/>
      <c r="PVD141" s="210"/>
      <c r="PVE141" s="211"/>
      <c r="PVF141" s="211"/>
      <c r="PVG141" s="211"/>
      <c r="PVH141" s="211"/>
      <c r="PVI141" s="211"/>
      <c r="PVJ141" s="212"/>
      <c r="PVK141" s="213"/>
      <c r="PVL141" s="214"/>
      <c r="PVM141" s="210"/>
      <c r="PVN141" s="210"/>
      <c r="PVO141" s="210"/>
      <c r="PVP141" s="210"/>
      <c r="PVQ141" s="211"/>
      <c r="PVR141" s="211"/>
      <c r="PVS141" s="211"/>
      <c r="PVT141" s="211"/>
      <c r="PVU141" s="211"/>
      <c r="PVV141" s="212"/>
      <c r="PVW141" s="213"/>
      <c r="PVX141" s="214"/>
      <c r="PVY141" s="210"/>
      <c r="PVZ141" s="210"/>
      <c r="PWA141" s="210"/>
      <c r="PWB141" s="210"/>
      <c r="PWC141" s="211"/>
      <c r="PWD141" s="211"/>
      <c r="PWE141" s="211"/>
      <c r="PWF141" s="211"/>
      <c r="PWG141" s="211"/>
      <c r="PWH141" s="212"/>
      <c r="PWI141" s="213"/>
      <c r="PWJ141" s="214"/>
      <c r="PWK141" s="210"/>
      <c r="PWL141" s="210"/>
      <c r="PWM141" s="210"/>
      <c r="PWN141" s="210"/>
      <c r="PWO141" s="211"/>
      <c r="PWP141" s="211"/>
      <c r="PWQ141" s="211"/>
      <c r="PWR141" s="211"/>
      <c r="PWS141" s="211"/>
      <c r="PWT141" s="212"/>
      <c r="PWU141" s="213"/>
      <c r="PWV141" s="214"/>
      <c r="PWW141" s="210"/>
      <c r="PWX141" s="210"/>
      <c r="PWY141" s="210"/>
      <c r="PWZ141" s="210"/>
      <c r="PXA141" s="211"/>
      <c r="PXB141" s="211"/>
      <c r="PXC141" s="211"/>
      <c r="PXD141" s="211"/>
      <c r="PXE141" s="211"/>
      <c r="PXF141" s="212"/>
      <c r="PXG141" s="213"/>
      <c r="PXH141" s="214"/>
      <c r="PXI141" s="210"/>
      <c r="PXJ141" s="210"/>
      <c r="PXK141" s="210"/>
      <c r="PXL141" s="210"/>
      <c r="PXM141" s="211"/>
      <c r="PXN141" s="211"/>
      <c r="PXO141" s="211"/>
      <c r="PXP141" s="211"/>
      <c r="PXQ141" s="211"/>
      <c r="PXR141" s="212"/>
      <c r="PXS141" s="213"/>
      <c r="PXT141" s="214"/>
      <c r="PXU141" s="210"/>
      <c r="PXV141" s="210"/>
      <c r="PXW141" s="210"/>
      <c r="PXX141" s="210"/>
      <c r="PXY141" s="211"/>
      <c r="PXZ141" s="211"/>
      <c r="PYA141" s="211"/>
      <c r="PYB141" s="211"/>
      <c r="PYC141" s="211"/>
      <c r="PYD141" s="212"/>
      <c r="PYE141" s="213"/>
      <c r="PYF141" s="214"/>
      <c r="PYG141" s="210"/>
      <c r="PYH141" s="210"/>
      <c r="PYI141" s="210"/>
      <c r="PYJ141" s="210"/>
      <c r="PYK141" s="211"/>
      <c r="PYL141" s="211"/>
      <c r="PYM141" s="211"/>
      <c r="PYN141" s="211"/>
      <c r="PYO141" s="211"/>
      <c r="PYP141" s="212"/>
      <c r="PYQ141" s="213"/>
      <c r="PYR141" s="214"/>
      <c r="PYS141" s="210"/>
      <c r="PYT141" s="210"/>
      <c r="PYU141" s="210"/>
      <c r="PYV141" s="210"/>
      <c r="PYW141" s="211"/>
      <c r="PYX141" s="211"/>
      <c r="PYY141" s="211"/>
      <c r="PYZ141" s="211"/>
      <c r="PZA141" s="211"/>
      <c r="PZB141" s="212"/>
      <c r="PZC141" s="213"/>
      <c r="PZD141" s="214"/>
      <c r="PZE141" s="210"/>
      <c r="PZF141" s="210"/>
      <c r="PZG141" s="210"/>
      <c r="PZH141" s="210"/>
      <c r="PZI141" s="211"/>
      <c r="PZJ141" s="211"/>
      <c r="PZK141" s="211"/>
      <c r="PZL141" s="211"/>
      <c r="PZM141" s="211"/>
      <c r="PZN141" s="212"/>
      <c r="PZO141" s="213"/>
      <c r="PZP141" s="214"/>
      <c r="PZQ141" s="210"/>
      <c r="PZR141" s="210"/>
      <c r="PZS141" s="210"/>
      <c r="PZT141" s="210"/>
      <c r="PZU141" s="211"/>
      <c r="PZV141" s="211"/>
      <c r="PZW141" s="211"/>
      <c r="PZX141" s="211"/>
      <c r="PZY141" s="211"/>
      <c r="PZZ141" s="212"/>
      <c r="QAA141" s="213"/>
      <c r="QAB141" s="214"/>
      <c r="QAC141" s="210"/>
      <c r="QAD141" s="210"/>
      <c r="QAE141" s="210"/>
      <c r="QAF141" s="210"/>
      <c r="QAG141" s="211"/>
      <c r="QAH141" s="211"/>
      <c r="QAI141" s="211"/>
      <c r="QAJ141" s="211"/>
      <c r="QAK141" s="211"/>
      <c r="QAL141" s="212"/>
      <c r="QAM141" s="213"/>
      <c r="QAN141" s="214"/>
      <c r="QAO141" s="210"/>
      <c r="QAP141" s="210"/>
      <c r="QAQ141" s="210"/>
      <c r="QAR141" s="210"/>
      <c r="QAS141" s="211"/>
      <c r="QAT141" s="211"/>
      <c r="QAU141" s="211"/>
      <c r="QAV141" s="211"/>
      <c r="QAW141" s="211"/>
      <c r="QAX141" s="212"/>
      <c r="QAY141" s="213"/>
      <c r="QAZ141" s="214"/>
      <c r="QBA141" s="210"/>
      <c r="QBB141" s="210"/>
      <c r="QBC141" s="210"/>
      <c r="QBD141" s="210"/>
      <c r="QBE141" s="211"/>
      <c r="QBF141" s="211"/>
      <c r="QBG141" s="211"/>
      <c r="QBH141" s="211"/>
      <c r="QBI141" s="211"/>
      <c r="QBJ141" s="212"/>
      <c r="QBK141" s="213"/>
      <c r="QBL141" s="214"/>
      <c r="QBM141" s="210"/>
      <c r="QBN141" s="210"/>
      <c r="QBO141" s="210"/>
      <c r="QBP141" s="210"/>
      <c r="QBQ141" s="211"/>
      <c r="QBR141" s="211"/>
      <c r="QBS141" s="211"/>
      <c r="QBT141" s="211"/>
      <c r="QBU141" s="211"/>
      <c r="QBV141" s="212"/>
      <c r="QBW141" s="213"/>
      <c r="QBX141" s="214"/>
      <c r="QBY141" s="210"/>
      <c r="QBZ141" s="210"/>
      <c r="QCA141" s="210"/>
      <c r="QCB141" s="210"/>
      <c r="QCC141" s="211"/>
      <c r="QCD141" s="211"/>
      <c r="QCE141" s="211"/>
      <c r="QCF141" s="211"/>
      <c r="QCG141" s="211"/>
      <c r="QCH141" s="212"/>
      <c r="QCI141" s="213"/>
      <c r="QCJ141" s="214"/>
      <c r="QCK141" s="210"/>
      <c r="QCL141" s="210"/>
      <c r="QCM141" s="210"/>
      <c r="QCN141" s="210"/>
      <c r="QCO141" s="211"/>
      <c r="QCP141" s="211"/>
      <c r="QCQ141" s="211"/>
      <c r="QCR141" s="211"/>
      <c r="QCS141" s="211"/>
      <c r="QCT141" s="212"/>
      <c r="QCU141" s="213"/>
      <c r="QCV141" s="214"/>
      <c r="QCW141" s="210"/>
      <c r="QCX141" s="210"/>
      <c r="QCY141" s="210"/>
      <c r="QCZ141" s="210"/>
      <c r="QDA141" s="211"/>
      <c r="QDB141" s="211"/>
      <c r="QDC141" s="211"/>
      <c r="QDD141" s="211"/>
      <c r="QDE141" s="211"/>
      <c r="QDF141" s="212"/>
      <c r="QDG141" s="213"/>
      <c r="QDH141" s="214"/>
      <c r="QDI141" s="210"/>
      <c r="QDJ141" s="210"/>
      <c r="QDK141" s="210"/>
      <c r="QDL141" s="210"/>
      <c r="QDM141" s="211"/>
      <c r="QDN141" s="211"/>
      <c r="QDO141" s="211"/>
      <c r="QDP141" s="211"/>
      <c r="QDQ141" s="211"/>
      <c r="QDR141" s="212"/>
      <c r="QDS141" s="213"/>
      <c r="QDT141" s="214"/>
      <c r="QDU141" s="210"/>
      <c r="QDV141" s="210"/>
      <c r="QDW141" s="210"/>
      <c r="QDX141" s="210"/>
      <c r="QDY141" s="211"/>
      <c r="QDZ141" s="211"/>
      <c r="QEA141" s="211"/>
      <c r="QEB141" s="211"/>
      <c r="QEC141" s="211"/>
      <c r="QED141" s="212"/>
      <c r="QEE141" s="213"/>
      <c r="QEF141" s="214"/>
      <c r="QEG141" s="210"/>
      <c r="QEH141" s="210"/>
      <c r="QEI141" s="210"/>
      <c r="QEJ141" s="210"/>
      <c r="QEK141" s="211"/>
      <c r="QEL141" s="211"/>
      <c r="QEM141" s="211"/>
      <c r="QEN141" s="211"/>
      <c r="QEO141" s="211"/>
      <c r="QEP141" s="212"/>
      <c r="QEQ141" s="213"/>
      <c r="QER141" s="214"/>
      <c r="QES141" s="210"/>
      <c r="QET141" s="210"/>
      <c r="QEU141" s="210"/>
      <c r="QEV141" s="210"/>
      <c r="QEW141" s="211"/>
      <c r="QEX141" s="211"/>
      <c r="QEY141" s="211"/>
      <c r="QEZ141" s="211"/>
      <c r="QFA141" s="211"/>
      <c r="QFB141" s="212"/>
      <c r="QFC141" s="213"/>
      <c r="QFD141" s="214"/>
      <c r="QFE141" s="210"/>
      <c r="QFF141" s="210"/>
      <c r="QFG141" s="210"/>
      <c r="QFH141" s="210"/>
      <c r="QFI141" s="211"/>
      <c r="QFJ141" s="211"/>
      <c r="QFK141" s="211"/>
      <c r="QFL141" s="211"/>
      <c r="QFM141" s="211"/>
      <c r="QFN141" s="212"/>
      <c r="QFO141" s="213"/>
      <c r="QFP141" s="214"/>
      <c r="QFQ141" s="210"/>
      <c r="QFR141" s="210"/>
      <c r="QFS141" s="210"/>
      <c r="QFT141" s="210"/>
      <c r="QFU141" s="211"/>
      <c r="QFV141" s="211"/>
      <c r="QFW141" s="211"/>
      <c r="QFX141" s="211"/>
      <c r="QFY141" s="211"/>
      <c r="QFZ141" s="212"/>
      <c r="QGA141" s="213"/>
      <c r="QGB141" s="214"/>
      <c r="QGC141" s="210"/>
      <c r="QGD141" s="210"/>
      <c r="QGE141" s="210"/>
      <c r="QGF141" s="210"/>
      <c r="QGG141" s="211"/>
      <c r="QGH141" s="211"/>
      <c r="QGI141" s="211"/>
      <c r="QGJ141" s="211"/>
      <c r="QGK141" s="211"/>
      <c r="QGL141" s="212"/>
      <c r="QGM141" s="213"/>
      <c r="QGN141" s="214"/>
      <c r="QGO141" s="210"/>
      <c r="QGP141" s="210"/>
      <c r="QGQ141" s="210"/>
      <c r="QGR141" s="210"/>
      <c r="QGS141" s="211"/>
      <c r="QGT141" s="211"/>
      <c r="QGU141" s="211"/>
      <c r="QGV141" s="211"/>
      <c r="QGW141" s="211"/>
      <c r="QGX141" s="212"/>
      <c r="QGY141" s="213"/>
      <c r="QGZ141" s="214"/>
      <c r="QHA141" s="210"/>
      <c r="QHB141" s="210"/>
      <c r="QHC141" s="210"/>
      <c r="QHD141" s="210"/>
      <c r="QHE141" s="211"/>
      <c r="QHF141" s="211"/>
      <c r="QHG141" s="211"/>
      <c r="QHH141" s="211"/>
      <c r="QHI141" s="211"/>
      <c r="QHJ141" s="212"/>
      <c r="QHK141" s="213"/>
      <c r="QHL141" s="214"/>
      <c r="QHM141" s="210"/>
      <c r="QHN141" s="210"/>
      <c r="QHO141" s="210"/>
      <c r="QHP141" s="210"/>
      <c r="QHQ141" s="211"/>
      <c r="QHR141" s="211"/>
      <c r="QHS141" s="211"/>
      <c r="QHT141" s="211"/>
      <c r="QHU141" s="211"/>
      <c r="QHV141" s="212"/>
      <c r="QHW141" s="213"/>
      <c r="QHX141" s="214"/>
      <c r="QHY141" s="210"/>
      <c r="QHZ141" s="210"/>
      <c r="QIA141" s="210"/>
      <c r="QIB141" s="210"/>
      <c r="QIC141" s="211"/>
      <c r="QID141" s="211"/>
      <c r="QIE141" s="211"/>
      <c r="QIF141" s="211"/>
      <c r="QIG141" s="211"/>
      <c r="QIH141" s="212"/>
      <c r="QII141" s="213"/>
      <c r="QIJ141" s="214"/>
      <c r="QIK141" s="210"/>
      <c r="QIL141" s="210"/>
      <c r="QIM141" s="210"/>
      <c r="QIN141" s="210"/>
      <c r="QIO141" s="211"/>
      <c r="QIP141" s="211"/>
      <c r="QIQ141" s="211"/>
      <c r="QIR141" s="211"/>
      <c r="QIS141" s="211"/>
      <c r="QIT141" s="212"/>
      <c r="QIU141" s="213"/>
      <c r="QIV141" s="214"/>
      <c r="QIW141" s="210"/>
      <c r="QIX141" s="210"/>
      <c r="QIY141" s="210"/>
      <c r="QIZ141" s="210"/>
      <c r="QJA141" s="211"/>
      <c r="QJB141" s="211"/>
      <c r="QJC141" s="211"/>
      <c r="QJD141" s="211"/>
      <c r="QJE141" s="211"/>
      <c r="QJF141" s="212"/>
      <c r="QJG141" s="213"/>
      <c r="QJH141" s="214"/>
      <c r="QJI141" s="210"/>
      <c r="QJJ141" s="210"/>
      <c r="QJK141" s="210"/>
      <c r="QJL141" s="210"/>
      <c r="QJM141" s="211"/>
      <c r="QJN141" s="211"/>
      <c r="QJO141" s="211"/>
      <c r="QJP141" s="211"/>
      <c r="QJQ141" s="211"/>
      <c r="QJR141" s="212"/>
      <c r="QJS141" s="213"/>
      <c r="QJT141" s="214"/>
      <c r="QJU141" s="210"/>
      <c r="QJV141" s="210"/>
      <c r="QJW141" s="210"/>
      <c r="QJX141" s="210"/>
      <c r="QJY141" s="211"/>
      <c r="QJZ141" s="211"/>
      <c r="QKA141" s="211"/>
      <c r="QKB141" s="211"/>
      <c r="QKC141" s="211"/>
      <c r="QKD141" s="212"/>
      <c r="QKE141" s="213"/>
      <c r="QKF141" s="214"/>
      <c r="QKG141" s="210"/>
      <c r="QKH141" s="210"/>
      <c r="QKI141" s="210"/>
      <c r="QKJ141" s="210"/>
      <c r="QKK141" s="211"/>
      <c r="QKL141" s="211"/>
      <c r="QKM141" s="211"/>
      <c r="QKN141" s="211"/>
      <c r="QKO141" s="211"/>
      <c r="QKP141" s="212"/>
      <c r="QKQ141" s="213"/>
      <c r="QKR141" s="214"/>
      <c r="QKS141" s="210"/>
      <c r="QKT141" s="210"/>
      <c r="QKU141" s="210"/>
      <c r="QKV141" s="210"/>
      <c r="QKW141" s="211"/>
      <c r="QKX141" s="211"/>
      <c r="QKY141" s="211"/>
      <c r="QKZ141" s="211"/>
      <c r="QLA141" s="211"/>
      <c r="QLB141" s="212"/>
      <c r="QLC141" s="213"/>
      <c r="QLD141" s="214"/>
      <c r="QLE141" s="210"/>
      <c r="QLF141" s="210"/>
      <c r="QLG141" s="210"/>
      <c r="QLH141" s="210"/>
      <c r="QLI141" s="211"/>
      <c r="QLJ141" s="211"/>
      <c r="QLK141" s="211"/>
      <c r="QLL141" s="211"/>
      <c r="QLM141" s="211"/>
      <c r="QLN141" s="212"/>
      <c r="QLO141" s="213"/>
      <c r="QLP141" s="214"/>
      <c r="QLQ141" s="210"/>
      <c r="QLR141" s="210"/>
      <c r="QLS141" s="210"/>
      <c r="QLT141" s="210"/>
      <c r="QLU141" s="211"/>
      <c r="QLV141" s="211"/>
      <c r="QLW141" s="211"/>
      <c r="QLX141" s="211"/>
      <c r="QLY141" s="211"/>
      <c r="QLZ141" s="212"/>
      <c r="QMA141" s="213"/>
      <c r="QMB141" s="214"/>
      <c r="QMC141" s="210"/>
      <c r="QMD141" s="210"/>
      <c r="QME141" s="210"/>
      <c r="QMF141" s="210"/>
      <c r="QMG141" s="211"/>
      <c r="QMH141" s="211"/>
      <c r="QMI141" s="211"/>
      <c r="QMJ141" s="211"/>
      <c r="QMK141" s="211"/>
      <c r="QML141" s="212"/>
      <c r="QMM141" s="213"/>
      <c r="QMN141" s="214"/>
      <c r="QMO141" s="210"/>
      <c r="QMP141" s="210"/>
      <c r="QMQ141" s="210"/>
      <c r="QMR141" s="210"/>
      <c r="QMS141" s="211"/>
      <c r="QMT141" s="211"/>
      <c r="QMU141" s="211"/>
      <c r="QMV141" s="211"/>
      <c r="QMW141" s="211"/>
      <c r="QMX141" s="212"/>
      <c r="QMY141" s="213"/>
      <c r="QMZ141" s="214"/>
      <c r="QNA141" s="210"/>
      <c r="QNB141" s="210"/>
      <c r="QNC141" s="210"/>
      <c r="QND141" s="210"/>
      <c r="QNE141" s="211"/>
      <c r="QNF141" s="211"/>
      <c r="QNG141" s="211"/>
      <c r="QNH141" s="211"/>
      <c r="QNI141" s="211"/>
      <c r="QNJ141" s="212"/>
      <c r="QNK141" s="213"/>
      <c r="QNL141" s="214"/>
      <c r="QNM141" s="210"/>
      <c r="QNN141" s="210"/>
      <c r="QNO141" s="210"/>
      <c r="QNP141" s="210"/>
      <c r="QNQ141" s="211"/>
      <c r="QNR141" s="211"/>
      <c r="QNS141" s="211"/>
      <c r="QNT141" s="211"/>
      <c r="QNU141" s="211"/>
      <c r="QNV141" s="212"/>
      <c r="QNW141" s="213"/>
      <c r="QNX141" s="214"/>
      <c r="QNY141" s="210"/>
      <c r="QNZ141" s="210"/>
      <c r="QOA141" s="210"/>
      <c r="QOB141" s="210"/>
      <c r="QOC141" s="211"/>
      <c r="QOD141" s="211"/>
      <c r="QOE141" s="211"/>
      <c r="QOF141" s="211"/>
      <c r="QOG141" s="211"/>
      <c r="QOH141" s="212"/>
      <c r="QOI141" s="213"/>
      <c r="QOJ141" s="214"/>
      <c r="QOK141" s="210"/>
      <c r="QOL141" s="210"/>
      <c r="QOM141" s="210"/>
      <c r="QON141" s="210"/>
      <c r="QOO141" s="211"/>
      <c r="QOP141" s="211"/>
      <c r="QOQ141" s="211"/>
      <c r="QOR141" s="211"/>
      <c r="QOS141" s="211"/>
      <c r="QOT141" s="212"/>
      <c r="QOU141" s="213"/>
      <c r="QOV141" s="214"/>
      <c r="QOW141" s="210"/>
      <c r="QOX141" s="210"/>
      <c r="QOY141" s="210"/>
      <c r="QOZ141" s="210"/>
      <c r="QPA141" s="211"/>
      <c r="QPB141" s="211"/>
      <c r="QPC141" s="211"/>
      <c r="QPD141" s="211"/>
      <c r="QPE141" s="211"/>
      <c r="QPF141" s="212"/>
      <c r="QPG141" s="213"/>
      <c r="QPH141" s="214"/>
      <c r="QPI141" s="210"/>
      <c r="QPJ141" s="210"/>
      <c r="QPK141" s="210"/>
      <c r="QPL141" s="210"/>
      <c r="QPM141" s="211"/>
      <c r="QPN141" s="211"/>
      <c r="QPO141" s="211"/>
      <c r="QPP141" s="211"/>
      <c r="QPQ141" s="211"/>
      <c r="QPR141" s="212"/>
      <c r="QPS141" s="213"/>
      <c r="QPT141" s="214"/>
      <c r="QPU141" s="210"/>
      <c r="QPV141" s="210"/>
      <c r="QPW141" s="210"/>
      <c r="QPX141" s="210"/>
      <c r="QPY141" s="211"/>
      <c r="QPZ141" s="211"/>
      <c r="QQA141" s="211"/>
      <c r="QQB141" s="211"/>
      <c r="QQC141" s="211"/>
      <c r="QQD141" s="212"/>
      <c r="QQE141" s="213"/>
      <c r="QQF141" s="214"/>
      <c r="QQG141" s="210"/>
      <c r="QQH141" s="210"/>
      <c r="QQI141" s="210"/>
      <c r="QQJ141" s="210"/>
      <c r="QQK141" s="211"/>
      <c r="QQL141" s="211"/>
      <c r="QQM141" s="211"/>
      <c r="QQN141" s="211"/>
      <c r="QQO141" s="211"/>
      <c r="QQP141" s="212"/>
      <c r="QQQ141" s="213"/>
      <c r="QQR141" s="214"/>
      <c r="QQS141" s="210"/>
      <c r="QQT141" s="210"/>
      <c r="QQU141" s="210"/>
      <c r="QQV141" s="210"/>
      <c r="QQW141" s="211"/>
      <c r="QQX141" s="211"/>
      <c r="QQY141" s="211"/>
      <c r="QQZ141" s="211"/>
      <c r="QRA141" s="211"/>
      <c r="QRB141" s="212"/>
      <c r="QRC141" s="213"/>
      <c r="QRD141" s="214"/>
      <c r="QRE141" s="210"/>
      <c r="QRF141" s="210"/>
      <c r="QRG141" s="210"/>
      <c r="QRH141" s="210"/>
      <c r="QRI141" s="211"/>
      <c r="QRJ141" s="211"/>
      <c r="QRK141" s="211"/>
      <c r="QRL141" s="211"/>
      <c r="QRM141" s="211"/>
      <c r="QRN141" s="212"/>
      <c r="QRO141" s="213"/>
      <c r="QRP141" s="214"/>
      <c r="QRQ141" s="210"/>
      <c r="QRR141" s="210"/>
      <c r="QRS141" s="210"/>
      <c r="QRT141" s="210"/>
      <c r="QRU141" s="211"/>
      <c r="QRV141" s="211"/>
      <c r="QRW141" s="211"/>
      <c r="QRX141" s="211"/>
      <c r="QRY141" s="211"/>
      <c r="QRZ141" s="212"/>
      <c r="QSA141" s="213"/>
      <c r="QSB141" s="214"/>
      <c r="QSC141" s="210"/>
      <c r="QSD141" s="210"/>
      <c r="QSE141" s="210"/>
      <c r="QSF141" s="210"/>
      <c r="QSG141" s="211"/>
      <c r="QSH141" s="211"/>
      <c r="QSI141" s="211"/>
      <c r="QSJ141" s="211"/>
      <c r="QSK141" s="211"/>
      <c r="QSL141" s="212"/>
      <c r="QSM141" s="213"/>
      <c r="QSN141" s="214"/>
      <c r="QSO141" s="210"/>
      <c r="QSP141" s="210"/>
      <c r="QSQ141" s="210"/>
      <c r="QSR141" s="210"/>
      <c r="QSS141" s="211"/>
      <c r="QST141" s="211"/>
      <c r="QSU141" s="211"/>
      <c r="QSV141" s="211"/>
      <c r="QSW141" s="211"/>
      <c r="QSX141" s="212"/>
      <c r="QSY141" s="213"/>
      <c r="QSZ141" s="214"/>
      <c r="QTA141" s="210"/>
      <c r="QTB141" s="210"/>
      <c r="QTC141" s="210"/>
      <c r="QTD141" s="210"/>
      <c r="QTE141" s="211"/>
      <c r="QTF141" s="211"/>
      <c r="QTG141" s="211"/>
      <c r="QTH141" s="211"/>
      <c r="QTI141" s="211"/>
      <c r="QTJ141" s="212"/>
      <c r="QTK141" s="213"/>
      <c r="QTL141" s="214"/>
      <c r="QTM141" s="210"/>
      <c r="QTN141" s="210"/>
      <c r="QTO141" s="210"/>
      <c r="QTP141" s="210"/>
      <c r="QTQ141" s="211"/>
      <c r="QTR141" s="211"/>
      <c r="QTS141" s="211"/>
      <c r="QTT141" s="211"/>
      <c r="QTU141" s="211"/>
      <c r="QTV141" s="212"/>
      <c r="QTW141" s="213"/>
      <c r="QTX141" s="214"/>
      <c r="QTY141" s="210"/>
      <c r="QTZ141" s="210"/>
      <c r="QUA141" s="210"/>
      <c r="QUB141" s="210"/>
      <c r="QUC141" s="211"/>
      <c r="QUD141" s="211"/>
      <c r="QUE141" s="211"/>
      <c r="QUF141" s="211"/>
      <c r="QUG141" s="211"/>
      <c r="QUH141" s="212"/>
      <c r="QUI141" s="213"/>
      <c r="QUJ141" s="214"/>
      <c r="QUK141" s="210"/>
      <c r="QUL141" s="210"/>
      <c r="QUM141" s="210"/>
      <c r="QUN141" s="210"/>
      <c r="QUO141" s="211"/>
      <c r="QUP141" s="211"/>
      <c r="QUQ141" s="211"/>
      <c r="QUR141" s="211"/>
      <c r="QUS141" s="211"/>
      <c r="QUT141" s="212"/>
      <c r="QUU141" s="213"/>
      <c r="QUV141" s="214"/>
      <c r="QUW141" s="210"/>
      <c r="QUX141" s="210"/>
      <c r="QUY141" s="210"/>
      <c r="QUZ141" s="210"/>
      <c r="QVA141" s="211"/>
      <c r="QVB141" s="211"/>
      <c r="QVC141" s="211"/>
      <c r="QVD141" s="211"/>
      <c r="QVE141" s="211"/>
      <c r="QVF141" s="212"/>
      <c r="QVG141" s="213"/>
      <c r="QVH141" s="214"/>
      <c r="QVI141" s="210"/>
      <c r="QVJ141" s="210"/>
      <c r="QVK141" s="210"/>
      <c r="QVL141" s="210"/>
      <c r="QVM141" s="211"/>
      <c r="QVN141" s="211"/>
      <c r="QVO141" s="211"/>
      <c r="QVP141" s="211"/>
      <c r="QVQ141" s="211"/>
      <c r="QVR141" s="212"/>
      <c r="QVS141" s="213"/>
      <c r="QVT141" s="214"/>
      <c r="QVU141" s="210"/>
      <c r="QVV141" s="210"/>
      <c r="QVW141" s="210"/>
      <c r="QVX141" s="210"/>
      <c r="QVY141" s="211"/>
      <c r="QVZ141" s="211"/>
      <c r="QWA141" s="211"/>
      <c r="QWB141" s="211"/>
      <c r="QWC141" s="211"/>
      <c r="QWD141" s="212"/>
      <c r="QWE141" s="213"/>
      <c r="QWF141" s="214"/>
      <c r="QWG141" s="210"/>
      <c r="QWH141" s="210"/>
      <c r="QWI141" s="210"/>
      <c r="QWJ141" s="210"/>
      <c r="QWK141" s="211"/>
      <c r="QWL141" s="211"/>
      <c r="QWM141" s="211"/>
      <c r="QWN141" s="211"/>
      <c r="QWO141" s="211"/>
      <c r="QWP141" s="212"/>
      <c r="QWQ141" s="213"/>
      <c r="QWR141" s="214"/>
      <c r="QWS141" s="210"/>
      <c r="QWT141" s="210"/>
      <c r="QWU141" s="210"/>
      <c r="QWV141" s="210"/>
      <c r="QWW141" s="211"/>
      <c r="QWX141" s="211"/>
      <c r="QWY141" s="211"/>
      <c r="QWZ141" s="211"/>
      <c r="QXA141" s="211"/>
      <c r="QXB141" s="212"/>
      <c r="QXC141" s="213"/>
      <c r="QXD141" s="214"/>
      <c r="QXE141" s="210"/>
      <c r="QXF141" s="210"/>
      <c r="QXG141" s="210"/>
      <c r="QXH141" s="210"/>
      <c r="QXI141" s="211"/>
      <c r="QXJ141" s="211"/>
      <c r="QXK141" s="211"/>
      <c r="QXL141" s="211"/>
      <c r="QXM141" s="211"/>
      <c r="QXN141" s="212"/>
      <c r="QXO141" s="213"/>
      <c r="QXP141" s="214"/>
      <c r="QXQ141" s="210"/>
      <c r="QXR141" s="210"/>
      <c r="QXS141" s="210"/>
      <c r="QXT141" s="210"/>
      <c r="QXU141" s="211"/>
      <c r="QXV141" s="211"/>
      <c r="QXW141" s="211"/>
      <c r="QXX141" s="211"/>
      <c r="QXY141" s="211"/>
      <c r="QXZ141" s="212"/>
      <c r="QYA141" s="213"/>
      <c r="QYB141" s="214"/>
      <c r="QYC141" s="210"/>
      <c r="QYD141" s="210"/>
      <c r="QYE141" s="210"/>
      <c r="QYF141" s="210"/>
      <c r="QYG141" s="211"/>
      <c r="QYH141" s="211"/>
      <c r="QYI141" s="211"/>
      <c r="QYJ141" s="211"/>
      <c r="QYK141" s="211"/>
      <c r="QYL141" s="212"/>
      <c r="QYM141" s="213"/>
      <c r="QYN141" s="214"/>
      <c r="QYO141" s="210"/>
      <c r="QYP141" s="210"/>
      <c r="QYQ141" s="210"/>
      <c r="QYR141" s="210"/>
      <c r="QYS141" s="211"/>
      <c r="QYT141" s="211"/>
      <c r="QYU141" s="211"/>
      <c r="QYV141" s="211"/>
      <c r="QYW141" s="211"/>
      <c r="QYX141" s="212"/>
      <c r="QYY141" s="213"/>
      <c r="QYZ141" s="214"/>
      <c r="QZA141" s="210"/>
      <c r="QZB141" s="210"/>
      <c r="QZC141" s="210"/>
      <c r="QZD141" s="210"/>
      <c r="QZE141" s="211"/>
      <c r="QZF141" s="211"/>
      <c r="QZG141" s="211"/>
      <c r="QZH141" s="211"/>
      <c r="QZI141" s="211"/>
      <c r="QZJ141" s="212"/>
      <c r="QZK141" s="213"/>
      <c r="QZL141" s="214"/>
      <c r="QZM141" s="210"/>
      <c r="QZN141" s="210"/>
      <c r="QZO141" s="210"/>
      <c r="QZP141" s="210"/>
      <c r="QZQ141" s="211"/>
      <c r="QZR141" s="211"/>
      <c r="QZS141" s="211"/>
      <c r="QZT141" s="211"/>
      <c r="QZU141" s="211"/>
      <c r="QZV141" s="212"/>
      <c r="QZW141" s="213"/>
      <c r="QZX141" s="214"/>
      <c r="QZY141" s="210"/>
      <c r="QZZ141" s="210"/>
      <c r="RAA141" s="210"/>
      <c r="RAB141" s="210"/>
      <c r="RAC141" s="211"/>
      <c r="RAD141" s="211"/>
      <c r="RAE141" s="211"/>
      <c r="RAF141" s="211"/>
      <c r="RAG141" s="211"/>
      <c r="RAH141" s="212"/>
      <c r="RAI141" s="213"/>
      <c r="RAJ141" s="214"/>
      <c r="RAK141" s="210"/>
      <c r="RAL141" s="210"/>
      <c r="RAM141" s="210"/>
      <c r="RAN141" s="210"/>
      <c r="RAO141" s="211"/>
      <c r="RAP141" s="211"/>
      <c r="RAQ141" s="211"/>
      <c r="RAR141" s="211"/>
      <c r="RAS141" s="211"/>
      <c r="RAT141" s="212"/>
      <c r="RAU141" s="213"/>
      <c r="RAV141" s="214"/>
      <c r="RAW141" s="210"/>
      <c r="RAX141" s="210"/>
      <c r="RAY141" s="210"/>
      <c r="RAZ141" s="210"/>
      <c r="RBA141" s="211"/>
      <c r="RBB141" s="211"/>
      <c r="RBC141" s="211"/>
      <c r="RBD141" s="211"/>
      <c r="RBE141" s="211"/>
      <c r="RBF141" s="212"/>
      <c r="RBG141" s="213"/>
      <c r="RBH141" s="214"/>
      <c r="RBI141" s="210"/>
      <c r="RBJ141" s="210"/>
      <c r="RBK141" s="210"/>
      <c r="RBL141" s="210"/>
      <c r="RBM141" s="211"/>
      <c r="RBN141" s="211"/>
      <c r="RBO141" s="211"/>
      <c r="RBP141" s="211"/>
      <c r="RBQ141" s="211"/>
      <c r="RBR141" s="212"/>
      <c r="RBS141" s="213"/>
      <c r="RBT141" s="214"/>
      <c r="RBU141" s="210"/>
      <c r="RBV141" s="210"/>
      <c r="RBW141" s="210"/>
      <c r="RBX141" s="210"/>
      <c r="RBY141" s="211"/>
      <c r="RBZ141" s="211"/>
      <c r="RCA141" s="211"/>
      <c r="RCB141" s="211"/>
      <c r="RCC141" s="211"/>
      <c r="RCD141" s="212"/>
      <c r="RCE141" s="213"/>
      <c r="RCF141" s="214"/>
      <c r="RCG141" s="210"/>
      <c r="RCH141" s="210"/>
      <c r="RCI141" s="210"/>
      <c r="RCJ141" s="210"/>
      <c r="RCK141" s="211"/>
      <c r="RCL141" s="211"/>
      <c r="RCM141" s="211"/>
      <c r="RCN141" s="211"/>
      <c r="RCO141" s="211"/>
      <c r="RCP141" s="212"/>
      <c r="RCQ141" s="213"/>
      <c r="RCR141" s="214"/>
      <c r="RCS141" s="210"/>
      <c r="RCT141" s="210"/>
      <c r="RCU141" s="210"/>
      <c r="RCV141" s="210"/>
      <c r="RCW141" s="211"/>
      <c r="RCX141" s="211"/>
      <c r="RCY141" s="211"/>
      <c r="RCZ141" s="211"/>
      <c r="RDA141" s="211"/>
      <c r="RDB141" s="212"/>
      <c r="RDC141" s="213"/>
      <c r="RDD141" s="214"/>
      <c r="RDE141" s="210"/>
      <c r="RDF141" s="210"/>
      <c r="RDG141" s="210"/>
      <c r="RDH141" s="210"/>
      <c r="RDI141" s="211"/>
      <c r="RDJ141" s="211"/>
      <c r="RDK141" s="211"/>
      <c r="RDL141" s="211"/>
      <c r="RDM141" s="211"/>
      <c r="RDN141" s="212"/>
      <c r="RDO141" s="213"/>
      <c r="RDP141" s="214"/>
      <c r="RDQ141" s="210"/>
      <c r="RDR141" s="210"/>
      <c r="RDS141" s="210"/>
      <c r="RDT141" s="210"/>
      <c r="RDU141" s="211"/>
      <c r="RDV141" s="211"/>
      <c r="RDW141" s="211"/>
      <c r="RDX141" s="211"/>
      <c r="RDY141" s="211"/>
      <c r="RDZ141" s="212"/>
      <c r="REA141" s="213"/>
      <c r="REB141" s="214"/>
      <c r="REC141" s="210"/>
      <c r="RED141" s="210"/>
      <c r="REE141" s="210"/>
      <c r="REF141" s="210"/>
      <c r="REG141" s="211"/>
      <c r="REH141" s="211"/>
      <c r="REI141" s="211"/>
      <c r="REJ141" s="211"/>
      <c r="REK141" s="211"/>
      <c r="REL141" s="212"/>
      <c r="REM141" s="213"/>
      <c r="REN141" s="214"/>
      <c r="REO141" s="210"/>
      <c r="REP141" s="210"/>
      <c r="REQ141" s="210"/>
      <c r="RER141" s="210"/>
      <c r="RES141" s="211"/>
      <c r="RET141" s="211"/>
      <c r="REU141" s="211"/>
      <c r="REV141" s="211"/>
      <c r="REW141" s="211"/>
      <c r="REX141" s="212"/>
      <c r="REY141" s="213"/>
      <c r="REZ141" s="214"/>
      <c r="RFA141" s="210"/>
      <c r="RFB141" s="210"/>
      <c r="RFC141" s="210"/>
      <c r="RFD141" s="210"/>
      <c r="RFE141" s="211"/>
      <c r="RFF141" s="211"/>
      <c r="RFG141" s="211"/>
      <c r="RFH141" s="211"/>
      <c r="RFI141" s="211"/>
      <c r="RFJ141" s="212"/>
      <c r="RFK141" s="213"/>
      <c r="RFL141" s="214"/>
      <c r="RFM141" s="210"/>
      <c r="RFN141" s="210"/>
      <c r="RFO141" s="210"/>
      <c r="RFP141" s="210"/>
      <c r="RFQ141" s="211"/>
      <c r="RFR141" s="211"/>
      <c r="RFS141" s="211"/>
      <c r="RFT141" s="211"/>
      <c r="RFU141" s="211"/>
      <c r="RFV141" s="212"/>
      <c r="RFW141" s="213"/>
      <c r="RFX141" s="214"/>
      <c r="RFY141" s="210"/>
      <c r="RFZ141" s="210"/>
      <c r="RGA141" s="210"/>
      <c r="RGB141" s="210"/>
      <c r="RGC141" s="211"/>
      <c r="RGD141" s="211"/>
      <c r="RGE141" s="211"/>
      <c r="RGF141" s="211"/>
      <c r="RGG141" s="211"/>
      <c r="RGH141" s="212"/>
      <c r="RGI141" s="213"/>
      <c r="RGJ141" s="214"/>
      <c r="RGK141" s="210"/>
      <c r="RGL141" s="210"/>
      <c r="RGM141" s="210"/>
      <c r="RGN141" s="210"/>
      <c r="RGO141" s="211"/>
      <c r="RGP141" s="211"/>
      <c r="RGQ141" s="211"/>
      <c r="RGR141" s="211"/>
      <c r="RGS141" s="211"/>
      <c r="RGT141" s="212"/>
      <c r="RGU141" s="213"/>
      <c r="RGV141" s="214"/>
      <c r="RGW141" s="210"/>
      <c r="RGX141" s="210"/>
      <c r="RGY141" s="210"/>
      <c r="RGZ141" s="210"/>
      <c r="RHA141" s="211"/>
      <c r="RHB141" s="211"/>
      <c r="RHC141" s="211"/>
      <c r="RHD141" s="211"/>
      <c r="RHE141" s="211"/>
      <c r="RHF141" s="212"/>
      <c r="RHG141" s="213"/>
      <c r="RHH141" s="214"/>
      <c r="RHI141" s="210"/>
      <c r="RHJ141" s="210"/>
      <c r="RHK141" s="210"/>
      <c r="RHL141" s="210"/>
      <c r="RHM141" s="211"/>
      <c r="RHN141" s="211"/>
      <c r="RHO141" s="211"/>
      <c r="RHP141" s="211"/>
      <c r="RHQ141" s="211"/>
      <c r="RHR141" s="212"/>
      <c r="RHS141" s="213"/>
      <c r="RHT141" s="214"/>
      <c r="RHU141" s="210"/>
      <c r="RHV141" s="210"/>
      <c r="RHW141" s="210"/>
      <c r="RHX141" s="210"/>
      <c r="RHY141" s="211"/>
      <c r="RHZ141" s="211"/>
      <c r="RIA141" s="211"/>
      <c r="RIB141" s="211"/>
      <c r="RIC141" s="211"/>
      <c r="RID141" s="212"/>
      <c r="RIE141" s="213"/>
      <c r="RIF141" s="214"/>
      <c r="RIG141" s="210"/>
      <c r="RIH141" s="210"/>
      <c r="RII141" s="210"/>
      <c r="RIJ141" s="210"/>
      <c r="RIK141" s="211"/>
      <c r="RIL141" s="211"/>
      <c r="RIM141" s="211"/>
      <c r="RIN141" s="211"/>
      <c r="RIO141" s="211"/>
      <c r="RIP141" s="212"/>
      <c r="RIQ141" s="213"/>
      <c r="RIR141" s="214"/>
      <c r="RIS141" s="210"/>
      <c r="RIT141" s="210"/>
      <c r="RIU141" s="210"/>
      <c r="RIV141" s="210"/>
      <c r="RIW141" s="211"/>
      <c r="RIX141" s="211"/>
      <c r="RIY141" s="211"/>
      <c r="RIZ141" s="211"/>
      <c r="RJA141" s="211"/>
      <c r="RJB141" s="212"/>
      <c r="RJC141" s="213"/>
      <c r="RJD141" s="214"/>
      <c r="RJE141" s="210"/>
      <c r="RJF141" s="210"/>
      <c r="RJG141" s="210"/>
      <c r="RJH141" s="210"/>
      <c r="RJI141" s="211"/>
      <c r="RJJ141" s="211"/>
      <c r="RJK141" s="211"/>
      <c r="RJL141" s="211"/>
      <c r="RJM141" s="211"/>
      <c r="RJN141" s="212"/>
      <c r="RJO141" s="213"/>
      <c r="RJP141" s="214"/>
      <c r="RJQ141" s="210"/>
      <c r="RJR141" s="210"/>
      <c r="RJS141" s="210"/>
      <c r="RJT141" s="210"/>
      <c r="RJU141" s="211"/>
      <c r="RJV141" s="211"/>
      <c r="RJW141" s="211"/>
      <c r="RJX141" s="211"/>
      <c r="RJY141" s="211"/>
      <c r="RJZ141" s="212"/>
      <c r="RKA141" s="213"/>
      <c r="RKB141" s="214"/>
      <c r="RKC141" s="210"/>
      <c r="RKD141" s="210"/>
      <c r="RKE141" s="210"/>
      <c r="RKF141" s="210"/>
      <c r="RKG141" s="211"/>
      <c r="RKH141" s="211"/>
      <c r="RKI141" s="211"/>
      <c r="RKJ141" s="211"/>
      <c r="RKK141" s="211"/>
      <c r="RKL141" s="212"/>
      <c r="RKM141" s="213"/>
      <c r="RKN141" s="214"/>
      <c r="RKO141" s="210"/>
      <c r="RKP141" s="210"/>
      <c r="RKQ141" s="210"/>
      <c r="RKR141" s="210"/>
      <c r="RKS141" s="211"/>
      <c r="RKT141" s="211"/>
      <c r="RKU141" s="211"/>
      <c r="RKV141" s="211"/>
      <c r="RKW141" s="211"/>
      <c r="RKX141" s="212"/>
      <c r="RKY141" s="213"/>
      <c r="RKZ141" s="214"/>
      <c r="RLA141" s="210"/>
      <c r="RLB141" s="210"/>
      <c r="RLC141" s="210"/>
      <c r="RLD141" s="210"/>
      <c r="RLE141" s="211"/>
      <c r="RLF141" s="211"/>
      <c r="RLG141" s="211"/>
      <c r="RLH141" s="211"/>
      <c r="RLI141" s="211"/>
      <c r="RLJ141" s="212"/>
      <c r="RLK141" s="213"/>
      <c r="RLL141" s="214"/>
      <c r="RLM141" s="210"/>
      <c r="RLN141" s="210"/>
      <c r="RLO141" s="210"/>
      <c r="RLP141" s="210"/>
      <c r="RLQ141" s="211"/>
      <c r="RLR141" s="211"/>
      <c r="RLS141" s="211"/>
      <c r="RLT141" s="211"/>
      <c r="RLU141" s="211"/>
      <c r="RLV141" s="212"/>
      <c r="RLW141" s="213"/>
      <c r="RLX141" s="214"/>
      <c r="RLY141" s="210"/>
      <c r="RLZ141" s="210"/>
      <c r="RMA141" s="210"/>
      <c r="RMB141" s="210"/>
      <c r="RMC141" s="211"/>
      <c r="RMD141" s="211"/>
      <c r="RME141" s="211"/>
      <c r="RMF141" s="211"/>
      <c r="RMG141" s="211"/>
      <c r="RMH141" s="212"/>
      <c r="RMI141" s="213"/>
      <c r="RMJ141" s="214"/>
      <c r="RMK141" s="210"/>
      <c r="RML141" s="210"/>
      <c r="RMM141" s="210"/>
      <c r="RMN141" s="210"/>
      <c r="RMO141" s="211"/>
      <c r="RMP141" s="211"/>
      <c r="RMQ141" s="211"/>
      <c r="RMR141" s="211"/>
      <c r="RMS141" s="211"/>
      <c r="RMT141" s="212"/>
      <c r="RMU141" s="213"/>
      <c r="RMV141" s="214"/>
      <c r="RMW141" s="210"/>
      <c r="RMX141" s="210"/>
      <c r="RMY141" s="210"/>
      <c r="RMZ141" s="210"/>
      <c r="RNA141" s="211"/>
      <c r="RNB141" s="211"/>
      <c r="RNC141" s="211"/>
      <c r="RND141" s="211"/>
      <c r="RNE141" s="211"/>
      <c r="RNF141" s="212"/>
      <c r="RNG141" s="213"/>
      <c r="RNH141" s="214"/>
      <c r="RNI141" s="210"/>
      <c r="RNJ141" s="210"/>
      <c r="RNK141" s="210"/>
      <c r="RNL141" s="210"/>
      <c r="RNM141" s="211"/>
      <c r="RNN141" s="211"/>
      <c r="RNO141" s="211"/>
      <c r="RNP141" s="211"/>
      <c r="RNQ141" s="211"/>
      <c r="RNR141" s="212"/>
      <c r="RNS141" s="213"/>
      <c r="RNT141" s="214"/>
      <c r="RNU141" s="210"/>
      <c r="RNV141" s="210"/>
      <c r="RNW141" s="210"/>
      <c r="RNX141" s="210"/>
      <c r="RNY141" s="211"/>
      <c r="RNZ141" s="211"/>
      <c r="ROA141" s="211"/>
      <c r="ROB141" s="211"/>
      <c r="ROC141" s="211"/>
      <c r="ROD141" s="212"/>
      <c r="ROE141" s="213"/>
      <c r="ROF141" s="214"/>
      <c r="ROG141" s="210"/>
      <c r="ROH141" s="210"/>
      <c r="ROI141" s="210"/>
      <c r="ROJ141" s="210"/>
      <c r="ROK141" s="211"/>
      <c r="ROL141" s="211"/>
      <c r="ROM141" s="211"/>
      <c r="RON141" s="211"/>
      <c r="ROO141" s="211"/>
      <c r="ROP141" s="212"/>
      <c r="ROQ141" s="213"/>
      <c r="ROR141" s="214"/>
      <c r="ROS141" s="210"/>
      <c r="ROT141" s="210"/>
      <c r="ROU141" s="210"/>
      <c r="ROV141" s="210"/>
      <c r="ROW141" s="211"/>
      <c r="ROX141" s="211"/>
      <c r="ROY141" s="211"/>
      <c r="ROZ141" s="211"/>
      <c r="RPA141" s="211"/>
      <c r="RPB141" s="212"/>
      <c r="RPC141" s="213"/>
      <c r="RPD141" s="214"/>
      <c r="RPE141" s="210"/>
      <c r="RPF141" s="210"/>
      <c r="RPG141" s="210"/>
      <c r="RPH141" s="210"/>
      <c r="RPI141" s="211"/>
      <c r="RPJ141" s="211"/>
      <c r="RPK141" s="211"/>
      <c r="RPL141" s="211"/>
      <c r="RPM141" s="211"/>
      <c r="RPN141" s="212"/>
      <c r="RPO141" s="213"/>
      <c r="RPP141" s="214"/>
      <c r="RPQ141" s="210"/>
      <c r="RPR141" s="210"/>
      <c r="RPS141" s="210"/>
      <c r="RPT141" s="210"/>
      <c r="RPU141" s="211"/>
      <c r="RPV141" s="211"/>
      <c r="RPW141" s="211"/>
      <c r="RPX141" s="211"/>
      <c r="RPY141" s="211"/>
      <c r="RPZ141" s="212"/>
      <c r="RQA141" s="213"/>
      <c r="RQB141" s="214"/>
      <c r="RQC141" s="210"/>
      <c r="RQD141" s="210"/>
      <c r="RQE141" s="210"/>
      <c r="RQF141" s="210"/>
      <c r="RQG141" s="211"/>
      <c r="RQH141" s="211"/>
      <c r="RQI141" s="211"/>
      <c r="RQJ141" s="211"/>
      <c r="RQK141" s="211"/>
      <c r="RQL141" s="212"/>
      <c r="RQM141" s="213"/>
      <c r="RQN141" s="214"/>
      <c r="RQO141" s="210"/>
      <c r="RQP141" s="210"/>
      <c r="RQQ141" s="210"/>
      <c r="RQR141" s="210"/>
      <c r="RQS141" s="211"/>
      <c r="RQT141" s="211"/>
      <c r="RQU141" s="211"/>
      <c r="RQV141" s="211"/>
      <c r="RQW141" s="211"/>
      <c r="RQX141" s="212"/>
      <c r="RQY141" s="213"/>
      <c r="RQZ141" s="214"/>
      <c r="RRA141" s="210"/>
      <c r="RRB141" s="210"/>
      <c r="RRC141" s="210"/>
      <c r="RRD141" s="210"/>
      <c r="RRE141" s="211"/>
      <c r="RRF141" s="211"/>
      <c r="RRG141" s="211"/>
      <c r="RRH141" s="211"/>
      <c r="RRI141" s="211"/>
      <c r="RRJ141" s="212"/>
      <c r="RRK141" s="213"/>
      <c r="RRL141" s="214"/>
      <c r="RRM141" s="210"/>
      <c r="RRN141" s="210"/>
      <c r="RRO141" s="210"/>
      <c r="RRP141" s="210"/>
      <c r="RRQ141" s="211"/>
      <c r="RRR141" s="211"/>
      <c r="RRS141" s="211"/>
      <c r="RRT141" s="211"/>
      <c r="RRU141" s="211"/>
      <c r="RRV141" s="212"/>
      <c r="RRW141" s="213"/>
      <c r="RRX141" s="214"/>
      <c r="RRY141" s="210"/>
      <c r="RRZ141" s="210"/>
      <c r="RSA141" s="210"/>
      <c r="RSB141" s="210"/>
      <c r="RSC141" s="211"/>
      <c r="RSD141" s="211"/>
      <c r="RSE141" s="211"/>
      <c r="RSF141" s="211"/>
      <c r="RSG141" s="211"/>
      <c r="RSH141" s="212"/>
      <c r="RSI141" s="213"/>
      <c r="RSJ141" s="214"/>
      <c r="RSK141" s="210"/>
      <c r="RSL141" s="210"/>
      <c r="RSM141" s="210"/>
      <c r="RSN141" s="210"/>
      <c r="RSO141" s="211"/>
      <c r="RSP141" s="211"/>
      <c r="RSQ141" s="211"/>
      <c r="RSR141" s="211"/>
      <c r="RSS141" s="211"/>
      <c r="RST141" s="212"/>
      <c r="RSU141" s="213"/>
      <c r="RSV141" s="214"/>
      <c r="RSW141" s="210"/>
      <c r="RSX141" s="210"/>
      <c r="RSY141" s="210"/>
      <c r="RSZ141" s="210"/>
      <c r="RTA141" s="211"/>
      <c r="RTB141" s="211"/>
      <c r="RTC141" s="211"/>
      <c r="RTD141" s="211"/>
      <c r="RTE141" s="211"/>
      <c r="RTF141" s="212"/>
      <c r="RTG141" s="213"/>
      <c r="RTH141" s="214"/>
      <c r="RTI141" s="210"/>
      <c r="RTJ141" s="210"/>
      <c r="RTK141" s="210"/>
      <c r="RTL141" s="210"/>
      <c r="RTM141" s="211"/>
      <c r="RTN141" s="211"/>
      <c r="RTO141" s="211"/>
      <c r="RTP141" s="211"/>
      <c r="RTQ141" s="211"/>
      <c r="RTR141" s="212"/>
      <c r="RTS141" s="213"/>
      <c r="RTT141" s="214"/>
      <c r="RTU141" s="210"/>
      <c r="RTV141" s="210"/>
      <c r="RTW141" s="210"/>
      <c r="RTX141" s="210"/>
      <c r="RTY141" s="211"/>
      <c r="RTZ141" s="211"/>
      <c r="RUA141" s="211"/>
      <c r="RUB141" s="211"/>
      <c r="RUC141" s="211"/>
      <c r="RUD141" s="212"/>
      <c r="RUE141" s="213"/>
      <c r="RUF141" s="214"/>
      <c r="RUG141" s="210"/>
      <c r="RUH141" s="210"/>
      <c r="RUI141" s="210"/>
      <c r="RUJ141" s="210"/>
      <c r="RUK141" s="211"/>
      <c r="RUL141" s="211"/>
      <c r="RUM141" s="211"/>
      <c r="RUN141" s="211"/>
      <c r="RUO141" s="211"/>
      <c r="RUP141" s="212"/>
      <c r="RUQ141" s="213"/>
      <c r="RUR141" s="214"/>
      <c r="RUS141" s="210"/>
      <c r="RUT141" s="210"/>
      <c r="RUU141" s="210"/>
      <c r="RUV141" s="210"/>
      <c r="RUW141" s="211"/>
      <c r="RUX141" s="211"/>
      <c r="RUY141" s="211"/>
      <c r="RUZ141" s="211"/>
      <c r="RVA141" s="211"/>
      <c r="RVB141" s="212"/>
      <c r="RVC141" s="213"/>
      <c r="RVD141" s="214"/>
      <c r="RVE141" s="210"/>
      <c r="RVF141" s="210"/>
      <c r="RVG141" s="210"/>
      <c r="RVH141" s="210"/>
      <c r="RVI141" s="211"/>
      <c r="RVJ141" s="211"/>
      <c r="RVK141" s="211"/>
      <c r="RVL141" s="211"/>
      <c r="RVM141" s="211"/>
      <c r="RVN141" s="212"/>
      <c r="RVO141" s="213"/>
      <c r="RVP141" s="214"/>
      <c r="RVQ141" s="210"/>
      <c r="RVR141" s="210"/>
      <c r="RVS141" s="210"/>
      <c r="RVT141" s="210"/>
      <c r="RVU141" s="211"/>
      <c r="RVV141" s="211"/>
      <c r="RVW141" s="211"/>
      <c r="RVX141" s="211"/>
      <c r="RVY141" s="211"/>
      <c r="RVZ141" s="212"/>
      <c r="RWA141" s="213"/>
      <c r="RWB141" s="214"/>
      <c r="RWC141" s="210"/>
      <c r="RWD141" s="210"/>
      <c r="RWE141" s="210"/>
      <c r="RWF141" s="210"/>
      <c r="RWG141" s="211"/>
      <c r="RWH141" s="211"/>
      <c r="RWI141" s="211"/>
      <c r="RWJ141" s="211"/>
      <c r="RWK141" s="211"/>
      <c r="RWL141" s="212"/>
      <c r="RWM141" s="213"/>
      <c r="RWN141" s="214"/>
      <c r="RWO141" s="210"/>
      <c r="RWP141" s="210"/>
      <c r="RWQ141" s="210"/>
      <c r="RWR141" s="210"/>
      <c r="RWS141" s="211"/>
      <c r="RWT141" s="211"/>
      <c r="RWU141" s="211"/>
      <c r="RWV141" s="211"/>
      <c r="RWW141" s="211"/>
      <c r="RWX141" s="212"/>
      <c r="RWY141" s="213"/>
      <c r="RWZ141" s="214"/>
      <c r="RXA141" s="210"/>
      <c r="RXB141" s="210"/>
      <c r="RXC141" s="210"/>
      <c r="RXD141" s="210"/>
      <c r="RXE141" s="211"/>
      <c r="RXF141" s="211"/>
      <c r="RXG141" s="211"/>
      <c r="RXH141" s="211"/>
      <c r="RXI141" s="211"/>
      <c r="RXJ141" s="212"/>
      <c r="RXK141" s="213"/>
      <c r="RXL141" s="214"/>
      <c r="RXM141" s="210"/>
      <c r="RXN141" s="210"/>
      <c r="RXO141" s="210"/>
      <c r="RXP141" s="210"/>
      <c r="RXQ141" s="211"/>
      <c r="RXR141" s="211"/>
      <c r="RXS141" s="211"/>
      <c r="RXT141" s="211"/>
      <c r="RXU141" s="211"/>
      <c r="RXV141" s="212"/>
      <c r="RXW141" s="213"/>
      <c r="RXX141" s="214"/>
      <c r="RXY141" s="210"/>
      <c r="RXZ141" s="210"/>
      <c r="RYA141" s="210"/>
      <c r="RYB141" s="210"/>
      <c r="RYC141" s="211"/>
      <c r="RYD141" s="211"/>
      <c r="RYE141" s="211"/>
      <c r="RYF141" s="211"/>
      <c r="RYG141" s="211"/>
      <c r="RYH141" s="212"/>
      <c r="RYI141" s="213"/>
      <c r="RYJ141" s="214"/>
      <c r="RYK141" s="210"/>
      <c r="RYL141" s="210"/>
      <c r="RYM141" s="210"/>
      <c r="RYN141" s="210"/>
      <c r="RYO141" s="211"/>
      <c r="RYP141" s="211"/>
      <c r="RYQ141" s="211"/>
      <c r="RYR141" s="211"/>
      <c r="RYS141" s="211"/>
      <c r="RYT141" s="212"/>
      <c r="RYU141" s="213"/>
      <c r="RYV141" s="214"/>
      <c r="RYW141" s="210"/>
      <c r="RYX141" s="210"/>
      <c r="RYY141" s="210"/>
      <c r="RYZ141" s="210"/>
      <c r="RZA141" s="211"/>
      <c r="RZB141" s="211"/>
      <c r="RZC141" s="211"/>
      <c r="RZD141" s="211"/>
      <c r="RZE141" s="211"/>
      <c r="RZF141" s="212"/>
      <c r="RZG141" s="213"/>
      <c r="RZH141" s="214"/>
      <c r="RZI141" s="210"/>
      <c r="RZJ141" s="210"/>
      <c r="RZK141" s="210"/>
      <c r="RZL141" s="210"/>
      <c r="RZM141" s="211"/>
      <c r="RZN141" s="211"/>
      <c r="RZO141" s="211"/>
      <c r="RZP141" s="211"/>
      <c r="RZQ141" s="211"/>
      <c r="RZR141" s="212"/>
      <c r="RZS141" s="213"/>
      <c r="RZT141" s="214"/>
      <c r="RZU141" s="210"/>
      <c r="RZV141" s="210"/>
      <c r="RZW141" s="210"/>
      <c r="RZX141" s="210"/>
      <c r="RZY141" s="211"/>
      <c r="RZZ141" s="211"/>
      <c r="SAA141" s="211"/>
      <c r="SAB141" s="211"/>
      <c r="SAC141" s="211"/>
      <c r="SAD141" s="212"/>
      <c r="SAE141" s="213"/>
      <c r="SAF141" s="214"/>
      <c r="SAG141" s="210"/>
      <c r="SAH141" s="210"/>
      <c r="SAI141" s="210"/>
      <c r="SAJ141" s="210"/>
      <c r="SAK141" s="211"/>
      <c r="SAL141" s="211"/>
      <c r="SAM141" s="211"/>
      <c r="SAN141" s="211"/>
      <c r="SAO141" s="211"/>
      <c r="SAP141" s="212"/>
      <c r="SAQ141" s="213"/>
      <c r="SAR141" s="214"/>
      <c r="SAS141" s="210"/>
      <c r="SAT141" s="210"/>
      <c r="SAU141" s="210"/>
      <c r="SAV141" s="210"/>
      <c r="SAW141" s="211"/>
      <c r="SAX141" s="211"/>
      <c r="SAY141" s="211"/>
      <c r="SAZ141" s="211"/>
      <c r="SBA141" s="211"/>
      <c r="SBB141" s="212"/>
      <c r="SBC141" s="213"/>
      <c r="SBD141" s="214"/>
      <c r="SBE141" s="210"/>
      <c r="SBF141" s="210"/>
      <c r="SBG141" s="210"/>
      <c r="SBH141" s="210"/>
      <c r="SBI141" s="211"/>
      <c r="SBJ141" s="211"/>
      <c r="SBK141" s="211"/>
      <c r="SBL141" s="211"/>
      <c r="SBM141" s="211"/>
      <c r="SBN141" s="212"/>
      <c r="SBO141" s="213"/>
      <c r="SBP141" s="214"/>
      <c r="SBQ141" s="210"/>
      <c r="SBR141" s="210"/>
      <c r="SBS141" s="210"/>
      <c r="SBT141" s="210"/>
      <c r="SBU141" s="211"/>
      <c r="SBV141" s="211"/>
      <c r="SBW141" s="211"/>
      <c r="SBX141" s="211"/>
      <c r="SBY141" s="211"/>
      <c r="SBZ141" s="212"/>
      <c r="SCA141" s="213"/>
      <c r="SCB141" s="214"/>
      <c r="SCC141" s="210"/>
      <c r="SCD141" s="210"/>
      <c r="SCE141" s="210"/>
      <c r="SCF141" s="210"/>
      <c r="SCG141" s="211"/>
      <c r="SCH141" s="211"/>
      <c r="SCI141" s="211"/>
      <c r="SCJ141" s="211"/>
      <c r="SCK141" s="211"/>
      <c r="SCL141" s="212"/>
      <c r="SCM141" s="213"/>
      <c r="SCN141" s="214"/>
      <c r="SCO141" s="210"/>
      <c r="SCP141" s="210"/>
      <c r="SCQ141" s="210"/>
      <c r="SCR141" s="210"/>
      <c r="SCS141" s="211"/>
      <c r="SCT141" s="211"/>
      <c r="SCU141" s="211"/>
      <c r="SCV141" s="211"/>
      <c r="SCW141" s="211"/>
      <c r="SCX141" s="212"/>
      <c r="SCY141" s="213"/>
      <c r="SCZ141" s="214"/>
      <c r="SDA141" s="210"/>
      <c r="SDB141" s="210"/>
      <c r="SDC141" s="210"/>
      <c r="SDD141" s="210"/>
      <c r="SDE141" s="211"/>
      <c r="SDF141" s="211"/>
      <c r="SDG141" s="211"/>
      <c r="SDH141" s="211"/>
      <c r="SDI141" s="211"/>
      <c r="SDJ141" s="212"/>
      <c r="SDK141" s="213"/>
      <c r="SDL141" s="214"/>
      <c r="SDM141" s="210"/>
      <c r="SDN141" s="210"/>
      <c r="SDO141" s="210"/>
      <c r="SDP141" s="210"/>
      <c r="SDQ141" s="211"/>
      <c r="SDR141" s="211"/>
      <c r="SDS141" s="211"/>
      <c r="SDT141" s="211"/>
      <c r="SDU141" s="211"/>
      <c r="SDV141" s="212"/>
      <c r="SDW141" s="213"/>
      <c r="SDX141" s="214"/>
      <c r="SDY141" s="210"/>
      <c r="SDZ141" s="210"/>
      <c r="SEA141" s="210"/>
      <c r="SEB141" s="210"/>
      <c r="SEC141" s="211"/>
      <c r="SED141" s="211"/>
      <c r="SEE141" s="211"/>
      <c r="SEF141" s="211"/>
      <c r="SEG141" s="211"/>
      <c r="SEH141" s="212"/>
      <c r="SEI141" s="213"/>
      <c r="SEJ141" s="214"/>
      <c r="SEK141" s="210"/>
      <c r="SEL141" s="210"/>
      <c r="SEM141" s="210"/>
      <c r="SEN141" s="210"/>
      <c r="SEO141" s="211"/>
      <c r="SEP141" s="211"/>
      <c r="SEQ141" s="211"/>
      <c r="SER141" s="211"/>
      <c r="SES141" s="211"/>
      <c r="SET141" s="212"/>
      <c r="SEU141" s="213"/>
      <c r="SEV141" s="214"/>
      <c r="SEW141" s="210"/>
      <c r="SEX141" s="210"/>
      <c r="SEY141" s="210"/>
      <c r="SEZ141" s="210"/>
      <c r="SFA141" s="211"/>
      <c r="SFB141" s="211"/>
      <c r="SFC141" s="211"/>
      <c r="SFD141" s="211"/>
      <c r="SFE141" s="211"/>
      <c r="SFF141" s="212"/>
      <c r="SFG141" s="213"/>
      <c r="SFH141" s="214"/>
      <c r="SFI141" s="210"/>
      <c r="SFJ141" s="210"/>
      <c r="SFK141" s="210"/>
      <c r="SFL141" s="210"/>
      <c r="SFM141" s="211"/>
      <c r="SFN141" s="211"/>
      <c r="SFO141" s="211"/>
      <c r="SFP141" s="211"/>
      <c r="SFQ141" s="211"/>
      <c r="SFR141" s="212"/>
      <c r="SFS141" s="213"/>
      <c r="SFT141" s="214"/>
      <c r="SFU141" s="210"/>
      <c r="SFV141" s="210"/>
      <c r="SFW141" s="210"/>
      <c r="SFX141" s="210"/>
      <c r="SFY141" s="211"/>
      <c r="SFZ141" s="211"/>
      <c r="SGA141" s="211"/>
      <c r="SGB141" s="211"/>
      <c r="SGC141" s="211"/>
      <c r="SGD141" s="212"/>
      <c r="SGE141" s="213"/>
      <c r="SGF141" s="214"/>
      <c r="SGG141" s="210"/>
      <c r="SGH141" s="210"/>
      <c r="SGI141" s="210"/>
      <c r="SGJ141" s="210"/>
      <c r="SGK141" s="211"/>
      <c r="SGL141" s="211"/>
      <c r="SGM141" s="211"/>
      <c r="SGN141" s="211"/>
      <c r="SGO141" s="211"/>
      <c r="SGP141" s="212"/>
      <c r="SGQ141" s="213"/>
      <c r="SGR141" s="214"/>
      <c r="SGS141" s="210"/>
      <c r="SGT141" s="210"/>
      <c r="SGU141" s="210"/>
      <c r="SGV141" s="210"/>
      <c r="SGW141" s="211"/>
      <c r="SGX141" s="211"/>
      <c r="SGY141" s="211"/>
      <c r="SGZ141" s="211"/>
      <c r="SHA141" s="211"/>
      <c r="SHB141" s="212"/>
      <c r="SHC141" s="213"/>
      <c r="SHD141" s="214"/>
      <c r="SHE141" s="210"/>
      <c r="SHF141" s="210"/>
      <c r="SHG141" s="210"/>
      <c r="SHH141" s="210"/>
      <c r="SHI141" s="211"/>
      <c r="SHJ141" s="211"/>
      <c r="SHK141" s="211"/>
      <c r="SHL141" s="211"/>
      <c r="SHM141" s="211"/>
      <c r="SHN141" s="212"/>
      <c r="SHO141" s="213"/>
      <c r="SHP141" s="214"/>
      <c r="SHQ141" s="210"/>
      <c r="SHR141" s="210"/>
      <c r="SHS141" s="210"/>
      <c r="SHT141" s="210"/>
      <c r="SHU141" s="211"/>
      <c r="SHV141" s="211"/>
      <c r="SHW141" s="211"/>
      <c r="SHX141" s="211"/>
      <c r="SHY141" s="211"/>
      <c r="SHZ141" s="212"/>
      <c r="SIA141" s="213"/>
      <c r="SIB141" s="214"/>
      <c r="SIC141" s="210"/>
      <c r="SID141" s="210"/>
      <c r="SIE141" s="210"/>
      <c r="SIF141" s="210"/>
      <c r="SIG141" s="211"/>
      <c r="SIH141" s="211"/>
      <c r="SII141" s="211"/>
      <c r="SIJ141" s="211"/>
      <c r="SIK141" s="211"/>
      <c r="SIL141" s="212"/>
      <c r="SIM141" s="213"/>
      <c r="SIN141" s="214"/>
      <c r="SIO141" s="210"/>
      <c r="SIP141" s="210"/>
      <c r="SIQ141" s="210"/>
      <c r="SIR141" s="210"/>
      <c r="SIS141" s="211"/>
      <c r="SIT141" s="211"/>
      <c r="SIU141" s="211"/>
      <c r="SIV141" s="211"/>
      <c r="SIW141" s="211"/>
      <c r="SIX141" s="212"/>
      <c r="SIY141" s="213"/>
      <c r="SIZ141" s="214"/>
      <c r="SJA141" s="210"/>
      <c r="SJB141" s="210"/>
      <c r="SJC141" s="210"/>
      <c r="SJD141" s="210"/>
      <c r="SJE141" s="211"/>
      <c r="SJF141" s="211"/>
      <c r="SJG141" s="211"/>
      <c r="SJH141" s="211"/>
      <c r="SJI141" s="211"/>
      <c r="SJJ141" s="212"/>
      <c r="SJK141" s="213"/>
      <c r="SJL141" s="214"/>
      <c r="SJM141" s="210"/>
      <c r="SJN141" s="210"/>
      <c r="SJO141" s="210"/>
      <c r="SJP141" s="210"/>
      <c r="SJQ141" s="211"/>
      <c r="SJR141" s="211"/>
      <c r="SJS141" s="211"/>
      <c r="SJT141" s="211"/>
      <c r="SJU141" s="211"/>
      <c r="SJV141" s="212"/>
      <c r="SJW141" s="213"/>
      <c r="SJX141" s="214"/>
      <c r="SJY141" s="210"/>
      <c r="SJZ141" s="210"/>
      <c r="SKA141" s="210"/>
      <c r="SKB141" s="210"/>
      <c r="SKC141" s="211"/>
      <c r="SKD141" s="211"/>
      <c r="SKE141" s="211"/>
      <c r="SKF141" s="211"/>
      <c r="SKG141" s="211"/>
      <c r="SKH141" s="212"/>
      <c r="SKI141" s="213"/>
      <c r="SKJ141" s="214"/>
      <c r="SKK141" s="210"/>
      <c r="SKL141" s="210"/>
      <c r="SKM141" s="210"/>
      <c r="SKN141" s="210"/>
      <c r="SKO141" s="211"/>
      <c r="SKP141" s="211"/>
      <c r="SKQ141" s="211"/>
      <c r="SKR141" s="211"/>
      <c r="SKS141" s="211"/>
      <c r="SKT141" s="212"/>
      <c r="SKU141" s="213"/>
      <c r="SKV141" s="214"/>
      <c r="SKW141" s="210"/>
      <c r="SKX141" s="210"/>
      <c r="SKY141" s="210"/>
      <c r="SKZ141" s="210"/>
      <c r="SLA141" s="211"/>
      <c r="SLB141" s="211"/>
      <c r="SLC141" s="211"/>
      <c r="SLD141" s="211"/>
      <c r="SLE141" s="211"/>
      <c r="SLF141" s="212"/>
      <c r="SLG141" s="213"/>
      <c r="SLH141" s="214"/>
      <c r="SLI141" s="210"/>
      <c r="SLJ141" s="210"/>
      <c r="SLK141" s="210"/>
      <c r="SLL141" s="210"/>
      <c r="SLM141" s="211"/>
      <c r="SLN141" s="211"/>
      <c r="SLO141" s="211"/>
      <c r="SLP141" s="211"/>
      <c r="SLQ141" s="211"/>
      <c r="SLR141" s="212"/>
      <c r="SLS141" s="213"/>
      <c r="SLT141" s="214"/>
      <c r="SLU141" s="210"/>
      <c r="SLV141" s="210"/>
      <c r="SLW141" s="210"/>
      <c r="SLX141" s="210"/>
      <c r="SLY141" s="211"/>
      <c r="SLZ141" s="211"/>
      <c r="SMA141" s="211"/>
      <c r="SMB141" s="211"/>
      <c r="SMC141" s="211"/>
      <c r="SMD141" s="212"/>
      <c r="SME141" s="213"/>
      <c r="SMF141" s="214"/>
      <c r="SMG141" s="210"/>
      <c r="SMH141" s="210"/>
      <c r="SMI141" s="210"/>
      <c r="SMJ141" s="210"/>
      <c r="SMK141" s="211"/>
      <c r="SML141" s="211"/>
      <c r="SMM141" s="211"/>
      <c r="SMN141" s="211"/>
      <c r="SMO141" s="211"/>
      <c r="SMP141" s="212"/>
      <c r="SMQ141" s="213"/>
      <c r="SMR141" s="214"/>
      <c r="SMS141" s="210"/>
      <c r="SMT141" s="210"/>
      <c r="SMU141" s="210"/>
      <c r="SMV141" s="210"/>
      <c r="SMW141" s="211"/>
      <c r="SMX141" s="211"/>
      <c r="SMY141" s="211"/>
      <c r="SMZ141" s="211"/>
      <c r="SNA141" s="211"/>
      <c r="SNB141" s="212"/>
      <c r="SNC141" s="213"/>
      <c r="SND141" s="214"/>
      <c r="SNE141" s="210"/>
      <c r="SNF141" s="210"/>
      <c r="SNG141" s="210"/>
      <c r="SNH141" s="210"/>
      <c r="SNI141" s="211"/>
      <c r="SNJ141" s="211"/>
      <c r="SNK141" s="211"/>
      <c r="SNL141" s="211"/>
      <c r="SNM141" s="211"/>
      <c r="SNN141" s="212"/>
      <c r="SNO141" s="213"/>
      <c r="SNP141" s="214"/>
      <c r="SNQ141" s="210"/>
      <c r="SNR141" s="210"/>
      <c r="SNS141" s="210"/>
      <c r="SNT141" s="210"/>
      <c r="SNU141" s="211"/>
      <c r="SNV141" s="211"/>
      <c r="SNW141" s="211"/>
      <c r="SNX141" s="211"/>
      <c r="SNY141" s="211"/>
      <c r="SNZ141" s="212"/>
      <c r="SOA141" s="213"/>
      <c r="SOB141" s="214"/>
      <c r="SOC141" s="210"/>
      <c r="SOD141" s="210"/>
      <c r="SOE141" s="210"/>
      <c r="SOF141" s="210"/>
      <c r="SOG141" s="211"/>
      <c r="SOH141" s="211"/>
      <c r="SOI141" s="211"/>
      <c r="SOJ141" s="211"/>
      <c r="SOK141" s="211"/>
      <c r="SOL141" s="212"/>
      <c r="SOM141" s="213"/>
      <c r="SON141" s="214"/>
      <c r="SOO141" s="210"/>
      <c r="SOP141" s="210"/>
      <c r="SOQ141" s="210"/>
      <c r="SOR141" s="210"/>
      <c r="SOS141" s="211"/>
      <c r="SOT141" s="211"/>
      <c r="SOU141" s="211"/>
      <c r="SOV141" s="211"/>
      <c r="SOW141" s="211"/>
      <c r="SOX141" s="212"/>
      <c r="SOY141" s="213"/>
      <c r="SOZ141" s="214"/>
      <c r="SPA141" s="210"/>
      <c r="SPB141" s="210"/>
      <c r="SPC141" s="210"/>
      <c r="SPD141" s="210"/>
      <c r="SPE141" s="211"/>
      <c r="SPF141" s="211"/>
      <c r="SPG141" s="211"/>
      <c r="SPH141" s="211"/>
      <c r="SPI141" s="211"/>
      <c r="SPJ141" s="212"/>
      <c r="SPK141" s="213"/>
      <c r="SPL141" s="214"/>
      <c r="SPM141" s="210"/>
      <c r="SPN141" s="210"/>
      <c r="SPO141" s="210"/>
      <c r="SPP141" s="210"/>
      <c r="SPQ141" s="211"/>
      <c r="SPR141" s="211"/>
      <c r="SPS141" s="211"/>
      <c r="SPT141" s="211"/>
      <c r="SPU141" s="211"/>
      <c r="SPV141" s="212"/>
      <c r="SPW141" s="213"/>
      <c r="SPX141" s="214"/>
      <c r="SPY141" s="210"/>
      <c r="SPZ141" s="210"/>
      <c r="SQA141" s="210"/>
      <c r="SQB141" s="210"/>
      <c r="SQC141" s="211"/>
      <c r="SQD141" s="211"/>
      <c r="SQE141" s="211"/>
      <c r="SQF141" s="211"/>
      <c r="SQG141" s="211"/>
      <c r="SQH141" s="212"/>
      <c r="SQI141" s="213"/>
      <c r="SQJ141" s="214"/>
      <c r="SQK141" s="210"/>
      <c r="SQL141" s="210"/>
      <c r="SQM141" s="210"/>
      <c r="SQN141" s="210"/>
      <c r="SQO141" s="211"/>
      <c r="SQP141" s="211"/>
      <c r="SQQ141" s="211"/>
      <c r="SQR141" s="211"/>
      <c r="SQS141" s="211"/>
      <c r="SQT141" s="212"/>
      <c r="SQU141" s="213"/>
      <c r="SQV141" s="214"/>
      <c r="SQW141" s="210"/>
      <c r="SQX141" s="210"/>
      <c r="SQY141" s="210"/>
      <c r="SQZ141" s="210"/>
      <c r="SRA141" s="211"/>
      <c r="SRB141" s="211"/>
      <c r="SRC141" s="211"/>
      <c r="SRD141" s="211"/>
      <c r="SRE141" s="211"/>
      <c r="SRF141" s="212"/>
      <c r="SRG141" s="213"/>
      <c r="SRH141" s="214"/>
      <c r="SRI141" s="210"/>
      <c r="SRJ141" s="210"/>
      <c r="SRK141" s="210"/>
      <c r="SRL141" s="210"/>
      <c r="SRM141" s="211"/>
      <c r="SRN141" s="211"/>
      <c r="SRO141" s="211"/>
      <c r="SRP141" s="211"/>
      <c r="SRQ141" s="211"/>
      <c r="SRR141" s="212"/>
      <c r="SRS141" s="213"/>
      <c r="SRT141" s="214"/>
      <c r="SRU141" s="210"/>
      <c r="SRV141" s="210"/>
      <c r="SRW141" s="210"/>
      <c r="SRX141" s="210"/>
      <c r="SRY141" s="211"/>
      <c r="SRZ141" s="211"/>
      <c r="SSA141" s="211"/>
      <c r="SSB141" s="211"/>
      <c r="SSC141" s="211"/>
      <c r="SSD141" s="212"/>
      <c r="SSE141" s="213"/>
      <c r="SSF141" s="214"/>
      <c r="SSG141" s="210"/>
      <c r="SSH141" s="210"/>
      <c r="SSI141" s="210"/>
      <c r="SSJ141" s="210"/>
      <c r="SSK141" s="211"/>
      <c r="SSL141" s="211"/>
      <c r="SSM141" s="211"/>
      <c r="SSN141" s="211"/>
      <c r="SSO141" s="211"/>
      <c r="SSP141" s="212"/>
      <c r="SSQ141" s="213"/>
      <c r="SSR141" s="214"/>
      <c r="SSS141" s="210"/>
      <c r="SST141" s="210"/>
      <c r="SSU141" s="210"/>
      <c r="SSV141" s="210"/>
      <c r="SSW141" s="211"/>
      <c r="SSX141" s="211"/>
      <c r="SSY141" s="211"/>
      <c r="SSZ141" s="211"/>
      <c r="STA141" s="211"/>
      <c r="STB141" s="212"/>
      <c r="STC141" s="213"/>
      <c r="STD141" s="214"/>
      <c r="STE141" s="210"/>
      <c r="STF141" s="210"/>
      <c r="STG141" s="210"/>
      <c r="STH141" s="210"/>
      <c r="STI141" s="211"/>
      <c r="STJ141" s="211"/>
      <c r="STK141" s="211"/>
      <c r="STL141" s="211"/>
      <c r="STM141" s="211"/>
      <c r="STN141" s="212"/>
      <c r="STO141" s="213"/>
      <c r="STP141" s="214"/>
      <c r="STQ141" s="210"/>
      <c r="STR141" s="210"/>
      <c r="STS141" s="210"/>
      <c r="STT141" s="210"/>
      <c r="STU141" s="211"/>
      <c r="STV141" s="211"/>
      <c r="STW141" s="211"/>
      <c r="STX141" s="211"/>
      <c r="STY141" s="211"/>
      <c r="STZ141" s="212"/>
      <c r="SUA141" s="213"/>
      <c r="SUB141" s="214"/>
      <c r="SUC141" s="210"/>
      <c r="SUD141" s="210"/>
      <c r="SUE141" s="210"/>
      <c r="SUF141" s="210"/>
      <c r="SUG141" s="211"/>
      <c r="SUH141" s="211"/>
      <c r="SUI141" s="211"/>
      <c r="SUJ141" s="211"/>
      <c r="SUK141" s="211"/>
      <c r="SUL141" s="212"/>
      <c r="SUM141" s="213"/>
      <c r="SUN141" s="214"/>
      <c r="SUO141" s="210"/>
      <c r="SUP141" s="210"/>
      <c r="SUQ141" s="210"/>
      <c r="SUR141" s="210"/>
      <c r="SUS141" s="211"/>
      <c r="SUT141" s="211"/>
      <c r="SUU141" s="211"/>
      <c r="SUV141" s="211"/>
      <c r="SUW141" s="211"/>
      <c r="SUX141" s="212"/>
      <c r="SUY141" s="213"/>
      <c r="SUZ141" s="214"/>
      <c r="SVA141" s="210"/>
      <c r="SVB141" s="210"/>
      <c r="SVC141" s="210"/>
      <c r="SVD141" s="210"/>
      <c r="SVE141" s="211"/>
      <c r="SVF141" s="211"/>
      <c r="SVG141" s="211"/>
      <c r="SVH141" s="211"/>
      <c r="SVI141" s="211"/>
      <c r="SVJ141" s="212"/>
      <c r="SVK141" s="213"/>
      <c r="SVL141" s="214"/>
      <c r="SVM141" s="210"/>
      <c r="SVN141" s="210"/>
      <c r="SVO141" s="210"/>
      <c r="SVP141" s="210"/>
      <c r="SVQ141" s="211"/>
      <c r="SVR141" s="211"/>
      <c r="SVS141" s="211"/>
      <c r="SVT141" s="211"/>
      <c r="SVU141" s="211"/>
      <c r="SVV141" s="212"/>
      <c r="SVW141" s="213"/>
      <c r="SVX141" s="214"/>
      <c r="SVY141" s="210"/>
      <c r="SVZ141" s="210"/>
      <c r="SWA141" s="210"/>
      <c r="SWB141" s="210"/>
      <c r="SWC141" s="211"/>
      <c r="SWD141" s="211"/>
      <c r="SWE141" s="211"/>
      <c r="SWF141" s="211"/>
      <c r="SWG141" s="211"/>
      <c r="SWH141" s="212"/>
      <c r="SWI141" s="213"/>
      <c r="SWJ141" s="214"/>
      <c r="SWK141" s="210"/>
      <c r="SWL141" s="210"/>
      <c r="SWM141" s="210"/>
      <c r="SWN141" s="210"/>
      <c r="SWO141" s="211"/>
      <c r="SWP141" s="211"/>
      <c r="SWQ141" s="211"/>
      <c r="SWR141" s="211"/>
      <c r="SWS141" s="211"/>
      <c r="SWT141" s="212"/>
      <c r="SWU141" s="213"/>
      <c r="SWV141" s="214"/>
      <c r="SWW141" s="210"/>
      <c r="SWX141" s="210"/>
      <c r="SWY141" s="210"/>
      <c r="SWZ141" s="210"/>
      <c r="SXA141" s="211"/>
      <c r="SXB141" s="211"/>
      <c r="SXC141" s="211"/>
      <c r="SXD141" s="211"/>
      <c r="SXE141" s="211"/>
      <c r="SXF141" s="212"/>
      <c r="SXG141" s="213"/>
      <c r="SXH141" s="214"/>
      <c r="SXI141" s="210"/>
      <c r="SXJ141" s="210"/>
      <c r="SXK141" s="210"/>
      <c r="SXL141" s="210"/>
      <c r="SXM141" s="211"/>
      <c r="SXN141" s="211"/>
      <c r="SXO141" s="211"/>
      <c r="SXP141" s="211"/>
      <c r="SXQ141" s="211"/>
      <c r="SXR141" s="212"/>
      <c r="SXS141" s="213"/>
      <c r="SXT141" s="214"/>
      <c r="SXU141" s="210"/>
      <c r="SXV141" s="210"/>
      <c r="SXW141" s="210"/>
      <c r="SXX141" s="210"/>
      <c r="SXY141" s="211"/>
      <c r="SXZ141" s="211"/>
      <c r="SYA141" s="211"/>
      <c r="SYB141" s="211"/>
      <c r="SYC141" s="211"/>
      <c r="SYD141" s="212"/>
      <c r="SYE141" s="213"/>
      <c r="SYF141" s="214"/>
      <c r="SYG141" s="210"/>
      <c r="SYH141" s="210"/>
      <c r="SYI141" s="210"/>
      <c r="SYJ141" s="210"/>
      <c r="SYK141" s="211"/>
      <c r="SYL141" s="211"/>
      <c r="SYM141" s="211"/>
      <c r="SYN141" s="211"/>
      <c r="SYO141" s="211"/>
      <c r="SYP141" s="212"/>
      <c r="SYQ141" s="213"/>
      <c r="SYR141" s="214"/>
      <c r="SYS141" s="210"/>
      <c r="SYT141" s="210"/>
      <c r="SYU141" s="210"/>
      <c r="SYV141" s="210"/>
      <c r="SYW141" s="211"/>
      <c r="SYX141" s="211"/>
      <c r="SYY141" s="211"/>
      <c r="SYZ141" s="211"/>
      <c r="SZA141" s="211"/>
      <c r="SZB141" s="212"/>
      <c r="SZC141" s="213"/>
      <c r="SZD141" s="214"/>
      <c r="SZE141" s="210"/>
      <c r="SZF141" s="210"/>
      <c r="SZG141" s="210"/>
      <c r="SZH141" s="210"/>
      <c r="SZI141" s="211"/>
      <c r="SZJ141" s="211"/>
      <c r="SZK141" s="211"/>
      <c r="SZL141" s="211"/>
      <c r="SZM141" s="211"/>
      <c r="SZN141" s="212"/>
      <c r="SZO141" s="213"/>
      <c r="SZP141" s="214"/>
      <c r="SZQ141" s="210"/>
      <c r="SZR141" s="210"/>
      <c r="SZS141" s="210"/>
      <c r="SZT141" s="210"/>
      <c r="SZU141" s="211"/>
      <c r="SZV141" s="211"/>
      <c r="SZW141" s="211"/>
      <c r="SZX141" s="211"/>
      <c r="SZY141" s="211"/>
      <c r="SZZ141" s="212"/>
      <c r="TAA141" s="213"/>
      <c r="TAB141" s="214"/>
      <c r="TAC141" s="210"/>
      <c r="TAD141" s="210"/>
      <c r="TAE141" s="210"/>
      <c r="TAF141" s="210"/>
      <c r="TAG141" s="211"/>
      <c r="TAH141" s="211"/>
      <c r="TAI141" s="211"/>
      <c r="TAJ141" s="211"/>
      <c r="TAK141" s="211"/>
      <c r="TAL141" s="212"/>
      <c r="TAM141" s="213"/>
      <c r="TAN141" s="214"/>
      <c r="TAO141" s="210"/>
      <c r="TAP141" s="210"/>
      <c r="TAQ141" s="210"/>
      <c r="TAR141" s="210"/>
      <c r="TAS141" s="211"/>
      <c r="TAT141" s="211"/>
      <c r="TAU141" s="211"/>
      <c r="TAV141" s="211"/>
      <c r="TAW141" s="211"/>
      <c r="TAX141" s="212"/>
      <c r="TAY141" s="213"/>
      <c r="TAZ141" s="214"/>
      <c r="TBA141" s="210"/>
      <c r="TBB141" s="210"/>
      <c r="TBC141" s="210"/>
      <c r="TBD141" s="210"/>
      <c r="TBE141" s="211"/>
      <c r="TBF141" s="211"/>
      <c r="TBG141" s="211"/>
      <c r="TBH141" s="211"/>
      <c r="TBI141" s="211"/>
      <c r="TBJ141" s="212"/>
      <c r="TBK141" s="213"/>
      <c r="TBL141" s="214"/>
      <c r="TBM141" s="210"/>
      <c r="TBN141" s="210"/>
      <c r="TBO141" s="210"/>
      <c r="TBP141" s="210"/>
      <c r="TBQ141" s="211"/>
      <c r="TBR141" s="211"/>
      <c r="TBS141" s="211"/>
      <c r="TBT141" s="211"/>
      <c r="TBU141" s="211"/>
      <c r="TBV141" s="212"/>
      <c r="TBW141" s="213"/>
      <c r="TBX141" s="214"/>
      <c r="TBY141" s="210"/>
      <c r="TBZ141" s="210"/>
      <c r="TCA141" s="210"/>
      <c r="TCB141" s="210"/>
      <c r="TCC141" s="211"/>
      <c r="TCD141" s="211"/>
      <c r="TCE141" s="211"/>
      <c r="TCF141" s="211"/>
      <c r="TCG141" s="211"/>
      <c r="TCH141" s="212"/>
      <c r="TCI141" s="213"/>
      <c r="TCJ141" s="214"/>
      <c r="TCK141" s="210"/>
      <c r="TCL141" s="210"/>
      <c r="TCM141" s="210"/>
      <c r="TCN141" s="210"/>
      <c r="TCO141" s="211"/>
      <c r="TCP141" s="211"/>
      <c r="TCQ141" s="211"/>
      <c r="TCR141" s="211"/>
      <c r="TCS141" s="211"/>
      <c r="TCT141" s="212"/>
      <c r="TCU141" s="213"/>
      <c r="TCV141" s="214"/>
      <c r="TCW141" s="210"/>
      <c r="TCX141" s="210"/>
      <c r="TCY141" s="210"/>
      <c r="TCZ141" s="210"/>
      <c r="TDA141" s="211"/>
      <c r="TDB141" s="211"/>
      <c r="TDC141" s="211"/>
      <c r="TDD141" s="211"/>
      <c r="TDE141" s="211"/>
      <c r="TDF141" s="212"/>
      <c r="TDG141" s="213"/>
      <c r="TDH141" s="214"/>
      <c r="TDI141" s="210"/>
      <c r="TDJ141" s="210"/>
      <c r="TDK141" s="210"/>
      <c r="TDL141" s="210"/>
      <c r="TDM141" s="211"/>
      <c r="TDN141" s="211"/>
      <c r="TDO141" s="211"/>
      <c r="TDP141" s="211"/>
      <c r="TDQ141" s="211"/>
      <c r="TDR141" s="212"/>
      <c r="TDS141" s="213"/>
      <c r="TDT141" s="214"/>
      <c r="TDU141" s="210"/>
      <c r="TDV141" s="210"/>
      <c r="TDW141" s="210"/>
      <c r="TDX141" s="210"/>
      <c r="TDY141" s="211"/>
      <c r="TDZ141" s="211"/>
      <c r="TEA141" s="211"/>
      <c r="TEB141" s="211"/>
      <c r="TEC141" s="211"/>
      <c r="TED141" s="212"/>
      <c r="TEE141" s="213"/>
      <c r="TEF141" s="214"/>
      <c r="TEG141" s="210"/>
      <c r="TEH141" s="210"/>
      <c r="TEI141" s="210"/>
      <c r="TEJ141" s="210"/>
      <c r="TEK141" s="211"/>
      <c r="TEL141" s="211"/>
      <c r="TEM141" s="211"/>
      <c r="TEN141" s="211"/>
      <c r="TEO141" s="211"/>
      <c r="TEP141" s="212"/>
      <c r="TEQ141" s="213"/>
      <c r="TER141" s="214"/>
      <c r="TES141" s="210"/>
      <c r="TET141" s="210"/>
      <c r="TEU141" s="210"/>
      <c r="TEV141" s="210"/>
      <c r="TEW141" s="211"/>
      <c r="TEX141" s="211"/>
      <c r="TEY141" s="211"/>
      <c r="TEZ141" s="211"/>
      <c r="TFA141" s="211"/>
      <c r="TFB141" s="212"/>
      <c r="TFC141" s="213"/>
      <c r="TFD141" s="214"/>
      <c r="TFE141" s="210"/>
      <c r="TFF141" s="210"/>
      <c r="TFG141" s="210"/>
      <c r="TFH141" s="210"/>
      <c r="TFI141" s="211"/>
      <c r="TFJ141" s="211"/>
      <c r="TFK141" s="211"/>
      <c r="TFL141" s="211"/>
      <c r="TFM141" s="211"/>
      <c r="TFN141" s="212"/>
      <c r="TFO141" s="213"/>
      <c r="TFP141" s="214"/>
      <c r="TFQ141" s="210"/>
      <c r="TFR141" s="210"/>
      <c r="TFS141" s="210"/>
      <c r="TFT141" s="210"/>
      <c r="TFU141" s="211"/>
      <c r="TFV141" s="211"/>
      <c r="TFW141" s="211"/>
      <c r="TFX141" s="211"/>
      <c r="TFY141" s="211"/>
      <c r="TFZ141" s="212"/>
      <c r="TGA141" s="213"/>
      <c r="TGB141" s="214"/>
      <c r="TGC141" s="210"/>
      <c r="TGD141" s="210"/>
      <c r="TGE141" s="210"/>
      <c r="TGF141" s="210"/>
      <c r="TGG141" s="211"/>
      <c r="TGH141" s="211"/>
      <c r="TGI141" s="211"/>
      <c r="TGJ141" s="211"/>
      <c r="TGK141" s="211"/>
      <c r="TGL141" s="212"/>
      <c r="TGM141" s="213"/>
      <c r="TGN141" s="214"/>
      <c r="TGO141" s="210"/>
      <c r="TGP141" s="210"/>
      <c r="TGQ141" s="210"/>
      <c r="TGR141" s="210"/>
      <c r="TGS141" s="211"/>
      <c r="TGT141" s="211"/>
      <c r="TGU141" s="211"/>
      <c r="TGV141" s="211"/>
      <c r="TGW141" s="211"/>
      <c r="TGX141" s="212"/>
      <c r="TGY141" s="213"/>
      <c r="TGZ141" s="214"/>
      <c r="THA141" s="210"/>
      <c r="THB141" s="210"/>
      <c r="THC141" s="210"/>
      <c r="THD141" s="210"/>
      <c r="THE141" s="211"/>
      <c r="THF141" s="211"/>
      <c r="THG141" s="211"/>
      <c r="THH141" s="211"/>
      <c r="THI141" s="211"/>
      <c r="THJ141" s="212"/>
      <c r="THK141" s="213"/>
      <c r="THL141" s="214"/>
      <c r="THM141" s="210"/>
      <c r="THN141" s="210"/>
      <c r="THO141" s="210"/>
      <c r="THP141" s="210"/>
      <c r="THQ141" s="211"/>
      <c r="THR141" s="211"/>
      <c r="THS141" s="211"/>
      <c r="THT141" s="211"/>
      <c r="THU141" s="211"/>
      <c r="THV141" s="212"/>
      <c r="THW141" s="213"/>
      <c r="THX141" s="214"/>
      <c r="THY141" s="210"/>
      <c r="THZ141" s="210"/>
      <c r="TIA141" s="210"/>
      <c r="TIB141" s="210"/>
      <c r="TIC141" s="211"/>
      <c r="TID141" s="211"/>
      <c r="TIE141" s="211"/>
      <c r="TIF141" s="211"/>
      <c r="TIG141" s="211"/>
      <c r="TIH141" s="212"/>
      <c r="TII141" s="213"/>
      <c r="TIJ141" s="214"/>
      <c r="TIK141" s="210"/>
      <c r="TIL141" s="210"/>
      <c r="TIM141" s="210"/>
      <c r="TIN141" s="210"/>
      <c r="TIO141" s="211"/>
      <c r="TIP141" s="211"/>
      <c r="TIQ141" s="211"/>
      <c r="TIR141" s="211"/>
      <c r="TIS141" s="211"/>
      <c r="TIT141" s="212"/>
      <c r="TIU141" s="213"/>
      <c r="TIV141" s="214"/>
      <c r="TIW141" s="210"/>
      <c r="TIX141" s="210"/>
      <c r="TIY141" s="210"/>
      <c r="TIZ141" s="210"/>
      <c r="TJA141" s="211"/>
      <c r="TJB141" s="211"/>
      <c r="TJC141" s="211"/>
      <c r="TJD141" s="211"/>
      <c r="TJE141" s="211"/>
      <c r="TJF141" s="212"/>
      <c r="TJG141" s="213"/>
      <c r="TJH141" s="214"/>
      <c r="TJI141" s="210"/>
      <c r="TJJ141" s="210"/>
      <c r="TJK141" s="210"/>
      <c r="TJL141" s="210"/>
      <c r="TJM141" s="211"/>
      <c r="TJN141" s="211"/>
      <c r="TJO141" s="211"/>
      <c r="TJP141" s="211"/>
      <c r="TJQ141" s="211"/>
      <c r="TJR141" s="212"/>
      <c r="TJS141" s="213"/>
      <c r="TJT141" s="214"/>
      <c r="TJU141" s="210"/>
      <c r="TJV141" s="210"/>
      <c r="TJW141" s="210"/>
      <c r="TJX141" s="210"/>
      <c r="TJY141" s="211"/>
      <c r="TJZ141" s="211"/>
      <c r="TKA141" s="211"/>
      <c r="TKB141" s="211"/>
      <c r="TKC141" s="211"/>
      <c r="TKD141" s="212"/>
      <c r="TKE141" s="213"/>
      <c r="TKF141" s="214"/>
      <c r="TKG141" s="210"/>
      <c r="TKH141" s="210"/>
      <c r="TKI141" s="210"/>
      <c r="TKJ141" s="210"/>
      <c r="TKK141" s="211"/>
      <c r="TKL141" s="211"/>
      <c r="TKM141" s="211"/>
      <c r="TKN141" s="211"/>
      <c r="TKO141" s="211"/>
      <c r="TKP141" s="212"/>
      <c r="TKQ141" s="213"/>
      <c r="TKR141" s="214"/>
      <c r="TKS141" s="210"/>
      <c r="TKT141" s="210"/>
      <c r="TKU141" s="210"/>
      <c r="TKV141" s="210"/>
      <c r="TKW141" s="211"/>
      <c r="TKX141" s="211"/>
      <c r="TKY141" s="211"/>
      <c r="TKZ141" s="211"/>
      <c r="TLA141" s="211"/>
      <c r="TLB141" s="212"/>
      <c r="TLC141" s="213"/>
      <c r="TLD141" s="214"/>
      <c r="TLE141" s="210"/>
      <c r="TLF141" s="210"/>
      <c r="TLG141" s="210"/>
      <c r="TLH141" s="210"/>
      <c r="TLI141" s="211"/>
      <c r="TLJ141" s="211"/>
      <c r="TLK141" s="211"/>
      <c r="TLL141" s="211"/>
      <c r="TLM141" s="211"/>
      <c r="TLN141" s="212"/>
      <c r="TLO141" s="213"/>
      <c r="TLP141" s="214"/>
      <c r="TLQ141" s="210"/>
      <c r="TLR141" s="210"/>
      <c r="TLS141" s="210"/>
      <c r="TLT141" s="210"/>
      <c r="TLU141" s="211"/>
      <c r="TLV141" s="211"/>
      <c r="TLW141" s="211"/>
      <c r="TLX141" s="211"/>
      <c r="TLY141" s="211"/>
      <c r="TLZ141" s="212"/>
      <c r="TMA141" s="213"/>
      <c r="TMB141" s="214"/>
      <c r="TMC141" s="210"/>
      <c r="TMD141" s="210"/>
      <c r="TME141" s="210"/>
      <c r="TMF141" s="210"/>
      <c r="TMG141" s="211"/>
      <c r="TMH141" s="211"/>
      <c r="TMI141" s="211"/>
      <c r="TMJ141" s="211"/>
      <c r="TMK141" s="211"/>
      <c r="TML141" s="212"/>
      <c r="TMM141" s="213"/>
      <c r="TMN141" s="214"/>
      <c r="TMO141" s="210"/>
      <c r="TMP141" s="210"/>
      <c r="TMQ141" s="210"/>
      <c r="TMR141" s="210"/>
      <c r="TMS141" s="211"/>
      <c r="TMT141" s="211"/>
      <c r="TMU141" s="211"/>
      <c r="TMV141" s="211"/>
      <c r="TMW141" s="211"/>
      <c r="TMX141" s="212"/>
      <c r="TMY141" s="213"/>
      <c r="TMZ141" s="214"/>
      <c r="TNA141" s="210"/>
      <c r="TNB141" s="210"/>
      <c r="TNC141" s="210"/>
      <c r="TND141" s="210"/>
      <c r="TNE141" s="211"/>
      <c r="TNF141" s="211"/>
      <c r="TNG141" s="211"/>
      <c r="TNH141" s="211"/>
      <c r="TNI141" s="211"/>
      <c r="TNJ141" s="212"/>
      <c r="TNK141" s="213"/>
      <c r="TNL141" s="214"/>
      <c r="TNM141" s="210"/>
      <c r="TNN141" s="210"/>
      <c r="TNO141" s="210"/>
      <c r="TNP141" s="210"/>
      <c r="TNQ141" s="211"/>
      <c r="TNR141" s="211"/>
      <c r="TNS141" s="211"/>
      <c r="TNT141" s="211"/>
      <c r="TNU141" s="211"/>
      <c r="TNV141" s="212"/>
      <c r="TNW141" s="213"/>
      <c r="TNX141" s="214"/>
      <c r="TNY141" s="210"/>
      <c r="TNZ141" s="210"/>
      <c r="TOA141" s="210"/>
      <c r="TOB141" s="210"/>
      <c r="TOC141" s="211"/>
      <c r="TOD141" s="211"/>
      <c r="TOE141" s="211"/>
      <c r="TOF141" s="211"/>
      <c r="TOG141" s="211"/>
      <c r="TOH141" s="212"/>
      <c r="TOI141" s="213"/>
      <c r="TOJ141" s="214"/>
      <c r="TOK141" s="210"/>
      <c r="TOL141" s="210"/>
      <c r="TOM141" s="210"/>
      <c r="TON141" s="210"/>
      <c r="TOO141" s="211"/>
      <c r="TOP141" s="211"/>
      <c r="TOQ141" s="211"/>
      <c r="TOR141" s="211"/>
      <c r="TOS141" s="211"/>
      <c r="TOT141" s="212"/>
      <c r="TOU141" s="213"/>
      <c r="TOV141" s="214"/>
      <c r="TOW141" s="210"/>
      <c r="TOX141" s="210"/>
      <c r="TOY141" s="210"/>
      <c r="TOZ141" s="210"/>
      <c r="TPA141" s="211"/>
      <c r="TPB141" s="211"/>
      <c r="TPC141" s="211"/>
      <c r="TPD141" s="211"/>
      <c r="TPE141" s="211"/>
      <c r="TPF141" s="212"/>
      <c r="TPG141" s="213"/>
      <c r="TPH141" s="214"/>
      <c r="TPI141" s="210"/>
      <c r="TPJ141" s="210"/>
      <c r="TPK141" s="210"/>
      <c r="TPL141" s="210"/>
      <c r="TPM141" s="211"/>
      <c r="TPN141" s="211"/>
      <c r="TPO141" s="211"/>
      <c r="TPP141" s="211"/>
      <c r="TPQ141" s="211"/>
      <c r="TPR141" s="212"/>
      <c r="TPS141" s="213"/>
      <c r="TPT141" s="214"/>
      <c r="TPU141" s="210"/>
      <c r="TPV141" s="210"/>
      <c r="TPW141" s="210"/>
      <c r="TPX141" s="210"/>
      <c r="TPY141" s="211"/>
      <c r="TPZ141" s="211"/>
      <c r="TQA141" s="211"/>
      <c r="TQB141" s="211"/>
      <c r="TQC141" s="211"/>
      <c r="TQD141" s="212"/>
      <c r="TQE141" s="213"/>
      <c r="TQF141" s="214"/>
      <c r="TQG141" s="210"/>
      <c r="TQH141" s="210"/>
      <c r="TQI141" s="210"/>
      <c r="TQJ141" s="210"/>
      <c r="TQK141" s="211"/>
      <c r="TQL141" s="211"/>
      <c r="TQM141" s="211"/>
      <c r="TQN141" s="211"/>
      <c r="TQO141" s="211"/>
      <c r="TQP141" s="212"/>
      <c r="TQQ141" s="213"/>
      <c r="TQR141" s="214"/>
      <c r="TQS141" s="210"/>
      <c r="TQT141" s="210"/>
      <c r="TQU141" s="210"/>
      <c r="TQV141" s="210"/>
      <c r="TQW141" s="211"/>
      <c r="TQX141" s="211"/>
      <c r="TQY141" s="211"/>
      <c r="TQZ141" s="211"/>
      <c r="TRA141" s="211"/>
      <c r="TRB141" s="212"/>
      <c r="TRC141" s="213"/>
      <c r="TRD141" s="214"/>
      <c r="TRE141" s="210"/>
      <c r="TRF141" s="210"/>
      <c r="TRG141" s="210"/>
      <c r="TRH141" s="210"/>
      <c r="TRI141" s="211"/>
      <c r="TRJ141" s="211"/>
      <c r="TRK141" s="211"/>
      <c r="TRL141" s="211"/>
      <c r="TRM141" s="211"/>
      <c r="TRN141" s="212"/>
      <c r="TRO141" s="213"/>
      <c r="TRP141" s="214"/>
      <c r="TRQ141" s="210"/>
      <c r="TRR141" s="210"/>
      <c r="TRS141" s="210"/>
      <c r="TRT141" s="210"/>
      <c r="TRU141" s="211"/>
      <c r="TRV141" s="211"/>
      <c r="TRW141" s="211"/>
      <c r="TRX141" s="211"/>
      <c r="TRY141" s="211"/>
      <c r="TRZ141" s="212"/>
      <c r="TSA141" s="213"/>
      <c r="TSB141" s="214"/>
      <c r="TSC141" s="210"/>
      <c r="TSD141" s="210"/>
      <c r="TSE141" s="210"/>
      <c r="TSF141" s="210"/>
      <c r="TSG141" s="211"/>
      <c r="TSH141" s="211"/>
      <c r="TSI141" s="211"/>
      <c r="TSJ141" s="211"/>
      <c r="TSK141" s="211"/>
      <c r="TSL141" s="212"/>
      <c r="TSM141" s="213"/>
      <c r="TSN141" s="214"/>
      <c r="TSO141" s="210"/>
      <c r="TSP141" s="210"/>
      <c r="TSQ141" s="210"/>
      <c r="TSR141" s="210"/>
      <c r="TSS141" s="211"/>
      <c r="TST141" s="211"/>
      <c r="TSU141" s="211"/>
      <c r="TSV141" s="211"/>
      <c r="TSW141" s="211"/>
      <c r="TSX141" s="212"/>
      <c r="TSY141" s="213"/>
      <c r="TSZ141" s="214"/>
      <c r="TTA141" s="210"/>
      <c r="TTB141" s="210"/>
      <c r="TTC141" s="210"/>
      <c r="TTD141" s="210"/>
      <c r="TTE141" s="211"/>
      <c r="TTF141" s="211"/>
      <c r="TTG141" s="211"/>
      <c r="TTH141" s="211"/>
      <c r="TTI141" s="211"/>
      <c r="TTJ141" s="212"/>
      <c r="TTK141" s="213"/>
      <c r="TTL141" s="214"/>
      <c r="TTM141" s="210"/>
      <c r="TTN141" s="210"/>
      <c r="TTO141" s="210"/>
      <c r="TTP141" s="210"/>
      <c r="TTQ141" s="211"/>
      <c r="TTR141" s="211"/>
      <c r="TTS141" s="211"/>
      <c r="TTT141" s="211"/>
      <c r="TTU141" s="211"/>
      <c r="TTV141" s="212"/>
      <c r="TTW141" s="213"/>
      <c r="TTX141" s="214"/>
      <c r="TTY141" s="210"/>
      <c r="TTZ141" s="210"/>
      <c r="TUA141" s="210"/>
      <c r="TUB141" s="210"/>
      <c r="TUC141" s="211"/>
      <c r="TUD141" s="211"/>
      <c r="TUE141" s="211"/>
      <c r="TUF141" s="211"/>
      <c r="TUG141" s="211"/>
      <c r="TUH141" s="212"/>
      <c r="TUI141" s="213"/>
      <c r="TUJ141" s="214"/>
      <c r="TUK141" s="210"/>
      <c r="TUL141" s="210"/>
      <c r="TUM141" s="210"/>
      <c r="TUN141" s="210"/>
      <c r="TUO141" s="211"/>
      <c r="TUP141" s="211"/>
      <c r="TUQ141" s="211"/>
      <c r="TUR141" s="211"/>
      <c r="TUS141" s="211"/>
      <c r="TUT141" s="212"/>
      <c r="TUU141" s="213"/>
      <c r="TUV141" s="214"/>
      <c r="TUW141" s="210"/>
      <c r="TUX141" s="210"/>
      <c r="TUY141" s="210"/>
      <c r="TUZ141" s="210"/>
      <c r="TVA141" s="211"/>
      <c r="TVB141" s="211"/>
      <c r="TVC141" s="211"/>
      <c r="TVD141" s="211"/>
      <c r="TVE141" s="211"/>
      <c r="TVF141" s="212"/>
      <c r="TVG141" s="213"/>
      <c r="TVH141" s="214"/>
      <c r="TVI141" s="210"/>
      <c r="TVJ141" s="210"/>
      <c r="TVK141" s="210"/>
      <c r="TVL141" s="210"/>
      <c r="TVM141" s="211"/>
      <c r="TVN141" s="211"/>
      <c r="TVO141" s="211"/>
      <c r="TVP141" s="211"/>
      <c r="TVQ141" s="211"/>
      <c r="TVR141" s="212"/>
      <c r="TVS141" s="213"/>
      <c r="TVT141" s="214"/>
      <c r="TVU141" s="210"/>
      <c r="TVV141" s="210"/>
      <c r="TVW141" s="210"/>
      <c r="TVX141" s="210"/>
      <c r="TVY141" s="211"/>
      <c r="TVZ141" s="211"/>
      <c r="TWA141" s="211"/>
      <c r="TWB141" s="211"/>
      <c r="TWC141" s="211"/>
      <c r="TWD141" s="212"/>
      <c r="TWE141" s="213"/>
      <c r="TWF141" s="214"/>
      <c r="TWG141" s="210"/>
      <c r="TWH141" s="210"/>
      <c r="TWI141" s="210"/>
      <c r="TWJ141" s="210"/>
      <c r="TWK141" s="211"/>
      <c r="TWL141" s="211"/>
      <c r="TWM141" s="211"/>
      <c r="TWN141" s="211"/>
      <c r="TWO141" s="211"/>
      <c r="TWP141" s="212"/>
      <c r="TWQ141" s="213"/>
      <c r="TWR141" s="214"/>
      <c r="TWS141" s="210"/>
      <c r="TWT141" s="210"/>
      <c r="TWU141" s="210"/>
      <c r="TWV141" s="210"/>
      <c r="TWW141" s="211"/>
      <c r="TWX141" s="211"/>
      <c r="TWY141" s="211"/>
      <c r="TWZ141" s="211"/>
      <c r="TXA141" s="211"/>
      <c r="TXB141" s="212"/>
      <c r="TXC141" s="213"/>
      <c r="TXD141" s="214"/>
      <c r="TXE141" s="210"/>
      <c r="TXF141" s="210"/>
      <c r="TXG141" s="210"/>
      <c r="TXH141" s="210"/>
      <c r="TXI141" s="211"/>
      <c r="TXJ141" s="211"/>
      <c r="TXK141" s="211"/>
      <c r="TXL141" s="211"/>
      <c r="TXM141" s="211"/>
      <c r="TXN141" s="212"/>
      <c r="TXO141" s="213"/>
      <c r="TXP141" s="214"/>
      <c r="TXQ141" s="210"/>
      <c r="TXR141" s="210"/>
      <c r="TXS141" s="210"/>
      <c r="TXT141" s="210"/>
      <c r="TXU141" s="211"/>
      <c r="TXV141" s="211"/>
      <c r="TXW141" s="211"/>
      <c r="TXX141" s="211"/>
      <c r="TXY141" s="211"/>
      <c r="TXZ141" s="212"/>
      <c r="TYA141" s="213"/>
      <c r="TYB141" s="214"/>
      <c r="TYC141" s="210"/>
      <c r="TYD141" s="210"/>
      <c r="TYE141" s="210"/>
      <c r="TYF141" s="210"/>
      <c r="TYG141" s="211"/>
      <c r="TYH141" s="211"/>
      <c r="TYI141" s="211"/>
      <c r="TYJ141" s="211"/>
      <c r="TYK141" s="211"/>
      <c r="TYL141" s="212"/>
      <c r="TYM141" s="213"/>
      <c r="TYN141" s="214"/>
      <c r="TYO141" s="210"/>
      <c r="TYP141" s="210"/>
      <c r="TYQ141" s="210"/>
      <c r="TYR141" s="210"/>
      <c r="TYS141" s="211"/>
      <c r="TYT141" s="211"/>
      <c r="TYU141" s="211"/>
      <c r="TYV141" s="211"/>
      <c r="TYW141" s="211"/>
      <c r="TYX141" s="212"/>
      <c r="TYY141" s="213"/>
      <c r="TYZ141" s="214"/>
      <c r="TZA141" s="210"/>
      <c r="TZB141" s="210"/>
      <c r="TZC141" s="210"/>
      <c r="TZD141" s="210"/>
      <c r="TZE141" s="211"/>
      <c r="TZF141" s="211"/>
      <c r="TZG141" s="211"/>
      <c r="TZH141" s="211"/>
      <c r="TZI141" s="211"/>
      <c r="TZJ141" s="212"/>
      <c r="TZK141" s="213"/>
      <c r="TZL141" s="214"/>
      <c r="TZM141" s="210"/>
      <c r="TZN141" s="210"/>
      <c r="TZO141" s="210"/>
      <c r="TZP141" s="210"/>
      <c r="TZQ141" s="211"/>
      <c r="TZR141" s="211"/>
      <c r="TZS141" s="211"/>
      <c r="TZT141" s="211"/>
      <c r="TZU141" s="211"/>
      <c r="TZV141" s="212"/>
      <c r="TZW141" s="213"/>
      <c r="TZX141" s="214"/>
      <c r="TZY141" s="210"/>
      <c r="TZZ141" s="210"/>
      <c r="UAA141" s="210"/>
      <c r="UAB141" s="210"/>
      <c r="UAC141" s="211"/>
      <c r="UAD141" s="211"/>
      <c r="UAE141" s="211"/>
      <c r="UAF141" s="211"/>
      <c r="UAG141" s="211"/>
      <c r="UAH141" s="212"/>
      <c r="UAI141" s="213"/>
      <c r="UAJ141" s="214"/>
      <c r="UAK141" s="210"/>
      <c r="UAL141" s="210"/>
      <c r="UAM141" s="210"/>
      <c r="UAN141" s="210"/>
      <c r="UAO141" s="211"/>
      <c r="UAP141" s="211"/>
      <c r="UAQ141" s="211"/>
      <c r="UAR141" s="211"/>
      <c r="UAS141" s="211"/>
      <c r="UAT141" s="212"/>
      <c r="UAU141" s="213"/>
      <c r="UAV141" s="214"/>
      <c r="UAW141" s="210"/>
      <c r="UAX141" s="210"/>
      <c r="UAY141" s="210"/>
      <c r="UAZ141" s="210"/>
      <c r="UBA141" s="211"/>
      <c r="UBB141" s="211"/>
      <c r="UBC141" s="211"/>
      <c r="UBD141" s="211"/>
      <c r="UBE141" s="211"/>
      <c r="UBF141" s="212"/>
      <c r="UBG141" s="213"/>
      <c r="UBH141" s="214"/>
      <c r="UBI141" s="210"/>
      <c r="UBJ141" s="210"/>
      <c r="UBK141" s="210"/>
      <c r="UBL141" s="210"/>
      <c r="UBM141" s="211"/>
      <c r="UBN141" s="211"/>
      <c r="UBO141" s="211"/>
      <c r="UBP141" s="211"/>
      <c r="UBQ141" s="211"/>
      <c r="UBR141" s="212"/>
      <c r="UBS141" s="213"/>
      <c r="UBT141" s="214"/>
      <c r="UBU141" s="210"/>
      <c r="UBV141" s="210"/>
      <c r="UBW141" s="210"/>
      <c r="UBX141" s="210"/>
      <c r="UBY141" s="211"/>
      <c r="UBZ141" s="211"/>
      <c r="UCA141" s="211"/>
      <c r="UCB141" s="211"/>
      <c r="UCC141" s="211"/>
      <c r="UCD141" s="212"/>
      <c r="UCE141" s="213"/>
      <c r="UCF141" s="214"/>
      <c r="UCG141" s="210"/>
      <c r="UCH141" s="210"/>
      <c r="UCI141" s="210"/>
      <c r="UCJ141" s="210"/>
      <c r="UCK141" s="211"/>
      <c r="UCL141" s="211"/>
      <c r="UCM141" s="211"/>
      <c r="UCN141" s="211"/>
      <c r="UCO141" s="211"/>
      <c r="UCP141" s="212"/>
      <c r="UCQ141" s="213"/>
      <c r="UCR141" s="214"/>
      <c r="UCS141" s="210"/>
      <c r="UCT141" s="210"/>
      <c r="UCU141" s="210"/>
      <c r="UCV141" s="210"/>
      <c r="UCW141" s="211"/>
      <c r="UCX141" s="211"/>
      <c r="UCY141" s="211"/>
      <c r="UCZ141" s="211"/>
      <c r="UDA141" s="211"/>
      <c r="UDB141" s="212"/>
      <c r="UDC141" s="213"/>
      <c r="UDD141" s="214"/>
      <c r="UDE141" s="210"/>
      <c r="UDF141" s="210"/>
      <c r="UDG141" s="210"/>
      <c r="UDH141" s="210"/>
      <c r="UDI141" s="211"/>
      <c r="UDJ141" s="211"/>
      <c r="UDK141" s="211"/>
      <c r="UDL141" s="211"/>
      <c r="UDM141" s="211"/>
      <c r="UDN141" s="212"/>
      <c r="UDO141" s="213"/>
      <c r="UDP141" s="214"/>
      <c r="UDQ141" s="210"/>
      <c r="UDR141" s="210"/>
      <c r="UDS141" s="210"/>
      <c r="UDT141" s="210"/>
      <c r="UDU141" s="211"/>
      <c r="UDV141" s="211"/>
      <c r="UDW141" s="211"/>
      <c r="UDX141" s="211"/>
      <c r="UDY141" s="211"/>
      <c r="UDZ141" s="212"/>
      <c r="UEA141" s="213"/>
      <c r="UEB141" s="214"/>
      <c r="UEC141" s="210"/>
      <c r="UED141" s="210"/>
      <c r="UEE141" s="210"/>
      <c r="UEF141" s="210"/>
      <c r="UEG141" s="211"/>
      <c r="UEH141" s="211"/>
      <c r="UEI141" s="211"/>
      <c r="UEJ141" s="211"/>
      <c r="UEK141" s="211"/>
      <c r="UEL141" s="212"/>
      <c r="UEM141" s="213"/>
      <c r="UEN141" s="214"/>
      <c r="UEO141" s="210"/>
      <c r="UEP141" s="210"/>
      <c r="UEQ141" s="210"/>
      <c r="UER141" s="210"/>
      <c r="UES141" s="211"/>
      <c r="UET141" s="211"/>
      <c r="UEU141" s="211"/>
      <c r="UEV141" s="211"/>
      <c r="UEW141" s="211"/>
      <c r="UEX141" s="212"/>
      <c r="UEY141" s="213"/>
      <c r="UEZ141" s="214"/>
      <c r="UFA141" s="210"/>
      <c r="UFB141" s="210"/>
      <c r="UFC141" s="210"/>
      <c r="UFD141" s="210"/>
      <c r="UFE141" s="211"/>
      <c r="UFF141" s="211"/>
      <c r="UFG141" s="211"/>
      <c r="UFH141" s="211"/>
      <c r="UFI141" s="211"/>
      <c r="UFJ141" s="212"/>
      <c r="UFK141" s="213"/>
      <c r="UFL141" s="214"/>
      <c r="UFM141" s="210"/>
      <c r="UFN141" s="210"/>
      <c r="UFO141" s="210"/>
      <c r="UFP141" s="210"/>
      <c r="UFQ141" s="211"/>
      <c r="UFR141" s="211"/>
      <c r="UFS141" s="211"/>
      <c r="UFT141" s="211"/>
      <c r="UFU141" s="211"/>
      <c r="UFV141" s="212"/>
      <c r="UFW141" s="213"/>
      <c r="UFX141" s="214"/>
      <c r="UFY141" s="210"/>
      <c r="UFZ141" s="210"/>
      <c r="UGA141" s="210"/>
      <c r="UGB141" s="210"/>
      <c r="UGC141" s="211"/>
      <c r="UGD141" s="211"/>
      <c r="UGE141" s="211"/>
      <c r="UGF141" s="211"/>
      <c r="UGG141" s="211"/>
      <c r="UGH141" s="212"/>
      <c r="UGI141" s="213"/>
      <c r="UGJ141" s="214"/>
      <c r="UGK141" s="210"/>
      <c r="UGL141" s="210"/>
      <c r="UGM141" s="210"/>
      <c r="UGN141" s="210"/>
      <c r="UGO141" s="211"/>
      <c r="UGP141" s="211"/>
      <c r="UGQ141" s="211"/>
      <c r="UGR141" s="211"/>
      <c r="UGS141" s="211"/>
      <c r="UGT141" s="212"/>
      <c r="UGU141" s="213"/>
      <c r="UGV141" s="214"/>
      <c r="UGW141" s="210"/>
      <c r="UGX141" s="210"/>
      <c r="UGY141" s="210"/>
      <c r="UGZ141" s="210"/>
      <c r="UHA141" s="211"/>
      <c r="UHB141" s="211"/>
      <c r="UHC141" s="211"/>
      <c r="UHD141" s="211"/>
      <c r="UHE141" s="211"/>
      <c r="UHF141" s="212"/>
      <c r="UHG141" s="213"/>
      <c r="UHH141" s="214"/>
      <c r="UHI141" s="210"/>
      <c r="UHJ141" s="210"/>
      <c r="UHK141" s="210"/>
      <c r="UHL141" s="210"/>
      <c r="UHM141" s="211"/>
      <c r="UHN141" s="211"/>
      <c r="UHO141" s="211"/>
      <c r="UHP141" s="211"/>
      <c r="UHQ141" s="211"/>
      <c r="UHR141" s="212"/>
      <c r="UHS141" s="213"/>
      <c r="UHT141" s="214"/>
      <c r="UHU141" s="210"/>
      <c r="UHV141" s="210"/>
      <c r="UHW141" s="210"/>
      <c r="UHX141" s="210"/>
      <c r="UHY141" s="211"/>
      <c r="UHZ141" s="211"/>
      <c r="UIA141" s="211"/>
      <c r="UIB141" s="211"/>
      <c r="UIC141" s="211"/>
      <c r="UID141" s="212"/>
      <c r="UIE141" s="213"/>
      <c r="UIF141" s="214"/>
      <c r="UIG141" s="210"/>
      <c r="UIH141" s="210"/>
      <c r="UII141" s="210"/>
      <c r="UIJ141" s="210"/>
      <c r="UIK141" s="211"/>
      <c r="UIL141" s="211"/>
      <c r="UIM141" s="211"/>
      <c r="UIN141" s="211"/>
      <c r="UIO141" s="211"/>
      <c r="UIP141" s="212"/>
      <c r="UIQ141" s="213"/>
      <c r="UIR141" s="214"/>
      <c r="UIS141" s="210"/>
      <c r="UIT141" s="210"/>
      <c r="UIU141" s="210"/>
      <c r="UIV141" s="210"/>
      <c r="UIW141" s="211"/>
      <c r="UIX141" s="211"/>
      <c r="UIY141" s="211"/>
      <c r="UIZ141" s="211"/>
      <c r="UJA141" s="211"/>
      <c r="UJB141" s="212"/>
      <c r="UJC141" s="213"/>
      <c r="UJD141" s="214"/>
      <c r="UJE141" s="210"/>
      <c r="UJF141" s="210"/>
      <c r="UJG141" s="210"/>
      <c r="UJH141" s="210"/>
      <c r="UJI141" s="211"/>
      <c r="UJJ141" s="211"/>
      <c r="UJK141" s="211"/>
      <c r="UJL141" s="211"/>
      <c r="UJM141" s="211"/>
      <c r="UJN141" s="212"/>
      <c r="UJO141" s="213"/>
      <c r="UJP141" s="214"/>
      <c r="UJQ141" s="210"/>
      <c r="UJR141" s="210"/>
      <c r="UJS141" s="210"/>
      <c r="UJT141" s="210"/>
      <c r="UJU141" s="211"/>
      <c r="UJV141" s="211"/>
      <c r="UJW141" s="211"/>
      <c r="UJX141" s="211"/>
      <c r="UJY141" s="211"/>
      <c r="UJZ141" s="212"/>
      <c r="UKA141" s="213"/>
      <c r="UKB141" s="214"/>
      <c r="UKC141" s="210"/>
      <c r="UKD141" s="210"/>
      <c r="UKE141" s="210"/>
      <c r="UKF141" s="210"/>
      <c r="UKG141" s="211"/>
      <c r="UKH141" s="211"/>
      <c r="UKI141" s="211"/>
      <c r="UKJ141" s="211"/>
      <c r="UKK141" s="211"/>
      <c r="UKL141" s="212"/>
      <c r="UKM141" s="213"/>
      <c r="UKN141" s="214"/>
      <c r="UKO141" s="210"/>
      <c r="UKP141" s="210"/>
      <c r="UKQ141" s="210"/>
      <c r="UKR141" s="210"/>
      <c r="UKS141" s="211"/>
      <c r="UKT141" s="211"/>
      <c r="UKU141" s="211"/>
      <c r="UKV141" s="211"/>
      <c r="UKW141" s="211"/>
      <c r="UKX141" s="212"/>
      <c r="UKY141" s="213"/>
      <c r="UKZ141" s="214"/>
      <c r="ULA141" s="210"/>
      <c r="ULB141" s="210"/>
      <c r="ULC141" s="210"/>
      <c r="ULD141" s="210"/>
      <c r="ULE141" s="211"/>
      <c r="ULF141" s="211"/>
      <c r="ULG141" s="211"/>
      <c r="ULH141" s="211"/>
      <c r="ULI141" s="211"/>
      <c r="ULJ141" s="212"/>
      <c r="ULK141" s="213"/>
      <c r="ULL141" s="214"/>
      <c r="ULM141" s="210"/>
      <c r="ULN141" s="210"/>
      <c r="ULO141" s="210"/>
      <c r="ULP141" s="210"/>
      <c r="ULQ141" s="211"/>
      <c r="ULR141" s="211"/>
      <c r="ULS141" s="211"/>
      <c r="ULT141" s="211"/>
      <c r="ULU141" s="211"/>
      <c r="ULV141" s="212"/>
      <c r="ULW141" s="213"/>
      <c r="ULX141" s="214"/>
      <c r="ULY141" s="210"/>
      <c r="ULZ141" s="210"/>
      <c r="UMA141" s="210"/>
      <c r="UMB141" s="210"/>
      <c r="UMC141" s="211"/>
      <c r="UMD141" s="211"/>
      <c r="UME141" s="211"/>
      <c r="UMF141" s="211"/>
      <c r="UMG141" s="211"/>
      <c r="UMH141" s="212"/>
      <c r="UMI141" s="213"/>
      <c r="UMJ141" s="214"/>
      <c r="UMK141" s="210"/>
      <c r="UML141" s="210"/>
      <c r="UMM141" s="210"/>
      <c r="UMN141" s="210"/>
      <c r="UMO141" s="211"/>
      <c r="UMP141" s="211"/>
      <c r="UMQ141" s="211"/>
      <c r="UMR141" s="211"/>
      <c r="UMS141" s="211"/>
      <c r="UMT141" s="212"/>
      <c r="UMU141" s="213"/>
      <c r="UMV141" s="214"/>
      <c r="UMW141" s="210"/>
      <c r="UMX141" s="210"/>
      <c r="UMY141" s="210"/>
      <c r="UMZ141" s="210"/>
      <c r="UNA141" s="211"/>
      <c r="UNB141" s="211"/>
      <c r="UNC141" s="211"/>
      <c r="UND141" s="211"/>
      <c r="UNE141" s="211"/>
      <c r="UNF141" s="212"/>
      <c r="UNG141" s="213"/>
      <c r="UNH141" s="214"/>
      <c r="UNI141" s="210"/>
      <c r="UNJ141" s="210"/>
      <c r="UNK141" s="210"/>
      <c r="UNL141" s="210"/>
      <c r="UNM141" s="211"/>
      <c r="UNN141" s="211"/>
      <c r="UNO141" s="211"/>
      <c r="UNP141" s="211"/>
      <c r="UNQ141" s="211"/>
      <c r="UNR141" s="212"/>
      <c r="UNS141" s="213"/>
      <c r="UNT141" s="214"/>
      <c r="UNU141" s="210"/>
      <c r="UNV141" s="210"/>
      <c r="UNW141" s="210"/>
      <c r="UNX141" s="210"/>
      <c r="UNY141" s="211"/>
      <c r="UNZ141" s="211"/>
      <c r="UOA141" s="211"/>
      <c r="UOB141" s="211"/>
      <c r="UOC141" s="211"/>
      <c r="UOD141" s="212"/>
      <c r="UOE141" s="213"/>
      <c r="UOF141" s="214"/>
      <c r="UOG141" s="210"/>
      <c r="UOH141" s="210"/>
      <c r="UOI141" s="210"/>
      <c r="UOJ141" s="210"/>
      <c r="UOK141" s="211"/>
      <c r="UOL141" s="211"/>
      <c r="UOM141" s="211"/>
      <c r="UON141" s="211"/>
      <c r="UOO141" s="211"/>
      <c r="UOP141" s="212"/>
      <c r="UOQ141" s="213"/>
      <c r="UOR141" s="214"/>
      <c r="UOS141" s="210"/>
      <c r="UOT141" s="210"/>
      <c r="UOU141" s="210"/>
      <c r="UOV141" s="210"/>
      <c r="UOW141" s="211"/>
      <c r="UOX141" s="211"/>
      <c r="UOY141" s="211"/>
      <c r="UOZ141" s="211"/>
      <c r="UPA141" s="211"/>
      <c r="UPB141" s="212"/>
      <c r="UPC141" s="213"/>
      <c r="UPD141" s="214"/>
      <c r="UPE141" s="210"/>
      <c r="UPF141" s="210"/>
      <c r="UPG141" s="210"/>
      <c r="UPH141" s="210"/>
      <c r="UPI141" s="211"/>
      <c r="UPJ141" s="211"/>
      <c r="UPK141" s="211"/>
      <c r="UPL141" s="211"/>
      <c r="UPM141" s="211"/>
      <c r="UPN141" s="212"/>
      <c r="UPO141" s="213"/>
      <c r="UPP141" s="214"/>
      <c r="UPQ141" s="210"/>
      <c r="UPR141" s="210"/>
      <c r="UPS141" s="210"/>
      <c r="UPT141" s="210"/>
      <c r="UPU141" s="211"/>
      <c r="UPV141" s="211"/>
      <c r="UPW141" s="211"/>
      <c r="UPX141" s="211"/>
      <c r="UPY141" s="211"/>
      <c r="UPZ141" s="212"/>
      <c r="UQA141" s="213"/>
      <c r="UQB141" s="214"/>
      <c r="UQC141" s="210"/>
      <c r="UQD141" s="210"/>
      <c r="UQE141" s="210"/>
      <c r="UQF141" s="210"/>
      <c r="UQG141" s="211"/>
      <c r="UQH141" s="211"/>
      <c r="UQI141" s="211"/>
      <c r="UQJ141" s="211"/>
      <c r="UQK141" s="211"/>
      <c r="UQL141" s="212"/>
      <c r="UQM141" s="213"/>
      <c r="UQN141" s="214"/>
      <c r="UQO141" s="210"/>
      <c r="UQP141" s="210"/>
      <c r="UQQ141" s="210"/>
      <c r="UQR141" s="210"/>
      <c r="UQS141" s="211"/>
      <c r="UQT141" s="211"/>
      <c r="UQU141" s="211"/>
      <c r="UQV141" s="211"/>
      <c r="UQW141" s="211"/>
      <c r="UQX141" s="212"/>
      <c r="UQY141" s="213"/>
      <c r="UQZ141" s="214"/>
      <c r="URA141" s="210"/>
      <c r="URB141" s="210"/>
      <c r="URC141" s="210"/>
      <c r="URD141" s="210"/>
      <c r="URE141" s="211"/>
      <c r="URF141" s="211"/>
      <c r="URG141" s="211"/>
      <c r="URH141" s="211"/>
      <c r="URI141" s="211"/>
      <c r="URJ141" s="212"/>
      <c r="URK141" s="213"/>
      <c r="URL141" s="214"/>
      <c r="URM141" s="210"/>
      <c r="URN141" s="210"/>
      <c r="URO141" s="210"/>
      <c r="URP141" s="210"/>
      <c r="URQ141" s="211"/>
      <c r="URR141" s="211"/>
      <c r="URS141" s="211"/>
      <c r="URT141" s="211"/>
      <c r="URU141" s="211"/>
      <c r="URV141" s="212"/>
      <c r="URW141" s="213"/>
      <c r="URX141" s="214"/>
      <c r="URY141" s="210"/>
      <c r="URZ141" s="210"/>
      <c r="USA141" s="210"/>
      <c r="USB141" s="210"/>
      <c r="USC141" s="211"/>
      <c r="USD141" s="211"/>
      <c r="USE141" s="211"/>
      <c r="USF141" s="211"/>
      <c r="USG141" s="211"/>
      <c r="USH141" s="212"/>
      <c r="USI141" s="213"/>
      <c r="USJ141" s="214"/>
      <c r="USK141" s="210"/>
      <c r="USL141" s="210"/>
      <c r="USM141" s="210"/>
      <c r="USN141" s="210"/>
      <c r="USO141" s="211"/>
      <c r="USP141" s="211"/>
      <c r="USQ141" s="211"/>
      <c r="USR141" s="211"/>
      <c r="USS141" s="211"/>
      <c r="UST141" s="212"/>
      <c r="USU141" s="213"/>
      <c r="USV141" s="214"/>
      <c r="USW141" s="210"/>
      <c r="USX141" s="210"/>
      <c r="USY141" s="210"/>
      <c r="USZ141" s="210"/>
      <c r="UTA141" s="211"/>
      <c r="UTB141" s="211"/>
      <c r="UTC141" s="211"/>
      <c r="UTD141" s="211"/>
      <c r="UTE141" s="211"/>
      <c r="UTF141" s="212"/>
      <c r="UTG141" s="213"/>
      <c r="UTH141" s="214"/>
      <c r="UTI141" s="210"/>
      <c r="UTJ141" s="210"/>
      <c r="UTK141" s="210"/>
      <c r="UTL141" s="210"/>
      <c r="UTM141" s="211"/>
      <c r="UTN141" s="211"/>
      <c r="UTO141" s="211"/>
      <c r="UTP141" s="211"/>
      <c r="UTQ141" s="211"/>
      <c r="UTR141" s="212"/>
      <c r="UTS141" s="213"/>
      <c r="UTT141" s="214"/>
      <c r="UTU141" s="210"/>
      <c r="UTV141" s="210"/>
      <c r="UTW141" s="210"/>
      <c r="UTX141" s="210"/>
      <c r="UTY141" s="211"/>
      <c r="UTZ141" s="211"/>
      <c r="UUA141" s="211"/>
      <c r="UUB141" s="211"/>
      <c r="UUC141" s="211"/>
      <c r="UUD141" s="212"/>
      <c r="UUE141" s="213"/>
      <c r="UUF141" s="214"/>
      <c r="UUG141" s="210"/>
      <c r="UUH141" s="210"/>
      <c r="UUI141" s="210"/>
      <c r="UUJ141" s="210"/>
      <c r="UUK141" s="211"/>
      <c r="UUL141" s="211"/>
      <c r="UUM141" s="211"/>
      <c r="UUN141" s="211"/>
      <c r="UUO141" s="211"/>
      <c r="UUP141" s="212"/>
      <c r="UUQ141" s="213"/>
      <c r="UUR141" s="214"/>
      <c r="UUS141" s="210"/>
      <c r="UUT141" s="210"/>
      <c r="UUU141" s="210"/>
      <c r="UUV141" s="210"/>
      <c r="UUW141" s="211"/>
      <c r="UUX141" s="211"/>
      <c r="UUY141" s="211"/>
      <c r="UUZ141" s="211"/>
      <c r="UVA141" s="211"/>
      <c r="UVB141" s="212"/>
      <c r="UVC141" s="213"/>
      <c r="UVD141" s="214"/>
      <c r="UVE141" s="210"/>
      <c r="UVF141" s="210"/>
      <c r="UVG141" s="210"/>
      <c r="UVH141" s="210"/>
      <c r="UVI141" s="211"/>
      <c r="UVJ141" s="211"/>
      <c r="UVK141" s="211"/>
      <c r="UVL141" s="211"/>
      <c r="UVM141" s="211"/>
      <c r="UVN141" s="212"/>
      <c r="UVO141" s="213"/>
      <c r="UVP141" s="214"/>
      <c r="UVQ141" s="210"/>
      <c r="UVR141" s="210"/>
      <c r="UVS141" s="210"/>
      <c r="UVT141" s="210"/>
      <c r="UVU141" s="211"/>
      <c r="UVV141" s="211"/>
      <c r="UVW141" s="211"/>
      <c r="UVX141" s="211"/>
      <c r="UVY141" s="211"/>
      <c r="UVZ141" s="212"/>
      <c r="UWA141" s="213"/>
      <c r="UWB141" s="214"/>
      <c r="UWC141" s="210"/>
      <c r="UWD141" s="210"/>
      <c r="UWE141" s="210"/>
      <c r="UWF141" s="210"/>
      <c r="UWG141" s="211"/>
      <c r="UWH141" s="211"/>
      <c r="UWI141" s="211"/>
      <c r="UWJ141" s="211"/>
      <c r="UWK141" s="211"/>
      <c r="UWL141" s="212"/>
      <c r="UWM141" s="213"/>
      <c r="UWN141" s="214"/>
      <c r="UWO141" s="210"/>
      <c r="UWP141" s="210"/>
      <c r="UWQ141" s="210"/>
      <c r="UWR141" s="210"/>
      <c r="UWS141" s="211"/>
      <c r="UWT141" s="211"/>
      <c r="UWU141" s="211"/>
      <c r="UWV141" s="211"/>
      <c r="UWW141" s="211"/>
      <c r="UWX141" s="212"/>
      <c r="UWY141" s="213"/>
      <c r="UWZ141" s="214"/>
      <c r="UXA141" s="210"/>
      <c r="UXB141" s="210"/>
      <c r="UXC141" s="210"/>
      <c r="UXD141" s="210"/>
      <c r="UXE141" s="211"/>
      <c r="UXF141" s="211"/>
      <c r="UXG141" s="211"/>
      <c r="UXH141" s="211"/>
      <c r="UXI141" s="211"/>
      <c r="UXJ141" s="212"/>
      <c r="UXK141" s="213"/>
      <c r="UXL141" s="214"/>
      <c r="UXM141" s="210"/>
      <c r="UXN141" s="210"/>
      <c r="UXO141" s="210"/>
      <c r="UXP141" s="210"/>
      <c r="UXQ141" s="211"/>
      <c r="UXR141" s="211"/>
      <c r="UXS141" s="211"/>
      <c r="UXT141" s="211"/>
      <c r="UXU141" s="211"/>
      <c r="UXV141" s="212"/>
      <c r="UXW141" s="213"/>
      <c r="UXX141" s="214"/>
      <c r="UXY141" s="210"/>
      <c r="UXZ141" s="210"/>
      <c r="UYA141" s="210"/>
      <c r="UYB141" s="210"/>
      <c r="UYC141" s="211"/>
      <c r="UYD141" s="211"/>
      <c r="UYE141" s="211"/>
      <c r="UYF141" s="211"/>
      <c r="UYG141" s="211"/>
      <c r="UYH141" s="212"/>
      <c r="UYI141" s="213"/>
      <c r="UYJ141" s="214"/>
      <c r="UYK141" s="210"/>
      <c r="UYL141" s="210"/>
      <c r="UYM141" s="210"/>
      <c r="UYN141" s="210"/>
      <c r="UYO141" s="211"/>
      <c r="UYP141" s="211"/>
      <c r="UYQ141" s="211"/>
      <c r="UYR141" s="211"/>
      <c r="UYS141" s="211"/>
      <c r="UYT141" s="212"/>
      <c r="UYU141" s="213"/>
      <c r="UYV141" s="214"/>
      <c r="UYW141" s="210"/>
      <c r="UYX141" s="210"/>
      <c r="UYY141" s="210"/>
      <c r="UYZ141" s="210"/>
      <c r="UZA141" s="211"/>
      <c r="UZB141" s="211"/>
      <c r="UZC141" s="211"/>
      <c r="UZD141" s="211"/>
      <c r="UZE141" s="211"/>
      <c r="UZF141" s="212"/>
      <c r="UZG141" s="213"/>
      <c r="UZH141" s="214"/>
      <c r="UZI141" s="210"/>
      <c r="UZJ141" s="210"/>
      <c r="UZK141" s="210"/>
      <c r="UZL141" s="210"/>
      <c r="UZM141" s="211"/>
      <c r="UZN141" s="211"/>
      <c r="UZO141" s="211"/>
      <c r="UZP141" s="211"/>
      <c r="UZQ141" s="211"/>
      <c r="UZR141" s="212"/>
      <c r="UZS141" s="213"/>
      <c r="UZT141" s="214"/>
      <c r="UZU141" s="210"/>
      <c r="UZV141" s="210"/>
      <c r="UZW141" s="210"/>
      <c r="UZX141" s="210"/>
      <c r="UZY141" s="211"/>
      <c r="UZZ141" s="211"/>
      <c r="VAA141" s="211"/>
      <c r="VAB141" s="211"/>
      <c r="VAC141" s="211"/>
      <c r="VAD141" s="212"/>
      <c r="VAE141" s="213"/>
      <c r="VAF141" s="214"/>
      <c r="VAG141" s="210"/>
      <c r="VAH141" s="210"/>
      <c r="VAI141" s="210"/>
      <c r="VAJ141" s="210"/>
      <c r="VAK141" s="211"/>
      <c r="VAL141" s="211"/>
      <c r="VAM141" s="211"/>
      <c r="VAN141" s="211"/>
      <c r="VAO141" s="211"/>
      <c r="VAP141" s="212"/>
      <c r="VAQ141" s="213"/>
      <c r="VAR141" s="214"/>
      <c r="VAS141" s="210"/>
      <c r="VAT141" s="210"/>
      <c r="VAU141" s="210"/>
      <c r="VAV141" s="210"/>
      <c r="VAW141" s="211"/>
      <c r="VAX141" s="211"/>
      <c r="VAY141" s="211"/>
      <c r="VAZ141" s="211"/>
      <c r="VBA141" s="211"/>
      <c r="VBB141" s="212"/>
      <c r="VBC141" s="213"/>
      <c r="VBD141" s="214"/>
      <c r="VBE141" s="210"/>
      <c r="VBF141" s="210"/>
      <c r="VBG141" s="210"/>
      <c r="VBH141" s="210"/>
      <c r="VBI141" s="211"/>
      <c r="VBJ141" s="211"/>
      <c r="VBK141" s="211"/>
      <c r="VBL141" s="211"/>
      <c r="VBM141" s="211"/>
      <c r="VBN141" s="212"/>
      <c r="VBO141" s="213"/>
      <c r="VBP141" s="214"/>
      <c r="VBQ141" s="210"/>
      <c r="VBR141" s="210"/>
      <c r="VBS141" s="210"/>
      <c r="VBT141" s="210"/>
      <c r="VBU141" s="211"/>
      <c r="VBV141" s="211"/>
      <c r="VBW141" s="211"/>
      <c r="VBX141" s="211"/>
      <c r="VBY141" s="211"/>
      <c r="VBZ141" s="212"/>
      <c r="VCA141" s="213"/>
      <c r="VCB141" s="214"/>
      <c r="VCC141" s="210"/>
      <c r="VCD141" s="210"/>
      <c r="VCE141" s="210"/>
      <c r="VCF141" s="210"/>
      <c r="VCG141" s="211"/>
      <c r="VCH141" s="211"/>
      <c r="VCI141" s="211"/>
      <c r="VCJ141" s="211"/>
      <c r="VCK141" s="211"/>
      <c r="VCL141" s="212"/>
      <c r="VCM141" s="213"/>
      <c r="VCN141" s="214"/>
      <c r="VCO141" s="210"/>
      <c r="VCP141" s="210"/>
      <c r="VCQ141" s="210"/>
      <c r="VCR141" s="210"/>
      <c r="VCS141" s="211"/>
      <c r="VCT141" s="211"/>
      <c r="VCU141" s="211"/>
      <c r="VCV141" s="211"/>
      <c r="VCW141" s="211"/>
      <c r="VCX141" s="212"/>
      <c r="VCY141" s="213"/>
      <c r="VCZ141" s="214"/>
      <c r="VDA141" s="210"/>
      <c r="VDB141" s="210"/>
      <c r="VDC141" s="210"/>
      <c r="VDD141" s="210"/>
      <c r="VDE141" s="211"/>
      <c r="VDF141" s="211"/>
      <c r="VDG141" s="211"/>
      <c r="VDH141" s="211"/>
      <c r="VDI141" s="211"/>
      <c r="VDJ141" s="212"/>
      <c r="VDK141" s="213"/>
      <c r="VDL141" s="214"/>
      <c r="VDM141" s="210"/>
      <c r="VDN141" s="210"/>
      <c r="VDO141" s="210"/>
      <c r="VDP141" s="210"/>
      <c r="VDQ141" s="211"/>
      <c r="VDR141" s="211"/>
      <c r="VDS141" s="211"/>
      <c r="VDT141" s="211"/>
      <c r="VDU141" s="211"/>
      <c r="VDV141" s="212"/>
      <c r="VDW141" s="213"/>
      <c r="VDX141" s="214"/>
      <c r="VDY141" s="210"/>
      <c r="VDZ141" s="210"/>
      <c r="VEA141" s="210"/>
      <c r="VEB141" s="210"/>
      <c r="VEC141" s="211"/>
      <c r="VED141" s="211"/>
      <c r="VEE141" s="211"/>
      <c r="VEF141" s="211"/>
      <c r="VEG141" s="211"/>
      <c r="VEH141" s="212"/>
      <c r="VEI141" s="213"/>
      <c r="VEJ141" s="214"/>
      <c r="VEK141" s="210"/>
      <c r="VEL141" s="210"/>
      <c r="VEM141" s="210"/>
      <c r="VEN141" s="210"/>
      <c r="VEO141" s="211"/>
      <c r="VEP141" s="211"/>
      <c r="VEQ141" s="211"/>
      <c r="VER141" s="211"/>
      <c r="VES141" s="211"/>
      <c r="VET141" s="212"/>
      <c r="VEU141" s="213"/>
      <c r="VEV141" s="214"/>
      <c r="VEW141" s="210"/>
      <c r="VEX141" s="210"/>
      <c r="VEY141" s="210"/>
      <c r="VEZ141" s="210"/>
      <c r="VFA141" s="211"/>
      <c r="VFB141" s="211"/>
      <c r="VFC141" s="211"/>
      <c r="VFD141" s="211"/>
      <c r="VFE141" s="211"/>
      <c r="VFF141" s="212"/>
      <c r="VFG141" s="213"/>
      <c r="VFH141" s="214"/>
      <c r="VFI141" s="210"/>
      <c r="VFJ141" s="210"/>
      <c r="VFK141" s="210"/>
      <c r="VFL141" s="210"/>
      <c r="VFM141" s="211"/>
      <c r="VFN141" s="211"/>
      <c r="VFO141" s="211"/>
      <c r="VFP141" s="211"/>
      <c r="VFQ141" s="211"/>
      <c r="VFR141" s="212"/>
      <c r="VFS141" s="213"/>
      <c r="VFT141" s="214"/>
      <c r="VFU141" s="210"/>
      <c r="VFV141" s="210"/>
      <c r="VFW141" s="210"/>
      <c r="VFX141" s="210"/>
      <c r="VFY141" s="211"/>
      <c r="VFZ141" s="211"/>
      <c r="VGA141" s="211"/>
      <c r="VGB141" s="211"/>
      <c r="VGC141" s="211"/>
      <c r="VGD141" s="212"/>
      <c r="VGE141" s="213"/>
      <c r="VGF141" s="214"/>
      <c r="VGG141" s="210"/>
      <c r="VGH141" s="210"/>
      <c r="VGI141" s="210"/>
      <c r="VGJ141" s="210"/>
      <c r="VGK141" s="211"/>
      <c r="VGL141" s="211"/>
      <c r="VGM141" s="211"/>
      <c r="VGN141" s="211"/>
      <c r="VGO141" s="211"/>
      <c r="VGP141" s="212"/>
      <c r="VGQ141" s="213"/>
      <c r="VGR141" s="214"/>
      <c r="VGS141" s="210"/>
      <c r="VGT141" s="210"/>
      <c r="VGU141" s="210"/>
      <c r="VGV141" s="210"/>
      <c r="VGW141" s="211"/>
      <c r="VGX141" s="211"/>
      <c r="VGY141" s="211"/>
      <c r="VGZ141" s="211"/>
      <c r="VHA141" s="211"/>
      <c r="VHB141" s="212"/>
      <c r="VHC141" s="213"/>
      <c r="VHD141" s="214"/>
      <c r="VHE141" s="210"/>
      <c r="VHF141" s="210"/>
      <c r="VHG141" s="210"/>
      <c r="VHH141" s="210"/>
      <c r="VHI141" s="211"/>
      <c r="VHJ141" s="211"/>
      <c r="VHK141" s="211"/>
      <c r="VHL141" s="211"/>
      <c r="VHM141" s="211"/>
      <c r="VHN141" s="212"/>
      <c r="VHO141" s="213"/>
      <c r="VHP141" s="214"/>
      <c r="VHQ141" s="210"/>
      <c r="VHR141" s="210"/>
      <c r="VHS141" s="210"/>
      <c r="VHT141" s="210"/>
      <c r="VHU141" s="211"/>
      <c r="VHV141" s="211"/>
      <c r="VHW141" s="211"/>
      <c r="VHX141" s="211"/>
      <c r="VHY141" s="211"/>
      <c r="VHZ141" s="212"/>
      <c r="VIA141" s="213"/>
      <c r="VIB141" s="214"/>
      <c r="VIC141" s="210"/>
      <c r="VID141" s="210"/>
      <c r="VIE141" s="210"/>
      <c r="VIF141" s="210"/>
      <c r="VIG141" s="211"/>
      <c r="VIH141" s="211"/>
      <c r="VII141" s="211"/>
      <c r="VIJ141" s="211"/>
      <c r="VIK141" s="211"/>
      <c r="VIL141" s="212"/>
      <c r="VIM141" s="213"/>
      <c r="VIN141" s="214"/>
      <c r="VIO141" s="210"/>
      <c r="VIP141" s="210"/>
      <c r="VIQ141" s="210"/>
      <c r="VIR141" s="210"/>
      <c r="VIS141" s="211"/>
      <c r="VIT141" s="211"/>
      <c r="VIU141" s="211"/>
      <c r="VIV141" s="211"/>
      <c r="VIW141" s="211"/>
      <c r="VIX141" s="212"/>
      <c r="VIY141" s="213"/>
      <c r="VIZ141" s="214"/>
      <c r="VJA141" s="210"/>
      <c r="VJB141" s="210"/>
      <c r="VJC141" s="210"/>
      <c r="VJD141" s="210"/>
      <c r="VJE141" s="211"/>
      <c r="VJF141" s="211"/>
      <c r="VJG141" s="211"/>
      <c r="VJH141" s="211"/>
      <c r="VJI141" s="211"/>
      <c r="VJJ141" s="212"/>
      <c r="VJK141" s="213"/>
      <c r="VJL141" s="214"/>
      <c r="VJM141" s="210"/>
      <c r="VJN141" s="210"/>
      <c r="VJO141" s="210"/>
      <c r="VJP141" s="210"/>
      <c r="VJQ141" s="211"/>
      <c r="VJR141" s="211"/>
      <c r="VJS141" s="211"/>
      <c r="VJT141" s="211"/>
      <c r="VJU141" s="211"/>
      <c r="VJV141" s="212"/>
      <c r="VJW141" s="213"/>
      <c r="VJX141" s="214"/>
      <c r="VJY141" s="210"/>
      <c r="VJZ141" s="210"/>
      <c r="VKA141" s="210"/>
      <c r="VKB141" s="210"/>
      <c r="VKC141" s="211"/>
      <c r="VKD141" s="211"/>
      <c r="VKE141" s="211"/>
      <c r="VKF141" s="211"/>
      <c r="VKG141" s="211"/>
      <c r="VKH141" s="212"/>
      <c r="VKI141" s="213"/>
      <c r="VKJ141" s="214"/>
      <c r="VKK141" s="210"/>
      <c r="VKL141" s="210"/>
      <c r="VKM141" s="210"/>
      <c r="VKN141" s="210"/>
      <c r="VKO141" s="211"/>
      <c r="VKP141" s="211"/>
      <c r="VKQ141" s="211"/>
      <c r="VKR141" s="211"/>
      <c r="VKS141" s="211"/>
      <c r="VKT141" s="212"/>
      <c r="VKU141" s="213"/>
      <c r="VKV141" s="214"/>
      <c r="VKW141" s="210"/>
      <c r="VKX141" s="210"/>
      <c r="VKY141" s="210"/>
      <c r="VKZ141" s="210"/>
      <c r="VLA141" s="211"/>
      <c r="VLB141" s="211"/>
      <c r="VLC141" s="211"/>
      <c r="VLD141" s="211"/>
      <c r="VLE141" s="211"/>
      <c r="VLF141" s="212"/>
      <c r="VLG141" s="213"/>
      <c r="VLH141" s="214"/>
      <c r="VLI141" s="210"/>
      <c r="VLJ141" s="210"/>
      <c r="VLK141" s="210"/>
      <c r="VLL141" s="210"/>
      <c r="VLM141" s="211"/>
      <c r="VLN141" s="211"/>
      <c r="VLO141" s="211"/>
      <c r="VLP141" s="211"/>
      <c r="VLQ141" s="211"/>
      <c r="VLR141" s="212"/>
      <c r="VLS141" s="213"/>
      <c r="VLT141" s="214"/>
      <c r="VLU141" s="210"/>
      <c r="VLV141" s="210"/>
      <c r="VLW141" s="210"/>
      <c r="VLX141" s="210"/>
      <c r="VLY141" s="211"/>
      <c r="VLZ141" s="211"/>
      <c r="VMA141" s="211"/>
      <c r="VMB141" s="211"/>
      <c r="VMC141" s="211"/>
      <c r="VMD141" s="212"/>
      <c r="VME141" s="213"/>
      <c r="VMF141" s="214"/>
      <c r="VMG141" s="210"/>
      <c r="VMH141" s="210"/>
      <c r="VMI141" s="210"/>
      <c r="VMJ141" s="210"/>
      <c r="VMK141" s="211"/>
      <c r="VML141" s="211"/>
      <c r="VMM141" s="211"/>
      <c r="VMN141" s="211"/>
      <c r="VMO141" s="211"/>
      <c r="VMP141" s="212"/>
      <c r="VMQ141" s="213"/>
      <c r="VMR141" s="214"/>
      <c r="VMS141" s="210"/>
      <c r="VMT141" s="210"/>
      <c r="VMU141" s="210"/>
      <c r="VMV141" s="210"/>
      <c r="VMW141" s="211"/>
      <c r="VMX141" s="211"/>
      <c r="VMY141" s="211"/>
      <c r="VMZ141" s="211"/>
      <c r="VNA141" s="211"/>
      <c r="VNB141" s="212"/>
      <c r="VNC141" s="213"/>
      <c r="VND141" s="214"/>
      <c r="VNE141" s="210"/>
      <c r="VNF141" s="210"/>
      <c r="VNG141" s="210"/>
      <c r="VNH141" s="210"/>
      <c r="VNI141" s="211"/>
      <c r="VNJ141" s="211"/>
      <c r="VNK141" s="211"/>
      <c r="VNL141" s="211"/>
      <c r="VNM141" s="211"/>
      <c r="VNN141" s="212"/>
      <c r="VNO141" s="213"/>
      <c r="VNP141" s="214"/>
      <c r="VNQ141" s="210"/>
      <c r="VNR141" s="210"/>
      <c r="VNS141" s="210"/>
      <c r="VNT141" s="210"/>
      <c r="VNU141" s="211"/>
      <c r="VNV141" s="211"/>
      <c r="VNW141" s="211"/>
      <c r="VNX141" s="211"/>
      <c r="VNY141" s="211"/>
      <c r="VNZ141" s="212"/>
      <c r="VOA141" s="213"/>
      <c r="VOB141" s="214"/>
      <c r="VOC141" s="210"/>
      <c r="VOD141" s="210"/>
      <c r="VOE141" s="210"/>
      <c r="VOF141" s="210"/>
      <c r="VOG141" s="211"/>
      <c r="VOH141" s="211"/>
      <c r="VOI141" s="211"/>
      <c r="VOJ141" s="211"/>
      <c r="VOK141" s="211"/>
      <c r="VOL141" s="212"/>
      <c r="VOM141" s="213"/>
      <c r="VON141" s="214"/>
      <c r="VOO141" s="210"/>
      <c r="VOP141" s="210"/>
      <c r="VOQ141" s="210"/>
      <c r="VOR141" s="210"/>
      <c r="VOS141" s="211"/>
      <c r="VOT141" s="211"/>
      <c r="VOU141" s="211"/>
      <c r="VOV141" s="211"/>
      <c r="VOW141" s="211"/>
      <c r="VOX141" s="212"/>
      <c r="VOY141" s="213"/>
      <c r="VOZ141" s="214"/>
      <c r="VPA141" s="210"/>
      <c r="VPB141" s="210"/>
      <c r="VPC141" s="210"/>
      <c r="VPD141" s="210"/>
      <c r="VPE141" s="211"/>
      <c r="VPF141" s="211"/>
      <c r="VPG141" s="211"/>
      <c r="VPH141" s="211"/>
      <c r="VPI141" s="211"/>
      <c r="VPJ141" s="212"/>
      <c r="VPK141" s="213"/>
      <c r="VPL141" s="214"/>
      <c r="VPM141" s="210"/>
      <c r="VPN141" s="210"/>
      <c r="VPO141" s="210"/>
      <c r="VPP141" s="210"/>
      <c r="VPQ141" s="211"/>
      <c r="VPR141" s="211"/>
      <c r="VPS141" s="211"/>
      <c r="VPT141" s="211"/>
      <c r="VPU141" s="211"/>
      <c r="VPV141" s="212"/>
      <c r="VPW141" s="213"/>
      <c r="VPX141" s="214"/>
      <c r="VPY141" s="210"/>
      <c r="VPZ141" s="210"/>
      <c r="VQA141" s="210"/>
      <c r="VQB141" s="210"/>
      <c r="VQC141" s="211"/>
      <c r="VQD141" s="211"/>
      <c r="VQE141" s="211"/>
      <c r="VQF141" s="211"/>
      <c r="VQG141" s="211"/>
      <c r="VQH141" s="212"/>
      <c r="VQI141" s="213"/>
      <c r="VQJ141" s="214"/>
      <c r="VQK141" s="210"/>
      <c r="VQL141" s="210"/>
      <c r="VQM141" s="210"/>
      <c r="VQN141" s="210"/>
      <c r="VQO141" s="211"/>
      <c r="VQP141" s="211"/>
      <c r="VQQ141" s="211"/>
      <c r="VQR141" s="211"/>
      <c r="VQS141" s="211"/>
      <c r="VQT141" s="212"/>
      <c r="VQU141" s="213"/>
      <c r="VQV141" s="214"/>
      <c r="VQW141" s="210"/>
      <c r="VQX141" s="210"/>
      <c r="VQY141" s="210"/>
      <c r="VQZ141" s="210"/>
      <c r="VRA141" s="211"/>
      <c r="VRB141" s="211"/>
      <c r="VRC141" s="211"/>
      <c r="VRD141" s="211"/>
      <c r="VRE141" s="211"/>
      <c r="VRF141" s="212"/>
      <c r="VRG141" s="213"/>
      <c r="VRH141" s="214"/>
      <c r="VRI141" s="210"/>
      <c r="VRJ141" s="210"/>
      <c r="VRK141" s="210"/>
      <c r="VRL141" s="210"/>
      <c r="VRM141" s="211"/>
      <c r="VRN141" s="211"/>
      <c r="VRO141" s="211"/>
      <c r="VRP141" s="211"/>
      <c r="VRQ141" s="211"/>
      <c r="VRR141" s="212"/>
      <c r="VRS141" s="213"/>
      <c r="VRT141" s="214"/>
      <c r="VRU141" s="210"/>
      <c r="VRV141" s="210"/>
      <c r="VRW141" s="210"/>
      <c r="VRX141" s="210"/>
      <c r="VRY141" s="211"/>
      <c r="VRZ141" s="211"/>
      <c r="VSA141" s="211"/>
      <c r="VSB141" s="211"/>
      <c r="VSC141" s="211"/>
      <c r="VSD141" s="212"/>
      <c r="VSE141" s="213"/>
      <c r="VSF141" s="214"/>
      <c r="VSG141" s="210"/>
      <c r="VSH141" s="210"/>
      <c r="VSI141" s="210"/>
      <c r="VSJ141" s="210"/>
      <c r="VSK141" s="211"/>
      <c r="VSL141" s="211"/>
      <c r="VSM141" s="211"/>
      <c r="VSN141" s="211"/>
      <c r="VSO141" s="211"/>
      <c r="VSP141" s="212"/>
      <c r="VSQ141" s="213"/>
      <c r="VSR141" s="214"/>
      <c r="VSS141" s="210"/>
      <c r="VST141" s="210"/>
      <c r="VSU141" s="210"/>
      <c r="VSV141" s="210"/>
      <c r="VSW141" s="211"/>
      <c r="VSX141" s="211"/>
      <c r="VSY141" s="211"/>
      <c r="VSZ141" s="211"/>
      <c r="VTA141" s="211"/>
      <c r="VTB141" s="212"/>
      <c r="VTC141" s="213"/>
      <c r="VTD141" s="214"/>
      <c r="VTE141" s="210"/>
      <c r="VTF141" s="210"/>
      <c r="VTG141" s="210"/>
      <c r="VTH141" s="210"/>
      <c r="VTI141" s="211"/>
      <c r="VTJ141" s="211"/>
      <c r="VTK141" s="211"/>
      <c r="VTL141" s="211"/>
      <c r="VTM141" s="211"/>
      <c r="VTN141" s="212"/>
      <c r="VTO141" s="213"/>
      <c r="VTP141" s="214"/>
      <c r="VTQ141" s="210"/>
      <c r="VTR141" s="210"/>
      <c r="VTS141" s="210"/>
      <c r="VTT141" s="210"/>
      <c r="VTU141" s="211"/>
      <c r="VTV141" s="211"/>
      <c r="VTW141" s="211"/>
      <c r="VTX141" s="211"/>
      <c r="VTY141" s="211"/>
      <c r="VTZ141" s="212"/>
      <c r="VUA141" s="213"/>
      <c r="VUB141" s="214"/>
      <c r="VUC141" s="210"/>
      <c r="VUD141" s="210"/>
      <c r="VUE141" s="210"/>
      <c r="VUF141" s="210"/>
      <c r="VUG141" s="211"/>
      <c r="VUH141" s="211"/>
      <c r="VUI141" s="211"/>
      <c r="VUJ141" s="211"/>
      <c r="VUK141" s="211"/>
      <c r="VUL141" s="212"/>
      <c r="VUM141" s="213"/>
      <c r="VUN141" s="214"/>
      <c r="VUO141" s="210"/>
      <c r="VUP141" s="210"/>
      <c r="VUQ141" s="210"/>
      <c r="VUR141" s="210"/>
      <c r="VUS141" s="211"/>
      <c r="VUT141" s="211"/>
      <c r="VUU141" s="211"/>
      <c r="VUV141" s="211"/>
      <c r="VUW141" s="211"/>
      <c r="VUX141" s="212"/>
      <c r="VUY141" s="213"/>
      <c r="VUZ141" s="214"/>
      <c r="VVA141" s="210"/>
      <c r="VVB141" s="210"/>
      <c r="VVC141" s="210"/>
      <c r="VVD141" s="210"/>
      <c r="VVE141" s="211"/>
      <c r="VVF141" s="211"/>
      <c r="VVG141" s="211"/>
      <c r="VVH141" s="211"/>
      <c r="VVI141" s="211"/>
      <c r="VVJ141" s="212"/>
      <c r="VVK141" s="213"/>
      <c r="VVL141" s="214"/>
      <c r="VVM141" s="210"/>
      <c r="VVN141" s="210"/>
      <c r="VVO141" s="210"/>
      <c r="VVP141" s="210"/>
      <c r="VVQ141" s="211"/>
      <c r="VVR141" s="211"/>
      <c r="VVS141" s="211"/>
      <c r="VVT141" s="211"/>
      <c r="VVU141" s="211"/>
      <c r="VVV141" s="212"/>
      <c r="VVW141" s="213"/>
      <c r="VVX141" s="214"/>
      <c r="VVY141" s="210"/>
      <c r="VVZ141" s="210"/>
      <c r="VWA141" s="210"/>
      <c r="VWB141" s="210"/>
      <c r="VWC141" s="211"/>
      <c r="VWD141" s="211"/>
      <c r="VWE141" s="211"/>
      <c r="VWF141" s="211"/>
      <c r="VWG141" s="211"/>
      <c r="VWH141" s="212"/>
      <c r="VWI141" s="213"/>
      <c r="VWJ141" s="214"/>
      <c r="VWK141" s="210"/>
      <c r="VWL141" s="210"/>
      <c r="VWM141" s="210"/>
      <c r="VWN141" s="210"/>
      <c r="VWO141" s="211"/>
      <c r="VWP141" s="211"/>
      <c r="VWQ141" s="211"/>
      <c r="VWR141" s="211"/>
      <c r="VWS141" s="211"/>
      <c r="VWT141" s="212"/>
      <c r="VWU141" s="213"/>
      <c r="VWV141" s="214"/>
      <c r="VWW141" s="210"/>
      <c r="VWX141" s="210"/>
      <c r="VWY141" s="210"/>
      <c r="VWZ141" s="210"/>
      <c r="VXA141" s="211"/>
      <c r="VXB141" s="211"/>
      <c r="VXC141" s="211"/>
      <c r="VXD141" s="211"/>
      <c r="VXE141" s="211"/>
      <c r="VXF141" s="212"/>
      <c r="VXG141" s="213"/>
      <c r="VXH141" s="214"/>
      <c r="VXI141" s="210"/>
      <c r="VXJ141" s="210"/>
      <c r="VXK141" s="210"/>
      <c r="VXL141" s="210"/>
      <c r="VXM141" s="211"/>
      <c r="VXN141" s="211"/>
      <c r="VXO141" s="211"/>
      <c r="VXP141" s="211"/>
      <c r="VXQ141" s="211"/>
      <c r="VXR141" s="212"/>
      <c r="VXS141" s="213"/>
      <c r="VXT141" s="214"/>
      <c r="VXU141" s="210"/>
      <c r="VXV141" s="210"/>
      <c r="VXW141" s="210"/>
      <c r="VXX141" s="210"/>
      <c r="VXY141" s="211"/>
      <c r="VXZ141" s="211"/>
      <c r="VYA141" s="211"/>
      <c r="VYB141" s="211"/>
      <c r="VYC141" s="211"/>
      <c r="VYD141" s="212"/>
      <c r="VYE141" s="213"/>
      <c r="VYF141" s="214"/>
      <c r="VYG141" s="210"/>
      <c r="VYH141" s="210"/>
      <c r="VYI141" s="210"/>
      <c r="VYJ141" s="210"/>
      <c r="VYK141" s="211"/>
      <c r="VYL141" s="211"/>
      <c r="VYM141" s="211"/>
      <c r="VYN141" s="211"/>
      <c r="VYO141" s="211"/>
      <c r="VYP141" s="212"/>
      <c r="VYQ141" s="213"/>
      <c r="VYR141" s="214"/>
      <c r="VYS141" s="210"/>
      <c r="VYT141" s="210"/>
      <c r="VYU141" s="210"/>
      <c r="VYV141" s="210"/>
      <c r="VYW141" s="211"/>
      <c r="VYX141" s="211"/>
      <c r="VYY141" s="211"/>
      <c r="VYZ141" s="211"/>
      <c r="VZA141" s="211"/>
      <c r="VZB141" s="212"/>
      <c r="VZC141" s="213"/>
      <c r="VZD141" s="214"/>
      <c r="VZE141" s="210"/>
      <c r="VZF141" s="210"/>
      <c r="VZG141" s="210"/>
      <c r="VZH141" s="210"/>
      <c r="VZI141" s="211"/>
      <c r="VZJ141" s="211"/>
      <c r="VZK141" s="211"/>
      <c r="VZL141" s="211"/>
      <c r="VZM141" s="211"/>
      <c r="VZN141" s="212"/>
      <c r="VZO141" s="213"/>
      <c r="VZP141" s="214"/>
      <c r="VZQ141" s="210"/>
      <c r="VZR141" s="210"/>
      <c r="VZS141" s="210"/>
      <c r="VZT141" s="210"/>
      <c r="VZU141" s="211"/>
      <c r="VZV141" s="211"/>
      <c r="VZW141" s="211"/>
      <c r="VZX141" s="211"/>
      <c r="VZY141" s="211"/>
      <c r="VZZ141" s="212"/>
      <c r="WAA141" s="213"/>
      <c r="WAB141" s="214"/>
      <c r="WAC141" s="210"/>
      <c r="WAD141" s="210"/>
      <c r="WAE141" s="210"/>
      <c r="WAF141" s="210"/>
      <c r="WAG141" s="211"/>
      <c r="WAH141" s="211"/>
      <c r="WAI141" s="211"/>
      <c r="WAJ141" s="211"/>
      <c r="WAK141" s="211"/>
      <c r="WAL141" s="212"/>
      <c r="WAM141" s="213"/>
      <c r="WAN141" s="214"/>
      <c r="WAO141" s="210"/>
      <c r="WAP141" s="210"/>
      <c r="WAQ141" s="210"/>
      <c r="WAR141" s="210"/>
      <c r="WAS141" s="211"/>
      <c r="WAT141" s="211"/>
      <c r="WAU141" s="211"/>
      <c r="WAV141" s="211"/>
      <c r="WAW141" s="211"/>
      <c r="WAX141" s="212"/>
      <c r="WAY141" s="213"/>
      <c r="WAZ141" s="214"/>
      <c r="WBA141" s="210"/>
      <c r="WBB141" s="210"/>
      <c r="WBC141" s="210"/>
      <c r="WBD141" s="210"/>
      <c r="WBE141" s="211"/>
      <c r="WBF141" s="211"/>
      <c r="WBG141" s="211"/>
      <c r="WBH141" s="211"/>
      <c r="WBI141" s="211"/>
      <c r="WBJ141" s="212"/>
      <c r="WBK141" s="213"/>
      <c r="WBL141" s="214"/>
      <c r="WBM141" s="210"/>
      <c r="WBN141" s="210"/>
      <c r="WBO141" s="210"/>
      <c r="WBP141" s="210"/>
      <c r="WBQ141" s="211"/>
      <c r="WBR141" s="211"/>
      <c r="WBS141" s="211"/>
      <c r="WBT141" s="211"/>
      <c r="WBU141" s="211"/>
      <c r="WBV141" s="212"/>
      <c r="WBW141" s="213"/>
      <c r="WBX141" s="214"/>
      <c r="WBY141" s="210"/>
      <c r="WBZ141" s="210"/>
      <c r="WCA141" s="210"/>
      <c r="WCB141" s="210"/>
      <c r="WCC141" s="211"/>
      <c r="WCD141" s="211"/>
      <c r="WCE141" s="211"/>
      <c r="WCF141" s="211"/>
      <c r="WCG141" s="211"/>
      <c r="WCH141" s="212"/>
      <c r="WCI141" s="213"/>
      <c r="WCJ141" s="214"/>
      <c r="WCK141" s="210"/>
      <c r="WCL141" s="210"/>
      <c r="WCM141" s="210"/>
      <c r="WCN141" s="210"/>
      <c r="WCO141" s="211"/>
      <c r="WCP141" s="211"/>
      <c r="WCQ141" s="211"/>
      <c r="WCR141" s="211"/>
      <c r="WCS141" s="211"/>
      <c r="WCT141" s="212"/>
      <c r="WCU141" s="213"/>
      <c r="WCV141" s="214"/>
      <c r="WCW141" s="210"/>
      <c r="WCX141" s="210"/>
      <c r="WCY141" s="210"/>
      <c r="WCZ141" s="210"/>
      <c r="WDA141" s="211"/>
      <c r="WDB141" s="211"/>
      <c r="WDC141" s="211"/>
      <c r="WDD141" s="211"/>
      <c r="WDE141" s="211"/>
      <c r="WDF141" s="212"/>
      <c r="WDG141" s="213"/>
      <c r="WDH141" s="214"/>
      <c r="WDI141" s="210"/>
      <c r="WDJ141" s="210"/>
      <c r="WDK141" s="210"/>
      <c r="WDL141" s="210"/>
      <c r="WDM141" s="211"/>
      <c r="WDN141" s="211"/>
      <c r="WDO141" s="211"/>
      <c r="WDP141" s="211"/>
      <c r="WDQ141" s="211"/>
      <c r="WDR141" s="212"/>
      <c r="WDS141" s="213"/>
      <c r="WDT141" s="214"/>
      <c r="WDU141" s="210"/>
      <c r="WDV141" s="210"/>
      <c r="WDW141" s="210"/>
      <c r="WDX141" s="210"/>
      <c r="WDY141" s="211"/>
      <c r="WDZ141" s="211"/>
      <c r="WEA141" s="211"/>
      <c r="WEB141" s="211"/>
      <c r="WEC141" s="211"/>
      <c r="WED141" s="212"/>
      <c r="WEE141" s="213"/>
      <c r="WEF141" s="214"/>
      <c r="WEG141" s="210"/>
      <c r="WEH141" s="210"/>
      <c r="WEI141" s="210"/>
      <c r="WEJ141" s="210"/>
      <c r="WEK141" s="211"/>
      <c r="WEL141" s="211"/>
      <c r="WEM141" s="211"/>
      <c r="WEN141" s="211"/>
      <c r="WEO141" s="211"/>
      <c r="WEP141" s="212"/>
      <c r="WEQ141" s="213"/>
      <c r="WER141" s="214"/>
      <c r="WES141" s="210"/>
      <c r="WET141" s="210"/>
      <c r="WEU141" s="210"/>
      <c r="WEV141" s="210"/>
      <c r="WEW141" s="211"/>
      <c r="WEX141" s="211"/>
      <c r="WEY141" s="211"/>
      <c r="WEZ141" s="211"/>
      <c r="WFA141" s="211"/>
      <c r="WFB141" s="212"/>
      <c r="WFC141" s="213"/>
      <c r="WFD141" s="214"/>
      <c r="WFE141" s="210"/>
      <c r="WFF141" s="210"/>
      <c r="WFG141" s="210"/>
      <c r="WFH141" s="210"/>
      <c r="WFI141" s="211"/>
      <c r="WFJ141" s="211"/>
      <c r="WFK141" s="211"/>
      <c r="WFL141" s="211"/>
      <c r="WFM141" s="211"/>
      <c r="WFN141" s="212"/>
      <c r="WFO141" s="213"/>
      <c r="WFP141" s="214"/>
      <c r="WFQ141" s="210"/>
      <c r="WFR141" s="210"/>
      <c r="WFS141" s="210"/>
      <c r="WFT141" s="210"/>
      <c r="WFU141" s="211"/>
      <c r="WFV141" s="211"/>
      <c r="WFW141" s="211"/>
      <c r="WFX141" s="211"/>
      <c r="WFY141" s="211"/>
      <c r="WFZ141" s="212"/>
      <c r="WGA141" s="213"/>
      <c r="WGB141" s="214"/>
      <c r="WGC141" s="210"/>
      <c r="WGD141" s="210"/>
      <c r="WGE141" s="210"/>
      <c r="WGF141" s="210"/>
      <c r="WGG141" s="211"/>
      <c r="WGH141" s="211"/>
      <c r="WGI141" s="211"/>
      <c r="WGJ141" s="211"/>
      <c r="WGK141" s="211"/>
      <c r="WGL141" s="212"/>
      <c r="WGM141" s="213"/>
      <c r="WGN141" s="214"/>
      <c r="WGO141" s="210"/>
      <c r="WGP141" s="210"/>
      <c r="WGQ141" s="210"/>
      <c r="WGR141" s="210"/>
      <c r="WGS141" s="211"/>
      <c r="WGT141" s="211"/>
      <c r="WGU141" s="211"/>
      <c r="WGV141" s="211"/>
      <c r="WGW141" s="211"/>
      <c r="WGX141" s="212"/>
      <c r="WGY141" s="213"/>
      <c r="WGZ141" s="214"/>
      <c r="WHA141" s="210"/>
      <c r="WHB141" s="210"/>
      <c r="WHC141" s="210"/>
      <c r="WHD141" s="210"/>
      <c r="WHE141" s="211"/>
      <c r="WHF141" s="211"/>
      <c r="WHG141" s="211"/>
      <c r="WHH141" s="211"/>
      <c r="WHI141" s="211"/>
      <c r="WHJ141" s="212"/>
      <c r="WHK141" s="213"/>
      <c r="WHL141" s="214"/>
      <c r="WHM141" s="210"/>
      <c r="WHN141" s="210"/>
      <c r="WHO141" s="210"/>
      <c r="WHP141" s="210"/>
      <c r="WHQ141" s="211"/>
      <c r="WHR141" s="211"/>
      <c r="WHS141" s="211"/>
      <c r="WHT141" s="211"/>
      <c r="WHU141" s="211"/>
      <c r="WHV141" s="212"/>
      <c r="WHW141" s="213"/>
      <c r="WHX141" s="214"/>
      <c r="WHY141" s="210"/>
      <c r="WHZ141" s="210"/>
      <c r="WIA141" s="210"/>
      <c r="WIB141" s="210"/>
      <c r="WIC141" s="211"/>
      <c r="WID141" s="211"/>
      <c r="WIE141" s="211"/>
      <c r="WIF141" s="211"/>
      <c r="WIG141" s="211"/>
      <c r="WIH141" s="212"/>
      <c r="WII141" s="213"/>
      <c r="WIJ141" s="214"/>
      <c r="WIK141" s="210"/>
      <c r="WIL141" s="210"/>
      <c r="WIM141" s="210"/>
      <c r="WIN141" s="210"/>
      <c r="WIO141" s="211"/>
      <c r="WIP141" s="211"/>
      <c r="WIQ141" s="211"/>
      <c r="WIR141" s="211"/>
      <c r="WIS141" s="211"/>
      <c r="WIT141" s="212"/>
      <c r="WIU141" s="213"/>
      <c r="WIV141" s="214"/>
      <c r="WIW141" s="210"/>
      <c r="WIX141" s="210"/>
      <c r="WIY141" s="210"/>
      <c r="WIZ141" s="210"/>
      <c r="WJA141" s="211"/>
      <c r="WJB141" s="211"/>
      <c r="WJC141" s="211"/>
      <c r="WJD141" s="211"/>
      <c r="WJE141" s="211"/>
      <c r="WJF141" s="212"/>
      <c r="WJG141" s="213"/>
      <c r="WJH141" s="214"/>
      <c r="WJI141" s="210"/>
      <c r="WJJ141" s="210"/>
      <c r="WJK141" s="210"/>
      <c r="WJL141" s="210"/>
      <c r="WJM141" s="211"/>
      <c r="WJN141" s="211"/>
      <c r="WJO141" s="211"/>
      <c r="WJP141" s="211"/>
      <c r="WJQ141" s="211"/>
      <c r="WJR141" s="212"/>
      <c r="WJS141" s="213"/>
      <c r="WJT141" s="214"/>
      <c r="WJU141" s="210"/>
      <c r="WJV141" s="210"/>
      <c r="WJW141" s="210"/>
      <c r="WJX141" s="210"/>
      <c r="WJY141" s="211"/>
      <c r="WJZ141" s="211"/>
      <c r="WKA141" s="211"/>
      <c r="WKB141" s="211"/>
      <c r="WKC141" s="211"/>
      <c r="WKD141" s="212"/>
      <c r="WKE141" s="213"/>
      <c r="WKF141" s="214"/>
      <c r="WKG141" s="210"/>
      <c r="WKH141" s="210"/>
      <c r="WKI141" s="210"/>
      <c r="WKJ141" s="210"/>
      <c r="WKK141" s="211"/>
      <c r="WKL141" s="211"/>
      <c r="WKM141" s="211"/>
      <c r="WKN141" s="211"/>
      <c r="WKO141" s="211"/>
      <c r="WKP141" s="212"/>
      <c r="WKQ141" s="213"/>
      <c r="WKR141" s="214"/>
      <c r="WKS141" s="210"/>
      <c r="WKT141" s="210"/>
      <c r="WKU141" s="210"/>
      <c r="WKV141" s="210"/>
      <c r="WKW141" s="211"/>
      <c r="WKX141" s="211"/>
      <c r="WKY141" s="211"/>
      <c r="WKZ141" s="211"/>
      <c r="WLA141" s="211"/>
      <c r="WLB141" s="212"/>
      <c r="WLC141" s="213"/>
      <c r="WLD141" s="214"/>
      <c r="WLE141" s="210"/>
      <c r="WLF141" s="210"/>
      <c r="WLG141" s="210"/>
      <c r="WLH141" s="210"/>
      <c r="WLI141" s="211"/>
      <c r="WLJ141" s="211"/>
      <c r="WLK141" s="211"/>
      <c r="WLL141" s="211"/>
      <c r="WLM141" s="211"/>
      <c r="WLN141" s="212"/>
      <c r="WLO141" s="213"/>
      <c r="WLP141" s="214"/>
      <c r="WLQ141" s="210"/>
      <c r="WLR141" s="210"/>
      <c r="WLS141" s="210"/>
      <c r="WLT141" s="210"/>
      <c r="WLU141" s="211"/>
      <c r="WLV141" s="211"/>
      <c r="WLW141" s="211"/>
      <c r="WLX141" s="211"/>
      <c r="WLY141" s="211"/>
      <c r="WLZ141" s="212"/>
      <c r="WMA141" s="213"/>
      <c r="WMB141" s="214"/>
      <c r="WMC141" s="210"/>
      <c r="WMD141" s="210"/>
      <c r="WME141" s="210"/>
      <c r="WMF141" s="210"/>
      <c r="WMG141" s="211"/>
      <c r="WMH141" s="211"/>
      <c r="WMI141" s="211"/>
      <c r="WMJ141" s="211"/>
      <c r="WMK141" s="211"/>
      <c r="WML141" s="212"/>
      <c r="WMM141" s="213"/>
      <c r="WMN141" s="214"/>
      <c r="WMO141" s="210"/>
      <c r="WMP141" s="210"/>
      <c r="WMQ141" s="210"/>
      <c r="WMR141" s="210"/>
      <c r="WMS141" s="211"/>
      <c r="WMT141" s="211"/>
      <c r="WMU141" s="211"/>
      <c r="WMV141" s="211"/>
      <c r="WMW141" s="211"/>
      <c r="WMX141" s="212"/>
      <c r="WMY141" s="213"/>
      <c r="WMZ141" s="214"/>
      <c r="WNA141" s="210"/>
      <c r="WNB141" s="210"/>
      <c r="WNC141" s="210"/>
      <c r="WND141" s="210"/>
      <c r="WNE141" s="211"/>
      <c r="WNF141" s="211"/>
      <c r="WNG141" s="211"/>
      <c r="WNH141" s="211"/>
      <c r="WNI141" s="211"/>
      <c r="WNJ141" s="212"/>
      <c r="WNK141" s="213"/>
      <c r="WNL141" s="214"/>
      <c r="WNM141" s="210"/>
      <c r="WNN141" s="210"/>
      <c r="WNO141" s="210"/>
      <c r="WNP141" s="210"/>
      <c r="WNQ141" s="211"/>
      <c r="WNR141" s="211"/>
      <c r="WNS141" s="211"/>
      <c r="WNT141" s="211"/>
      <c r="WNU141" s="211"/>
      <c r="WNV141" s="212"/>
      <c r="WNW141" s="213"/>
      <c r="WNX141" s="214"/>
      <c r="WNY141" s="210"/>
      <c r="WNZ141" s="210"/>
      <c r="WOA141" s="210"/>
      <c r="WOB141" s="210"/>
      <c r="WOC141" s="211"/>
      <c r="WOD141" s="211"/>
      <c r="WOE141" s="211"/>
      <c r="WOF141" s="211"/>
      <c r="WOG141" s="211"/>
      <c r="WOH141" s="212"/>
      <c r="WOI141" s="213"/>
      <c r="WOJ141" s="214"/>
      <c r="WOK141" s="210"/>
      <c r="WOL141" s="210"/>
      <c r="WOM141" s="210"/>
      <c r="WON141" s="210"/>
      <c r="WOO141" s="211"/>
      <c r="WOP141" s="211"/>
      <c r="WOQ141" s="211"/>
      <c r="WOR141" s="211"/>
      <c r="WOS141" s="211"/>
      <c r="WOT141" s="212"/>
      <c r="WOU141" s="213"/>
      <c r="WOV141" s="214"/>
      <c r="WOW141" s="210"/>
      <c r="WOX141" s="210"/>
      <c r="WOY141" s="210"/>
      <c r="WOZ141" s="210"/>
      <c r="WPA141" s="211"/>
      <c r="WPB141" s="211"/>
      <c r="WPC141" s="211"/>
      <c r="WPD141" s="211"/>
      <c r="WPE141" s="211"/>
      <c r="WPF141" s="212"/>
      <c r="WPG141" s="213"/>
      <c r="WPH141" s="214"/>
      <c r="WPI141" s="210"/>
      <c r="WPJ141" s="210"/>
      <c r="WPK141" s="210"/>
      <c r="WPL141" s="210"/>
      <c r="WPM141" s="211"/>
      <c r="WPN141" s="211"/>
      <c r="WPO141" s="211"/>
      <c r="WPP141" s="211"/>
      <c r="WPQ141" s="211"/>
      <c r="WPR141" s="212"/>
      <c r="WPS141" s="213"/>
      <c r="WPT141" s="214"/>
      <c r="WPU141" s="210"/>
      <c r="WPV141" s="210"/>
      <c r="WPW141" s="210"/>
      <c r="WPX141" s="210"/>
      <c r="WPY141" s="211"/>
      <c r="WPZ141" s="211"/>
      <c r="WQA141" s="211"/>
      <c r="WQB141" s="211"/>
      <c r="WQC141" s="211"/>
      <c r="WQD141" s="212"/>
      <c r="WQE141" s="213"/>
      <c r="WQF141" s="214"/>
      <c r="WQG141" s="210"/>
      <c r="WQH141" s="210"/>
      <c r="WQI141" s="210"/>
      <c r="WQJ141" s="210"/>
      <c r="WQK141" s="211"/>
      <c r="WQL141" s="211"/>
      <c r="WQM141" s="211"/>
      <c r="WQN141" s="211"/>
      <c r="WQO141" s="211"/>
      <c r="WQP141" s="212"/>
      <c r="WQQ141" s="213"/>
      <c r="WQR141" s="214"/>
      <c r="WQS141" s="210"/>
      <c r="WQT141" s="210"/>
      <c r="WQU141" s="210"/>
      <c r="WQV141" s="210"/>
      <c r="WQW141" s="211"/>
      <c r="WQX141" s="211"/>
      <c r="WQY141" s="211"/>
      <c r="WQZ141" s="211"/>
      <c r="WRA141" s="211"/>
      <c r="WRB141" s="212"/>
      <c r="WRC141" s="213"/>
      <c r="WRD141" s="214"/>
      <c r="WRE141" s="210"/>
      <c r="WRF141" s="210"/>
      <c r="WRG141" s="210"/>
      <c r="WRH141" s="210"/>
      <c r="WRI141" s="211"/>
      <c r="WRJ141" s="211"/>
      <c r="WRK141" s="211"/>
      <c r="WRL141" s="211"/>
      <c r="WRM141" s="211"/>
      <c r="WRN141" s="212"/>
      <c r="WRO141" s="213"/>
      <c r="WRP141" s="214"/>
      <c r="WRQ141" s="210"/>
      <c r="WRR141" s="210"/>
      <c r="WRS141" s="210"/>
      <c r="WRT141" s="210"/>
      <c r="WRU141" s="211"/>
      <c r="WRV141" s="211"/>
      <c r="WRW141" s="211"/>
      <c r="WRX141" s="211"/>
      <c r="WRY141" s="211"/>
      <c r="WRZ141" s="212"/>
      <c r="WSA141" s="213"/>
      <c r="WSB141" s="214"/>
      <c r="WSC141" s="210"/>
      <c r="WSD141" s="210"/>
      <c r="WSE141" s="210"/>
      <c r="WSF141" s="210"/>
      <c r="WSG141" s="211"/>
      <c r="WSH141" s="211"/>
      <c r="WSI141" s="211"/>
      <c r="WSJ141" s="211"/>
      <c r="WSK141" s="211"/>
      <c r="WSL141" s="212"/>
      <c r="WSM141" s="213"/>
      <c r="WSN141" s="214"/>
      <c r="WSO141" s="210"/>
      <c r="WSP141" s="210"/>
      <c r="WSQ141" s="210"/>
      <c r="WSR141" s="210"/>
      <c r="WSS141" s="211"/>
      <c r="WST141" s="211"/>
      <c r="WSU141" s="211"/>
      <c r="WSV141" s="211"/>
      <c r="WSW141" s="211"/>
      <c r="WSX141" s="212"/>
      <c r="WSY141" s="213"/>
      <c r="WSZ141" s="214"/>
      <c r="WTA141" s="210"/>
      <c r="WTB141" s="210"/>
      <c r="WTC141" s="210"/>
      <c r="WTD141" s="210"/>
      <c r="WTE141" s="211"/>
      <c r="WTF141" s="211"/>
      <c r="WTG141" s="211"/>
      <c r="WTH141" s="211"/>
      <c r="WTI141" s="211"/>
      <c r="WTJ141" s="212"/>
      <c r="WTK141" s="213"/>
      <c r="WTL141" s="214"/>
      <c r="WTM141" s="210"/>
      <c r="WTN141" s="210"/>
      <c r="WTO141" s="210"/>
      <c r="WTP141" s="210"/>
      <c r="WTQ141" s="211"/>
      <c r="WTR141" s="211"/>
      <c r="WTS141" s="211"/>
      <c r="WTT141" s="211"/>
      <c r="WTU141" s="211"/>
      <c r="WTV141" s="212"/>
      <c r="WTW141" s="213"/>
      <c r="WTX141" s="214"/>
      <c r="WTY141" s="210"/>
      <c r="WTZ141" s="210"/>
      <c r="WUA141" s="210"/>
      <c r="WUB141" s="210"/>
      <c r="WUC141" s="211"/>
      <c r="WUD141" s="211"/>
      <c r="WUE141" s="211"/>
      <c r="WUF141" s="211"/>
      <c r="WUG141" s="211"/>
      <c r="WUH141" s="212"/>
      <c r="WUI141" s="213"/>
      <c r="WUJ141" s="214"/>
      <c r="WUK141" s="210"/>
      <c r="WUL141" s="210"/>
      <c r="WUM141" s="210"/>
      <c r="WUN141" s="210"/>
      <c r="WUO141" s="211"/>
      <c r="WUP141" s="211"/>
      <c r="WUQ141" s="211"/>
      <c r="WUR141" s="211"/>
      <c r="WUS141" s="211"/>
      <c r="WUT141" s="212"/>
      <c r="WUU141" s="213"/>
      <c r="WUV141" s="214"/>
      <c r="WUW141" s="210"/>
      <c r="WUX141" s="210"/>
      <c r="WUY141" s="210"/>
      <c r="WUZ141" s="210"/>
      <c r="WVA141" s="211"/>
      <c r="WVB141" s="211"/>
      <c r="WVC141" s="211"/>
      <c r="WVD141" s="211"/>
      <c r="WVE141" s="211"/>
      <c r="WVF141" s="212"/>
      <c r="WVG141" s="213"/>
      <c r="WVH141" s="214"/>
      <c r="WVI141" s="210"/>
      <c r="WVJ141" s="210"/>
      <c r="WVK141" s="210"/>
      <c r="WVL141" s="210"/>
      <c r="WVM141" s="211"/>
      <c r="WVN141" s="211"/>
      <c r="WVO141" s="211"/>
      <c r="WVP141" s="211"/>
      <c r="WVQ141" s="211"/>
      <c r="WVR141" s="212"/>
      <c r="WVS141" s="213"/>
      <c r="WVT141" s="214"/>
      <c r="WVU141" s="210"/>
      <c r="WVV141" s="210"/>
      <c r="WVW141" s="210"/>
      <c r="WVX141" s="210"/>
      <c r="WVY141" s="211"/>
      <c r="WVZ141" s="211"/>
      <c r="WWA141" s="211"/>
      <c r="WWB141" s="211"/>
      <c r="WWC141" s="211"/>
      <c r="WWD141" s="212"/>
      <c r="WWE141" s="213"/>
      <c r="WWF141" s="214"/>
      <c r="WWG141" s="210"/>
      <c r="WWH141" s="210"/>
      <c r="WWI141" s="210"/>
      <c r="WWJ141" s="210"/>
      <c r="WWK141" s="211"/>
      <c r="WWL141" s="211"/>
      <c r="WWM141" s="211"/>
      <c r="WWN141" s="211"/>
      <c r="WWO141" s="211"/>
      <c r="WWP141" s="212"/>
      <c r="WWQ141" s="213"/>
      <c r="WWR141" s="214"/>
      <c r="WWS141" s="210"/>
      <c r="WWT141" s="210"/>
      <c r="WWU141" s="210"/>
      <c r="WWV141" s="210"/>
      <c r="WWW141" s="211"/>
      <c r="WWX141" s="211"/>
      <c r="WWY141" s="211"/>
      <c r="WWZ141" s="211"/>
      <c r="WXA141" s="211"/>
      <c r="WXB141" s="212"/>
      <c r="WXC141" s="213"/>
      <c r="WXD141" s="214"/>
      <c r="WXE141" s="210"/>
      <c r="WXF141" s="210"/>
      <c r="WXG141" s="210"/>
      <c r="WXH141" s="210"/>
      <c r="WXI141" s="211"/>
      <c r="WXJ141" s="211"/>
      <c r="WXK141" s="211"/>
      <c r="WXL141" s="211"/>
      <c r="WXM141" s="211"/>
      <c r="WXN141" s="212"/>
      <c r="WXO141" s="213"/>
      <c r="WXP141" s="214"/>
      <c r="WXQ141" s="210"/>
      <c r="WXR141" s="210"/>
      <c r="WXS141" s="210"/>
      <c r="WXT141" s="210"/>
      <c r="WXU141" s="211"/>
      <c r="WXV141" s="211"/>
      <c r="WXW141" s="211"/>
      <c r="WXX141" s="211"/>
      <c r="WXY141" s="211"/>
      <c r="WXZ141" s="212"/>
      <c r="WYA141" s="213"/>
      <c r="WYB141" s="214"/>
      <c r="WYC141" s="210"/>
      <c r="WYD141" s="210"/>
      <c r="WYE141" s="210"/>
      <c r="WYF141" s="210"/>
      <c r="WYG141" s="211"/>
      <c r="WYH141" s="211"/>
      <c r="WYI141" s="211"/>
      <c r="WYJ141" s="211"/>
      <c r="WYK141" s="211"/>
      <c r="WYL141" s="212"/>
      <c r="WYM141" s="213"/>
      <c r="WYN141" s="214"/>
      <c r="WYO141" s="210"/>
      <c r="WYP141" s="210"/>
      <c r="WYQ141" s="210"/>
      <c r="WYR141" s="210"/>
      <c r="WYS141" s="211"/>
      <c r="WYT141" s="211"/>
      <c r="WYU141" s="211"/>
      <c r="WYV141" s="211"/>
      <c r="WYW141" s="211"/>
      <c r="WYX141" s="212"/>
      <c r="WYY141" s="213"/>
      <c r="WYZ141" s="214"/>
      <c r="WZA141" s="210"/>
      <c r="WZB141" s="210"/>
      <c r="WZC141" s="210"/>
      <c r="WZD141" s="210"/>
      <c r="WZE141" s="211"/>
      <c r="WZF141" s="211"/>
      <c r="WZG141" s="211"/>
      <c r="WZH141" s="211"/>
      <c r="WZI141" s="211"/>
      <c r="WZJ141" s="212"/>
      <c r="WZK141" s="213"/>
      <c r="WZL141" s="214"/>
      <c r="WZM141" s="210"/>
      <c r="WZN141" s="210"/>
      <c r="WZO141" s="210"/>
      <c r="WZP141" s="210"/>
      <c r="WZQ141" s="211"/>
      <c r="WZR141" s="211"/>
      <c r="WZS141" s="211"/>
      <c r="WZT141" s="211"/>
      <c r="WZU141" s="211"/>
      <c r="WZV141" s="212"/>
      <c r="WZW141" s="213"/>
      <c r="WZX141" s="214"/>
      <c r="WZY141" s="210"/>
      <c r="WZZ141" s="210"/>
      <c r="XAA141" s="210"/>
      <c r="XAB141" s="210"/>
      <c r="XAC141" s="211"/>
      <c r="XAD141" s="211"/>
      <c r="XAE141" s="211"/>
      <c r="XAF141" s="211"/>
      <c r="XAG141" s="211"/>
      <c r="XAH141" s="212"/>
      <c r="XAI141" s="213"/>
      <c r="XAJ141" s="214"/>
      <c r="XAK141" s="210"/>
      <c r="XAL141" s="210"/>
      <c r="XAM141" s="210"/>
      <c r="XAN141" s="210"/>
      <c r="XAO141" s="211"/>
      <c r="XAP141" s="211"/>
      <c r="XAQ141" s="211"/>
      <c r="XAR141" s="211"/>
      <c r="XAS141" s="211"/>
      <c r="XAT141" s="212"/>
      <c r="XAU141" s="213"/>
      <c r="XAV141" s="214"/>
      <c r="XAW141" s="210"/>
      <c r="XAX141" s="210"/>
      <c r="XAY141" s="210"/>
      <c r="XAZ141" s="210"/>
      <c r="XBA141" s="211"/>
      <c r="XBB141" s="211"/>
      <c r="XBC141" s="211"/>
      <c r="XBD141" s="211"/>
      <c r="XBE141" s="211"/>
      <c r="XBF141" s="212"/>
      <c r="XBG141" s="213"/>
      <c r="XBH141" s="214"/>
      <c r="XBI141" s="210"/>
      <c r="XBJ141" s="210"/>
      <c r="XBK141" s="210"/>
      <c r="XBL141" s="210"/>
      <c r="XBM141" s="211"/>
      <c r="XBN141" s="211"/>
      <c r="XBO141" s="211"/>
      <c r="XBP141" s="211"/>
      <c r="XBQ141" s="211"/>
      <c r="XBR141" s="212"/>
      <c r="XBS141" s="213"/>
      <c r="XBT141" s="214"/>
      <c r="XBU141" s="210"/>
      <c r="XBV141" s="210"/>
      <c r="XBW141" s="210"/>
      <c r="XBX141" s="210"/>
      <c r="XBY141" s="211"/>
      <c r="XBZ141" s="211"/>
      <c r="XCA141" s="211"/>
      <c r="XCB141" s="211"/>
      <c r="XCC141" s="211"/>
      <c r="XCD141" s="212"/>
      <c r="XCE141" s="213"/>
      <c r="XCF141" s="214"/>
      <c r="XCG141" s="210"/>
      <c r="XCH141" s="210"/>
      <c r="XCI141" s="210"/>
      <c r="XCJ141" s="210"/>
      <c r="XCK141" s="211"/>
      <c r="XCL141" s="211"/>
      <c r="XCM141" s="211"/>
      <c r="XCN141" s="211"/>
      <c r="XCO141" s="211"/>
      <c r="XCP141" s="212"/>
      <c r="XCQ141" s="213"/>
      <c r="XCR141" s="214"/>
      <c r="XCS141" s="210"/>
      <c r="XCT141" s="210"/>
      <c r="XCU141" s="210"/>
      <c r="XCV141" s="210"/>
      <c r="XCW141" s="211"/>
      <c r="XCX141" s="211"/>
      <c r="XCY141" s="211"/>
      <c r="XCZ141" s="211"/>
      <c r="XDA141" s="211"/>
      <c r="XDB141" s="212"/>
      <c r="XDC141" s="213"/>
      <c r="XDD141" s="214"/>
      <c r="XDE141" s="210"/>
      <c r="XDF141" s="210"/>
      <c r="XDG141" s="210"/>
      <c r="XDH141" s="210"/>
      <c r="XDI141" s="211"/>
      <c r="XDJ141" s="211"/>
      <c r="XDK141" s="211"/>
      <c r="XDL141" s="211"/>
      <c r="XDM141" s="211"/>
      <c r="XDN141" s="212"/>
      <c r="XDO141" s="213"/>
      <c r="XDP141" s="214"/>
      <c r="XDQ141" s="210"/>
      <c r="XDR141" s="210"/>
      <c r="XDS141" s="210"/>
      <c r="XDT141" s="210"/>
      <c r="XDU141" s="211"/>
      <c r="XDV141" s="211"/>
      <c r="XDW141" s="211"/>
      <c r="XDX141" s="211"/>
      <c r="XDY141" s="211"/>
      <c r="XDZ141" s="212"/>
      <c r="XEA141" s="213"/>
      <c r="XEB141" s="214"/>
      <c r="XEC141" s="210"/>
      <c r="XED141" s="210"/>
      <c r="XEE141" s="210"/>
      <c r="XEF141" s="210"/>
      <c r="XEG141" s="211"/>
      <c r="XEH141" s="211"/>
      <c r="XEI141" s="211"/>
      <c r="XEJ141" s="211"/>
      <c r="XEK141" s="211"/>
      <c r="XEL141" s="212"/>
      <c r="XEM141" s="213"/>
      <c r="XEN141" s="214"/>
      <c r="XEO141" s="210"/>
      <c r="XEP141" s="210"/>
      <c r="XEQ141" s="210"/>
      <c r="XER141" s="210"/>
      <c r="XES141" s="211"/>
      <c r="XET141" s="211"/>
      <c r="XEU141" s="211"/>
      <c r="XEV141" s="211"/>
      <c r="XEW141" s="211"/>
      <c r="XEX141" s="212"/>
      <c r="XEY141" s="213"/>
      <c r="XEZ141" s="214"/>
      <c r="XFA141" s="210"/>
      <c r="XFB141" s="210"/>
      <c r="XFC141" s="210"/>
      <c r="XFD141" s="210"/>
    </row>
    <row r="142" spans="1:16384" s="27" customFormat="1" ht="13.8">
      <c r="A142" s="45" t="s">
        <v>87</v>
      </c>
      <c r="B142" s="19"/>
      <c r="C142" s="19"/>
      <c r="D142" s="19"/>
      <c r="E142" s="165"/>
      <c r="F142" s="165"/>
      <c r="G142" s="149"/>
      <c r="H142" s="165"/>
      <c r="I142" s="165"/>
      <c r="J142" s="133"/>
      <c r="K142" s="133"/>
      <c r="L142" s="60"/>
    </row>
    <row r="143" spans="1:16384" s="27" customFormat="1" ht="6.75" customHeight="1">
      <c r="A143" s="45"/>
      <c r="B143" s="19"/>
      <c r="C143" s="19"/>
      <c r="D143" s="19"/>
      <c r="E143" s="165"/>
      <c r="F143" s="165"/>
      <c r="G143" s="149"/>
      <c r="H143" s="165"/>
      <c r="I143" s="165"/>
      <c r="J143" s="133"/>
      <c r="K143" s="133"/>
      <c r="L143" s="60"/>
    </row>
    <row r="144" spans="1:16384" s="50" customFormat="1" ht="13.2" customHeight="1">
      <c r="A144" s="66" t="s">
        <v>13</v>
      </c>
      <c r="B144" s="67"/>
      <c r="C144" s="67"/>
      <c r="D144" s="67"/>
      <c r="E144" s="175">
        <f>E8+E48</f>
        <v>14.0853</v>
      </c>
      <c r="F144" s="175">
        <f>F8+F48</f>
        <v>8.6710999999999991</v>
      </c>
      <c r="G144" s="175">
        <f>F144+E144</f>
        <v>22.756399999999999</v>
      </c>
      <c r="H144" s="175">
        <f>H8+H48</f>
        <v>7</v>
      </c>
      <c r="I144" s="175">
        <f>G144+H144</f>
        <v>29.756399999999999</v>
      </c>
      <c r="J144" s="68">
        <f>J8+J48</f>
        <v>6850.7719999999999</v>
      </c>
      <c r="K144" s="68">
        <f t="shared" ref="K144:K147" si="49">J144/I144</f>
        <v>230.22852226747861</v>
      </c>
      <c r="L144" s="68">
        <f>L8+L48</f>
        <v>40</v>
      </c>
    </row>
    <row r="145" spans="1:12" s="50" customFormat="1" ht="13.2" customHeight="1">
      <c r="A145" s="69" t="s">
        <v>17</v>
      </c>
      <c r="B145" s="70"/>
      <c r="C145" s="70"/>
      <c r="D145" s="70"/>
      <c r="E145" s="176">
        <f>E12+E86</f>
        <v>18.456900000000001</v>
      </c>
      <c r="F145" s="176">
        <f>F12+F86</f>
        <v>0</v>
      </c>
      <c r="G145" s="176">
        <f t="shared" ref="G145:G150" si="50">F145+E145</f>
        <v>18.456900000000001</v>
      </c>
      <c r="H145" s="176">
        <f>H12+H86</f>
        <v>2.5</v>
      </c>
      <c r="I145" s="176">
        <f t="shared" ref="I145:I150" si="51">G145+H145</f>
        <v>20.956900000000001</v>
      </c>
      <c r="J145" s="71">
        <f>J12+J86</f>
        <v>3226.1113999999998</v>
      </c>
      <c r="K145" s="71">
        <f t="shared" si="49"/>
        <v>153.94029651332016</v>
      </c>
      <c r="L145" s="71">
        <f>L12+L86</f>
        <v>23</v>
      </c>
    </row>
    <row r="146" spans="1:12" s="50" customFormat="1" ht="13.2" customHeight="1">
      <c r="A146" s="66" t="s">
        <v>18</v>
      </c>
      <c r="B146" s="67"/>
      <c r="C146" s="67"/>
      <c r="D146" s="67"/>
      <c r="E146" s="175">
        <f>E13+E89</f>
        <v>16.5183</v>
      </c>
      <c r="F146" s="175">
        <f>F13+F89</f>
        <v>5.5748999999999995</v>
      </c>
      <c r="G146" s="175">
        <f t="shared" si="50"/>
        <v>22.0932</v>
      </c>
      <c r="H146" s="175">
        <f>H13+H89</f>
        <v>12.25</v>
      </c>
      <c r="I146" s="175">
        <f t="shared" si="51"/>
        <v>34.343199999999996</v>
      </c>
      <c r="J146" s="68">
        <f>J13+J89</f>
        <v>9032.4838999999993</v>
      </c>
      <c r="K146" s="68">
        <f t="shared" si="49"/>
        <v>263.00647289710918</v>
      </c>
      <c r="L146" s="68">
        <f>L13+L89</f>
        <v>24</v>
      </c>
    </row>
    <row r="147" spans="1:12" s="50" customFormat="1" ht="13.2" customHeight="1">
      <c r="A147" s="72" t="s">
        <v>19</v>
      </c>
      <c r="B147" s="73"/>
      <c r="C147" s="73"/>
      <c r="D147" s="73"/>
      <c r="E147" s="177">
        <f>E14+E98</f>
        <v>19.664999999999999</v>
      </c>
      <c r="F147" s="177">
        <f>F14+F98</f>
        <v>5.5743999999999998</v>
      </c>
      <c r="G147" s="176">
        <f t="shared" si="50"/>
        <v>25.2394</v>
      </c>
      <c r="H147" s="177">
        <f>H14+H98</f>
        <v>23.25</v>
      </c>
      <c r="I147" s="177">
        <f t="shared" si="51"/>
        <v>48.489400000000003</v>
      </c>
      <c r="J147" s="74">
        <f>J14+J98</f>
        <v>12417</v>
      </c>
      <c r="K147" s="74">
        <f t="shared" si="49"/>
        <v>256.07658581050703</v>
      </c>
      <c r="L147" s="74">
        <f>L14+L98</f>
        <v>46</v>
      </c>
    </row>
    <row r="148" spans="1:12" s="50" customFormat="1" ht="13.2" customHeight="1">
      <c r="A148" s="66" t="s">
        <v>21</v>
      </c>
      <c r="B148" s="67"/>
      <c r="C148" s="67"/>
      <c r="D148" s="67"/>
      <c r="E148" s="175">
        <f>E16+E68</f>
        <v>16.138500000000001</v>
      </c>
      <c r="F148" s="175">
        <f>F16+F68</f>
        <v>14.05</v>
      </c>
      <c r="G148" s="175">
        <f t="shared" si="50"/>
        <v>30.188500000000001</v>
      </c>
      <c r="H148" s="175">
        <f>H16+H68</f>
        <v>3.0739999999999998</v>
      </c>
      <c r="I148" s="175">
        <f t="shared" si="51"/>
        <v>33.262500000000003</v>
      </c>
      <c r="J148" s="68">
        <f>J16+J68</f>
        <v>6242.8364999999994</v>
      </c>
      <c r="K148" s="68">
        <f>J148/I148</f>
        <v>187.68392333709127</v>
      </c>
      <c r="L148" s="68">
        <f>L16+L68</f>
        <v>44</v>
      </c>
    </row>
    <row r="149" spans="1:12" s="50" customFormat="1" ht="13.2" customHeight="1">
      <c r="A149" s="72" t="s">
        <v>22</v>
      </c>
      <c r="B149" s="73"/>
      <c r="C149" s="73"/>
      <c r="D149" s="73"/>
      <c r="E149" s="177">
        <f>E17+E90</f>
        <v>15.874700000000001</v>
      </c>
      <c r="F149" s="177">
        <f>F17+F90</f>
        <v>8.9999000000000002</v>
      </c>
      <c r="G149" s="177">
        <f t="shared" si="50"/>
        <v>24.874600000000001</v>
      </c>
      <c r="H149" s="177">
        <f>H17+H90</f>
        <v>8</v>
      </c>
      <c r="I149" s="177">
        <f t="shared" si="51"/>
        <v>32.874600000000001</v>
      </c>
      <c r="J149" s="74">
        <f>J17+J90</f>
        <v>6278.3191999999999</v>
      </c>
      <c r="K149" s="74">
        <f t="shared" ref="K149:K150" si="52">J149/I149</f>
        <v>190.97781265779659</v>
      </c>
      <c r="L149" s="74">
        <f>L17+L90</f>
        <v>31</v>
      </c>
    </row>
    <row r="150" spans="1:12" s="50" customFormat="1" ht="13.2" customHeight="1">
      <c r="A150" s="66" t="s">
        <v>26</v>
      </c>
      <c r="B150" s="67"/>
      <c r="C150" s="67"/>
      <c r="D150" s="67"/>
      <c r="E150" s="175">
        <f>E21+E101</f>
        <v>15.6167</v>
      </c>
      <c r="F150" s="175">
        <f>F21+F101</f>
        <v>3.6667000000000001</v>
      </c>
      <c r="G150" s="175">
        <f t="shared" si="50"/>
        <v>19.2834</v>
      </c>
      <c r="H150" s="175">
        <f>H21+H101</f>
        <v>4.75</v>
      </c>
      <c r="I150" s="175">
        <f t="shared" si="51"/>
        <v>24.0334</v>
      </c>
      <c r="J150" s="68">
        <f>J21+J101</f>
        <v>8754.2000000000007</v>
      </c>
      <c r="K150" s="68">
        <f t="shared" si="52"/>
        <v>364.25141677831687</v>
      </c>
      <c r="L150" s="68">
        <f>L21+L101</f>
        <v>25</v>
      </c>
    </row>
    <row r="151" spans="1:12" s="31" customFormat="1" ht="22.5" customHeight="1">
      <c r="A151" s="46"/>
      <c r="B151" s="29"/>
      <c r="C151" s="29"/>
      <c r="D151" s="29"/>
      <c r="E151" s="178"/>
      <c r="F151" s="178"/>
      <c r="G151" s="178"/>
      <c r="H151" s="178"/>
      <c r="I151" s="178"/>
      <c r="J151" s="30"/>
      <c r="K151" s="30"/>
      <c r="L151" s="30"/>
    </row>
    <row r="152" spans="1:12" s="33" customFormat="1" ht="78.599999999999994" customHeight="1">
      <c r="A152" s="238" t="s">
        <v>89</v>
      </c>
      <c r="B152" s="238"/>
      <c r="C152" s="238"/>
      <c r="D152" s="238"/>
      <c r="E152" s="238"/>
      <c r="F152" s="238"/>
      <c r="G152" s="238"/>
      <c r="H152" s="238"/>
      <c r="I152" s="238"/>
      <c r="J152" s="238"/>
      <c r="K152" s="238"/>
      <c r="L152" s="238"/>
    </row>
    <row r="153" spans="1:12" s="34" customFormat="1" ht="42" customHeight="1">
      <c r="A153" s="239" t="s">
        <v>125</v>
      </c>
      <c r="B153" s="239"/>
      <c r="C153" s="239"/>
      <c r="D153" s="239"/>
      <c r="E153" s="239"/>
      <c r="F153" s="239"/>
      <c r="G153" s="239"/>
      <c r="H153" s="239"/>
      <c r="I153" s="239"/>
      <c r="J153" s="239"/>
      <c r="K153" s="239"/>
      <c r="L153" s="239"/>
    </row>
    <row r="154" spans="1:12" s="34" customFormat="1" ht="27.75" customHeight="1">
      <c r="A154" s="239" t="s">
        <v>126</v>
      </c>
      <c r="B154" s="239"/>
      <c r="C154" s="239"/>
      <c r="D154" s="239"/>
      <c r="E154" s="239"/>
      <c r="F154" s="239"/>
      <c r="G154" s="239"/>
      <c r="H154" s="239"/>
      <c r="I154" s="239"/>
      <c r="J154" s="239"/>
      <c r="K154" s="239"/>
      <c r="L154" s="239"/>
    </row>
    <row r="155" spans="1:12" s="34" customFormat="1" ht="39.75" customHeight="1">
      <c r="A155" s="239" t="s">
        <v>103</v>
      </c>
      <c r="B155" s="239"/>
      <c r="C155" s="239"/>
      <c r="D155" s="239"/>
      <c r="E155" s="239"/>
      <c r="F155" s="239"/>
      <c r="G155" s="239"/>
      <c r="H155" s="239"/>
      <c r="I155" s="239"/>
      <c r="J155" s="239"/>
      <c r="K155" s="239"/>
      <c r="L155" s="239"/>
    </row>
    <row r="156" spans="1:12" s="34" customFormat="1" ht="39" customHeight="1">
      <c r="A156" s="239" t="s">
        <v>118</v>
      </c>
      <c r="B156" s="239"/>
      <c r="C156" s="239"/>
      <c r="D156" s="239"/>
      <c r="E156" s="239"/>
      <c r="F156" s="239"/>
      <c r="G156" s="239"/>
      <c r="H156" s="239"/>
      <c r="I156" s="239"/>
      <c r="J156" s="239"/>
      <c r="K156" s="239"/>
      <c r="L156" s="239"/>
    </row>
    <row r="157" spans="1:12" s="34" customFormat="1" ht="15" customHeight="1">
      <c r="A157" s="239" t="s">
        <v>107</v>
      </c>
      <c r="B157" s="239"/>
      <c r="C157" s="239"/>
      <c r="D157" s="239"/>
      <c r="E157" s="239"/>
      <c r="F157" s="239"/>
      <c r="G157" s="239"/>
      <c r="H157" s="239"/>
      <c r="I157" s="239"/>
      <c r="J157" s="239"/>
      <c r="K157" s="239"/>
      <c r="L157" s="239"/>
    </row>
    <row r="158" spans="1:12" s="34" customFormat="1" ht="15" customHeight="1">
      <c r="A158" s="239" t="s">
        <v>108</v>
      </c>
      <c r="B158" s="239"/>
      <c r="C158" s="239"/>
      <c r="D158" s="239"/>
      <c r="E158" s="239"/>
      <c r="F158" s="239"/>
      <c r="G158" s="239"/>
      <c r="H158" s="239"/>
      <c r="I158" s="239"/>
      <c r="J158" s="239"/>
      <c r="K158" s="239"/>
      <c r="L158" s="239"/>
    </row>
    <row r="159" spans="1:12" s="34" customFormat="1" ht="21" customHeight="1">
      <c r="A159" s="35"/>
      <c r="B159" s="35"/>
      <c r="C159" s="35"/>
      <c r="D159" s="35"/>
      <c r="E159" s="179"/>
      <c r="F159" s="179"/>
      <c r="G159" s="179"/>
      <c r="H159" s="179"/>
      <c r="I159" s="179"/>
      <c r="J159" s="134"/>
      <c r="K159" s="126"/>
      <c r="L159" s="63"/>
    </row>
    <row r="160" spans="1:12" s="34" customFormat="1" ht="13.2">
      <c r="A160" s="245" t="s">
        <v>86</v>
      </c>
      <c r="B160" s="245"/>
      <c r="C160" s="245"/>
      <c r="D160" s="245"/>
      <c r="E160" s="245"/>
      <c r="F160" s="180"/>
      <c r="G160" s="180"/>
      <c r="H160" s="180"/>
      <c r="I160" s="180"/>
      <c r="J160" s="135"/>
      <c r="K160" s="192"/>
      <c r="L160" s="64"/>
    </row>
    <row r="161" spans="1:13" s="36" customFormat="1" ht="4.5" customHeight="1">
      <c r="A161" s="37"/>
      <c r="B161" s="37"/>
      <c r="C161" s="37"/>
      <c r="D161" s="37"/>
      <c r="E161" s="181"/>
      <c r="F161" s="181"/>
      <c r="G161" s="182"/>
      <c r="H161" s="181"/>
      <c r="I161" s="181"/>
      <c r="J161" s="136"/>
      <c r="K161" s="136"/>
      <c r="L161" s="65"/>
    </row>
    <row r="162" spans="1:13" s="39" customFormat="1" ht="13.2">
      <c r="A162" s="245" t="s">
        <v>131</v>
      </c>
      <c r="B162" s="245"/>
      <c r="C162" s="245"/>
      <c r="D162" s="245"/>
      <c r="E162" s="245"/>
      <c r="F162" s="183"/>
      <c r="G162" s="183"/>
      <c r="H162" s="138"/>
      <c r="I162" s="138"/>
      <c r="J162" s="119"/>
      <c r="K162" s="119"/>
      <c r="L162" s="52"/>
      <c r="M162" s="38"/>
    </row>
    <row r="163" spans="1:13" s="2" customFormat="1" ht="12.75" customHeight="1">
      <c r="E163" s="138"/>
      <c r="F163" s="183"/>
      <c r="G163" s="183"/>
      <c r="H163" s="138"/>
      <c r="I163" s="138"/>
      <c r="J163" s="119"/>
      <c r="K163" s="119"/>
      <c r="L163" s="52"/>
    </row>
    <row r="164" spans="1:13" s="2" customFormat="1" ht="12.75" customHeight="1">
      <c r="E164" s="138"/>
      <c r="F164" s="183"/>
      <c r="G164" s="183"/>
      <c r="H164" s="138"/>
      <c r="I164" s="138"/>
      <c r="J164" s="119"/>
      <c r="K164" s="119"/>
      <c r="L164" s="52"/>
    </row>
    <row r="165" spans="1:13" s="2" customFormat="1" ht="12.75" customHeight="1">
      <c r="E165" s="138"/>
      <c r="F165" s="183"/>
      <c r="G165" s="183"/>
      <c r="H165" s="138"/>
      <c r="I165" s="138"/>
      <c r="J165" s="119"/>
      <c r="K165" s="119"/>
      <c r="L165" s="52"/>
    </row>
    <row r="166" spans="1:13" s="2" customFormat="1" ht="12.75" customHeight="1">
      <c r="E166" s="138"/>
      <c r="F166" s="183"/>
      <c r="G166" s="183"/>
      <c r="H166" s="138"/>
      <c r="I166" s="138"/>
      <c r="J166" s="119"/>
      <c r="K166" s="119"/>
      <c r="L166" s="52"/>
    </row>
    <row r="167" spans="1:13" s="2" customFormat="1" ht="12.75" customHeight="1">
      <c r="E167" s="138"/>
      <c r="F167" s="183"/>
      <c r="G167" s="183"/>
      <c r="H167" s="138"/>
      <c r="I167" s="138"/>
      <c r="J167" s="119"/>
      <c r="K167" s="119"/>
      <c r="L167" s="52"/>
    </row>
    <row r="168" spans="1:13" s="2" customFormat="1" ht="12.75" customHeight="1">
      <c r="E168" s="138"/>
      <c r="F168" s="138"/>
      <c r="G168" s="139"/>
      <c r="H168" s="138"/>
      <c r="I168" s="138"/>
      <c r="J168" s="119"/>
      <c r="K168" s="119"/>
      <c r="L168" s="52"/>
    </row>
    <row r="169" spans="1:13" s="2" customFormat="1" ht="12.75" customHeight="1">
      <c r="E169" s="138"/>
      <c r="F169" s="138"/>
      <c r="G169" s="139"/>
      <c r="H169" s="138"/>
      <c r="I169" s="138"/>
      <c r="J169" s="119"/>
      <c r="K169" s="119"/>
      <c r="L169" s="52"/>
    </row>
    <row r="170" spans="1:13" s="2" customFormat="1" ht="12.75" customHeight="1">
      <c r="E170" s="138"/>
      <c r="F170" s="138"/>
      <c r="G170" s="139"/>
      <c r="H170" s="138"/>
      <c r="I170" s="138"/>
      <c r="J170" s="119"/>
      <c r="K170" s="119"/>
      <c r="L170" s="52"/>
    </row>
    <row r="171" spans="1:13" s="2" customFormat="1" ht="12.75" customHeight="1">
      <c r="E171" s="138"/>
      <c r="F171" s="138"/>
      <c r="G171" s="139"/>
      <c r="H171" s="138"/>
      <c r="I171" s="138"/>
      <c r="J171" s="119"/>
      <c r="K171" s="119"/>
      <c r="L171" s="52"/>
    </row>
    <row r="172" spans="1:13" s="2" customFormat="1" ht="12.75" customHeight="1">
      <c r="E172" s="138"/>
      <c r="F172" s="138"/>
      <c r="G172" s="139"/>
      <c r="H172" s="138"/>
      <c r="I172" s="138"/>
      <c r="J172" s="119"/>
      <c r="K172" s="119"/>
      <c r="L172" s="52"/>
    </row>
    <row r="173" spans="1:13" s="2" customFormat="1" ht="12.75" customHeight="1">
      <c r="E173" s="138"/>
      <c r="F173" s="138"/>
      <c r="G173" s="139"/>
      <c r="H173" s="138"/>
      <c r="I173" s="138"/>
      <c r="J173" s="119"/>
      <c r="K173" s="119"/>
      <c r="L173" s="52"/>
    </row>
    <row r="174" spans="1:13" s="2" customFormat="1" ht="12.75" customHeight="1">
      <c r="E174" s="138"/>
      <c r="F174" s="138"/>
      <c r="G174" s="139"/>
      <c r="H174" s="138"/>
      <c r="I174" s="138"/>
      <c r="J174" s="119"/>
      <c r="K174" s="119"/>
      <c r="L174" s="52"/>
    </row>
    <row r="175" spans="1:13" s="2" customFormat="1" ht="12.75" customHeight="1">
      <c r="E175" s="138"/>
      <c r="F175" s="138"/>
      <c r="G175" s="139"/>
      <c r="H175" s="138"/>
      <c r="I175" s="138"/>
      <c r="J175" s="119"/>
      <c r="K175" s="119"/>
      <c r="L175" s="52"/>
    </row>
    <row r="176" spans="1:13" s="2" customFormat="1" ht="12.75" customHeight="1">
      <c r="E176" s="138"/>
      <c r="F176" s="138"/>
      <c r="G176" s="139"/>
      <c r="H176" s="138"/>
      <c r="I176" s="138"/>
      <c r="J176" s="119"/>
      <c r="K176" s="119"/>
      <c r="L176" s="52"/>
    </row>
    <row r="177" spans="5:12" s="2" customFormat="1" ht="12.75" customHeight="1">
      <c r="E177" s="138"/>
      <c r="F177" s="138"/>
      <c r="G177" s="139"/>
      <c r="H177" s="138"/>
      <c r="I177" s="138"/>
      <c r="J177" s="119"/>
      <c r="K177" s="119"/>
      <c r="L177" s="52"/>
    </row>
    <row r="178" spans="5:12" s="2" customFormat="1" ht="12.75" customHeight="1">
      <c r="E178" s="138"/>
      <c r="F178" s="138"/>
      <c r="G178" s="139"/>
      <c r="H178" s="138"/>
      <c r="I178" s="138"/>
      <c r="J178" s="119"/>
      <c r="K178" s="119"/>
      <c r="L178" s="52"/>
    </row>
    <row r="179" spans="5:12" s="2" customFormat="1" ht="12.75" customHeight="1">
      <c r="E179" s="138"/>
      <c r="F179" s="138"/>
      <c r="G179" s="139"/>
      <c r="H179" s="138"/>
      <c r="I179" s="138"/>
      <c r="J179" s="119"/>
      <c r="K179" s="119"/>
      <c r="L179" s="52"/>
    </row>
    <row r="180" spans="5:12" s="2" customFormat="1" ht="12.75" customHeight="1">
      <c r="E180" s="138"/>
      <c r="F180" s="138"/>
      <c r="G180" s="139"/>
      <c r="H180" s="138"/>
      <c r="I180" s="138"/>
      <c r="J180" s="119"/>
      <c r="K180" s="119"/>
      <c r="L180" s="52"/>
    </row>
    <row r="181" spans="5:12" s="2" customFormat="1" ht="12.75" customHeight="1">
      <c r="E181" s="184"/>
      <c r="F181" s="184"/>
      <c r="G181" s="139"/>
      <c r="H181" s="184"/>
      <c r="I181" s="184"/>
      <c r="J181" s="119"/>
      <c r="K181" s="119"/>
      <c r="L181" s="52"/>
    </row>
  </sheetData>
  <mergeCells count="14">
    <mergeCell ref="A160:E160"/>
    <mergeCell ref="A162:E162"/>
    <mergeCell ref="A155:L155"/>
    <mergeCell ref="A156:L156"/>
    <mergeCell ref="A158:L158"/>
    <mergeCell ref="A152:L152"/>
    <mergeCell ref="A154:L154"/>
    <mergeCell ref="A153:L153"/>
    <mergeCell ref="A157:L157"/>
    <mergeCell ref="E5:I5"/>
    <mergeCell ref="E64:I64"/>
    <mergeCell ref="A85:H85"/>
    <mergeCell ref="E122:I122"/>
    <mergeCell ref="A137:B137"/>
  </mergeCells>
  <printOptions horizontalCentered="1"/>
  <pageMargins left="0.5" right="0.5" top="0.34" bottom="0.5" header="0.5" footer="0.4"/>
  <pageSetup scale="86" orientation="portrait" r:id="rId1"/>
  <headerFooter alignWithMargins="0"/>
  <rowBreaks count="2" manualBreakCount="2">
    <brk id="59" max="11" man="1"/>
    <brk id="117" max="16383" man="1"/>
  </rowBreaks>
  <ignoredErrors>
    <ignoredError sqref="G144:K150"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zoomScaleNormal="100" workbookViewId="0">
      <selection activeCell="L15" sqref="L15"/>
    </sheetView>
  </sheetViews>
  <sheetFormatPr defaultColWidth="8.88671875" defaultRowHeight="13.2"/>
  <cols>
    <col min="1" max="10" width="8.88671875" style="107"/>
    <col min="11" max="50" width="9.109375" customWidth="1"/>
    <col min="51" max="16384" width="8.88671875" style="107"/>
  </cols>
  <sheetData>
    <row r="1" spans="1:50" s="113" customFormat="1" ht="15.6">
      <c r="A1" s="113" t="s">
        <v>104</v>
      </c>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row>
    <row r="4" spans="1:50" s="90" customFormat="1" ht="13.8">
      <c r="A4" s="89" t="s">
        <v>1</v>
      </c>
      <c r="B4" s="89"/>
      <c r="C4" s="246" t="s">
        <v>2</v>
      </c>
      <c r="D4" s="246"/>
      <c r="E4" s="246"/>
      <c r="F4" s="246"/>
      <c r="G4" s="246"/>
      <c r="I4" s="91" t="s">
        <v>3</v>
      </c>
      <c r="J4" s="92" t="s">
        <v>4</v>
      </c>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90" customFormat="1" ht="13.8">
      <c r="A5" s="93" t="s">
        <v>5</v>
      </c>
      <c r="B5" s="93"/>
      <c r="C5" s="94" t="s">
        <v>6</v>
      </c>
      <c r="D5" s="94" t="s">
        <v>7</v>
      </c>
      <c r="E5" s="95" t="s">
        <v>4</v>
      </c>
      <c r="F5" s="95" t="s">
        <v>8</v>
      </c>
      <c r="G5" s="96" t="s">
        <v>9</v>
      </c>
      <c r="H5" s="97" t="s">
        <v>10</v>
      </c>
      <c r="I5" s="98" t="s">
        <v>11</v>
      </c>
      <c r="J5" s="99" t="s">
        <v>88</v>
      </c>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100" customFormat="1">
      <c r="A6" s="81" t="s">
        <v>13</v>
      </c>
      <c r="B6" s="81"/>
      <c r="C6" s="82">
        <v>12.030999999999999</v>
      </c>
      <c r="D6" s="82">
        <v>5.1916000000000002</v>
      </c>
      <c r="E6" s="82">
        <v>17.2226</v>
      </c>
      <c r="F6" s="83">
        <v>4.8483000000000001</v>
      </c>
      <c r="G6" s="82">
        <v>22.070900000000002</v>
      </c>
      <c r="H6" s="84">
        <v>6963.81</v>
      </c>
      <c r="I6" s="85">
        <v>315.51998332646156</v>
      </c>
      <c r="J6" s="85">
        <v>33</v>
      </c>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100" customFormat="1">
      <c r="A7" s="108" t="s">
        <v>13</v>
      </c>
      <c r="B7" s="108"/>
      <c r="C7" s="109">
        <v>5</v>
      </c>
      <c r="D7" s="109">
        <v>3.1</v>
      </c>
      <c r="E7" s="109">
        <v>8.1</v>
      </c>
      <c r="F7" s="110">
        <v>0.75</v>
      </c>
      <c r="G7" s="109">
        <v>8.85</v>
      </c>
      <c r="H7" s="111">
        <v>714.74</v>
      </c>
      <c r="I7" s="112">
        <v>80.761581920903964</v>
      </c>
      <c r="J7" s="112">
        <v>9</v>
      </c>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100" customFormat="1">
      <c r="A8" s="81"/>
      <c r="B8" s="81"/>
      <c r="C8" s="82">
        <f>SUM(C6:C7)</f>
        <v>17.030999999999999</v>
      </c>
      <c r="D8" s="82">
        <f t="shared" ref="D8:J8" si="0">SUM(D6:D7)</f>
        <v>8.2916000000000007</v>
      </c>
      <c r="E8" s="82">
        <f t="shared" si="0"/>
        <v>25.322600000000001</v>
      </c>
      <c r="F8" s="82">
        <f t="shared" si="0"/>
        <v>5.5983000000000001</v>
      </c>
      <c r="G8" s="82">
        <f t="shared" si="0"/>
        <v>30.920900000000003</v>
      </c>
      <c r="H8" s="82">
        <f t="shared" si="0"/>
        <v>7678.55</v>
      </c>
      <c r="I8" s="82">
        <f>H8/G8</f>
        <v>248.3288002613119</v>
      </c>
      <c r="J8" s="82">
        <f t="shared" si="0"/>
        <v>42</v>
      </c>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100" customFormat="1">
      <c r="A9" s="81"/>
      <c r="B9" s="81"/>
      <c r="C9" s="82"/>
      <c r="D9" s="82"/>
      <c r="E9" s="82"/>
      <c r="F9" s="83"/>
      <c r="G9" s="82"/>
      <c r="H9" s="84"/>
      <c r="I9" s="85"/>
      <c r="J9" s="85"/>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100" customFormat="1">
      <c r="A10" s="81"/>
      <c r="B10" s="81"/>
      <c r="C10" s="82"/>
      <c r="D10" s="82"/>
      <c r="E10" s="82"/>
      <c r="F10" s="83"/>
      <c r="G10" s="82"/>
      <c r="H10" s="84"/>
      <c r="I10" s="85"/>
      <c r="J10" s="8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100" customFormat="1">
      <c r="A11" s="81"/>
      <c r="B11" s="81"/>
      <c r="C11" s="82"/>
      <c r="D11" s="82"/>
      <c r="E11" s="82"/>
      <c r="F11" s="83"/>
      <c r="G11" s="82"/>
      <c r="H11" s="84"/>
      <c r="I11" s="85"/>
      <c r="J11" s="8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100" customFormat="1">
      <c r="A12" s="81" t="s">
        <v>17</v>
      </c>
      <c r="B12" s="81"/>
      <c r="C12" s="82">
        <v>7.1032000000000002</v>
      </c>
      <c r="D12" s="82"/>
      <c r="E12" s="82">
        <v>7.1032000000000002</v>
      </c>
      <c r="F12" s="83">
        <v>2.75</v>
      </c>
      <c r="G12" s="82">
        <v>9.8532000000000011</v>
      </c>
      <c r="H12" s="84">
        <v>1935.2234000000001</v>
      </c>
      <c r="I12" s="85">
        <v>196.40557382373237</v>
      </c>
      <c r="J12" s="85">
        <v>13</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100" customFormat="1">
      <c r="A13" s="108" t="s">
        <v>17</v>
      </c>
      <c r="B13" s="108"/>
      <c r="C13" s="109">
        <v>13.962</v>
      </c>
      <c r="D13" s="109"/>
      <c r="E13" s="109">
        <v>13.962</v>
      </c>
      <c r="F13" s="110">
        <v>1.5</v>
      </c>
      <c r="G13" s="109">
        <v>15.462</v>
      </c>
      <c r="H13" s="111">
        <v>1909.5213000000001</v>
      </c>
      <c r="I13" s="112">
        <v>123.49769111369811</v>
      </c>
      <c r="J13" s="112">
        <v>14</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100" customFormat="1">
      <c r="A14" s="81"/>
      <c r="B14" s="81"/>
      <c r="C14" s="82">
        <f>SUM(C12:C13)</f>
        <v>21.065200000000001</v>
      </c>
      <c r="D14" s="82">
        <f t="shared" ref="D14:J14" si="1">SUM(D12:D13)</f>
        <v>0</v>
      </c>
      <c r="E14" s="82">
        <f t="shared" si="1"/>
        <v>21.065200000000001</v>
      </c>
      <c r="F14" s="82">
        <f t="shared" si="1"/>
        <v>4.25</v>
      </c>
      <c r="G14" s="82">
        <f t="shared" si="1"/>
        <v>25.315200000000001</v>
      </c>
      <c r="H14" s="82">
        <f t="shared" si="1"/>
        <v>3844.7447000000002</v>
      </c>
      <c r="I14" s="82">
        <f>H14/G14</f>
        <v>151.87494864745292</v>
      </c>
      <c r="J14" s="82">
        <f t="shared" si="1"/>
        <v>27</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00" customFormat="1">
      <c r="A15" s="81"/>
      <c r="B15" s="81"/>
      <c r="C15" s="82"/>
      <c r="D15" s="82"/>
      <c r="E15" s="82"/>
      <c r="F15" s="83"/>
      <c r="G15" s="82"/>
      <c r="H15" s="84"/>
      <c r="I15" s="85"/>
      <c r="J15" s="8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100" customFormat="1">
      <c r="A16" s="81"/>
      <c r="B16" s="81"/>
      <c r="C16" s="82"/>
      <c r="D16" s="82"/>
      <c r="E16" s="82"/>
      <c r="F16" s="83"/>
      <c r="G16" s="82"/>
      <c r="H16" s="84"/>
      <c r="I16" s="85"/>
      <c r="J16" s="8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00" customFormat="1">
      <c r="A17" s="81" t="s">
        <v>18</v>
      </c>
      <c r="B17" s="81"/>
      <c r="C17" s="82">
        <v>2.2578999999999998</v>
      </c>
      <c r="D17" s="82"/>
      <c r="E17" s="82">
        <v>2.2578999999999998</v>
      </c>
      <c r="F17" s="83"/>
      <c r="G17" s="82">
        <v>2.2578999999999998</v>
      </c>
      <c r="H17" s="84">
        <v>3014.7049999999999</v>
      </c>
      <c r="I17" s="85">
        <v>1335.1809203241951</v>
      </c>
      <c r="J17" s="85">
        <v>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00" customFormat="1">
      <c r="A18" s="108" t="s">
        <v>18</v>
      </c>
      <c r="B18" s="108"/>
      <c r="C18" s="109">
        <v>19.7</v>
      </c>
      <c r="D18" s="109">
        <v>4</v>
      </c>
      <c r="E18" s="109">
        <v>23.7</v>
      </c>
      <c r="F18" s="110">
        <v>29.0838</v>
      </c>
      <c r="G18" s="109">
        <v>52.783799999999999</v>
      </c>
      <c r="H18" s="111">
        <v>7456.7156999999997</v>
      </c>
      <c r="I18" s="112">
        <v>141.26902004023961</v>
      </c>
      <c r="J18" s="112">
        <v>24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00" customFormat="1">
      <c r="A19" s="81"/>
      <c r="B19" s="81"/>
      <c r="C19" s="82">
        <f>SUM(C17:C18)</f>
        <v>21.957899999999999</v>
      </c>
      <c r="D19" s="82">
        <f t="shared" ref="D19:J19" si="2">SUM(D17:D18)</f>
        <v>4</v>
      </c>
      <c r="E19" s="82">
        <f t="shared" si="2"/>
        <v>25.957899999999999</v>
      </c>
      <c r="F19" s="82">
        <f t="shared" si="2"/>
        <v>29.0838</v>
      </c>
      <c r="G19" s="82">
        <f t="shared" si="2"/>
        <v>55.041699999999999</v>
      </c>
      <c r="H19" s="82">
        <f t="shared" si="2"/>
        <v>10471.420699999999</v>
      </c>
      <c r="I19" s="82">
        <f>H19/G19</f>
        <v>190.24522680077104</v>
      </c>
      <c r="J19" s="82">
        <f t="shared" si="2"/>
        <v>29</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00" customFormat="1">
      <c r="A20" s="81"/>
      <c r="B20" s="81"/>
      <c r="C20" s="82"/>
      <c r="D20" s="82"/>
      <c r="E20" s="82"/>
      <c r="F20" s="83"/>
      <c r="G20" s="82"/>
      <c r="H20" s="84"/>
      <c r="I20" s="85"/>
      <c r="J20" s="8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100" customFormat="1">
      <c r="A21" s="81"/>
      <c r="B21" s="81"/>
      <c r="C21" s="82"/>
      <c r="D21" s="82"/>
      <c r="E21" s="82"/>
      <c r="F21" s="83"/>
      <c r="G21" s="82"/>
      <c r="H21" s="84"/>
      <c r="I21" s="85"/>
      <c r="J21" s="85"/>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100" customFormat="1">
      <c r="A22" s="81"/>
      <c r="B22" s="81"/>
      <c r="C22" s="82"/>
      <c r="D22" s="82"/>
      <c r="E22" s="82"/>
      <c r="F22" s="83"/>
      <c r="G22" s="82"/>
      <c r="H22" s="84"/>
      <c r="I22" s="85"/>
      <c r="J22" s="8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100" customFormat="1">
      <c r="A23" s="81" t="s">
        <v>19</v>
      </c>
      <c r="B23" s="81"/>
      <c r="C23" s="82">
        <v>9.6832999999999991</v>
      </c>
      <c r="D23" s="82">
        <v>5.4196999999999997</v>
      </c>
      <c r="E23" s="82">
        <v>15.102999999999998</v>
      </c>
      <c r="F23" s="83">
        <v>10.5</v>
      </c>
      <c r="G23" s="82">
        <v>25.602999999999998</v>
      </c>
      <c r="H23" s="84">
        <v>6146.76</v>
      </c>
      <c r="I23" s="85">
        <v>240.07967816271534</v>
      </c>
      <c r="J23" s="85">
        <v>33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00" customFormat="1">
      <c r="A24" s="108" t="s">
        <v>19</v>
      </c>
      <c r="B24" s="108"/>
      <c r="C24" s="109">
        <v>14</v>
      </c>
      <c r="D24" s="109">
        <v>1.55</v>
      </c>
      <c r="E24" s="109">
        <v>15.55</v>
      </c>
      <c r="F24" s="110">
        <v>16.25</v>
      </c>
      <c r="G24" s="109">
        <v>31.8</v>
      </c>
      <c r="H24" s="111">
        <v>10464.24</v>
      </c>
      <c r="I24" s="112">
        <v>329.06415094339621</v>
      </c>
      <c r="J24" s="112">
        <v>18</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00" customFormat="1">
      <c r="A25" s="81"/>
      <c r="B25" s="81"/>
      <c r="C25" s="82">
        <f>SUM(C23:C24)</f>
        <v>23.683299999999999</v>
      </c>
      <c r="D25" s="82">
        <f t="shared" ref="D25:J25" si="3">SUM(D23:D24)</f>
        <v>6.9696999999999996</v>
      </c>
      <c r="E25" s="82">
        <f t="shared" si="3"/>
        <v>30.652999999999999</v>
      </c>
      <c r="F25" s="82">
        <f t="shared" si="3"/>
        <v>26.75</v>
      </c>
      <c r="G25" s="82">
        <f t="shared" si="3"/>
        <v>57.402999999999999</v>
      </c>
      <c r="H25" s="82">
        <f t="shared" si="3"/>
        <v>16611</v>
      </c>
      <c r="I25" s="82">
        <f>H25/G25</f>
        <v>289.37511976725955</v>
      </c>
      <c r="J25" s="82">
        <f t="shared" si="3"/>
        <v>51</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00" customFormat="1">
      <c r="A26" s="81"/>
      <c r="B26" s="81"/>
      <c r="C26" s="82"/>
      <c r="D26" s="82"/>
      <c r="E26" s="82"/>
      <c r="F26" s="83"/>
      <c r="G26" s="82"/>
      <c r="H26" s="84"/>
      <c r="I26" s="85"/>
      <c r="J26" s="8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00" customFormat="1">
      <c r="A27" s="81"/>
      <c r="B27" s="81"/>
      <c r="C27" s="82"/>
      <c r="D27" s="82"/>
      <c r="E27" s="82"/>
      <c r="F27" s="83"/>
      <c r="G27" s="82"/>
      <c r="H27" s="84"/>
      <c r="I27" s="85"/>
      <c r="J27" s="8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00" customFormat="1">
      <c r="A28" s="81" t="s">
        <v>21</v>
      </c>
      <c r="B28" s="81"/>
      <c r="C28" s="82">
        <v>5.4927999999999999</v>
      </c>
      <c r="D28" s="82">
        <v>2.4914000000000001</v>
      </c>
      <c r="E28" s="82">
        <v>7.9841999999999995</v>
      </c>
      <c r="F28" s="83"/>
      <c r="G28" s="82">
        <v>7.9841999999999995</v>
      </c>
      <c r="H28" s="84">
        <v>3652.45</v>
      </c>
      <c r="I28" s="85">
        <v>457.45973297262094</v>
      </c>
      <c r="J28" s="85">
        <v>20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00" customFormat="1">
      <c r="A29" s="108" t="s">
        <v>21</v>
      </c>
      <c r="B29" s="108"/>
      <c r="C29" s="109">
        <v>11.6723</v>
      </c>
      <c r="D29" s="109">
        <v>8.75</v>
      </c>
      <c r="E29" s="109">
        <v>20.4223</v>
      </c>
      <c r="F29" s="110"/>
      <c r="G29" s="109">
        <v>20.4223</v>
      </c>
      <c r="H29" s="111">
        <v>4047.6686</v>
      </c>
      <c r="I29" s="112">
        <v>198.19846932030183</v>
      </c>
      <c r="J29" s="112">
        <v>26</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00" customFormat="1">
      <c r="A30" s="81"/>
      <c r="B30" s="81"/>
      <c r="C30" s="82">
        <f>SUM(C28:C29)</f>
        <v>17.165099999999999</v>
      </c>
      <c r="D30" s="82">
        <f t="shared" ref="D30:J30" si="4">SUM(D28:D29)</f>
        <v>11.241400000000001</v>
      </c>
      <c r="E30" s="82">
        <f t="shared" si="4"/>
        <v>28.406500000000001</v>
      </c>
      <c r="F30" s="82">
        <f t="shared" si="4"/>
        <v>0</v>
      </c>
      <c r="G30" s="82">
        <f t="shared" si="4"/>
        <v>28.406500000000001</v>
      </c>
      <c r="H30" s="82">
        <f t="shared" si="4"/>
        <v>7700.1185999999998</v>
      </c>
      <c r="I30" s="82">
        <f>H30/G30</f>
        <v>271.06889620333374</v>
      </c>
      <c r="J30" s="82">
        <f t="shared" si="4"/>
        <v>46</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100" customFormat="1">
      <c r="A31" s="81"/>
      <c r="B31" s="81"/>
      <c r="C31" s="82"/>
      <c r="D31" s="82"/>
      <c r="E31" s="82"/>
      <c r="F31" s="83"/>
      <c r="G31" s="82"/>
      <c r="H31" s="84"/>
      <c r="I31" s="85"/>
      <c r="J31" s="85"/>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00" customFormat="1">
      <c r="A32" s="81"/>
      <c r="B32" s="81"/>
      <c r="C32" s="82"/>
      <c r="D32" s="82"/>
      <c r="E32" s="82"/>
      <c r="F32" s="83"/>
      <c r="G32" s="82"/>
      <c r="H32" s="84"/>
      <c r="I32" s="85"/>
      <c r="J32" s="85"/>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00" customFormat="1">
      <c r="A33" s="81" t="s">
        <v>22</v>
      </c>
      <c r="B33" s="81"/>
      <c r="C33" s="82">
        <v>5.5008999999999997</v>
      </c>
      <c r="D33" s="82">
        <v>1.1499999999999999</v>
      </c>
      <c r="E33" s="82">
        <v>6.6509</v>
      </c>
      <c r="F33" s="83"/>
      <c r="G33" s="82">
        <v>6.6509</v>
      </c>
      <c r="H33" s="84">
        <v>2319.3253</v>
      </c>
      <c r="I33" s="85">
        <v>348.72352613931946</v>
      </c>
      <c r="J33" s="85">
        <v>13</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s="100" customFormat="1">
      <c r="A34" s="108" t="s">
        <v>22</v>
      </c>
      <c r="B34" s="108"/>
      <c r="C34" s="109">
        <v>13.4649</v>
      </c>
      <c r="D34" s="109">
        <v>3.75</v>
      </c>
      <c r="E34" s="109">
        <v>17.2149</v>
      </c>
      <c r="F34" s="110">
        <v>2.625</v>
      </c>
      <c r="G34" s="109">
        <v>19.8399</v>
      </c>
      <c r="H34" s="111">
        <v>5130.3698000000004</v>
      </c>
      <c r="I34" s="112">
        <v>258.58849086940967</v>
      </c>
      <c r="J34" s="112">
        <v>19</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s="100" customFormat="1">
      <c r="A35" s="81"/>
      <c r="B35" s="81"/>
      <c r="C35" s="82">
        <f>SUM(C33:C34)</f>
        <v>18.965800000000002</v>
      </c>
      <c r="D35" s="82">
        <f t="shared" ref="D35:J35" si="5">SUM(D33:D34)</f>
        <v>4.9000000000000004</v>
      </c>
      <c r="E35" s="82">
        <f t="shared" si="5"/>
        <v>23.8658</v>
      </c>
      <c r="F35" s="82">
        <f t="shared" si="5"/>
        <v>2.625</v>
      </c>
      <c r="G35" s="82">
        <f t="shared" si="5"/>
        <v>26.4908</v>
      </c>
      <c r="H35" s="82">
        <f t="shared" si="5"/>
        <v>7449.6951000000008</v>
      </c>
      <c r="I35" s="82">
        <f>H35/G35</f>
        <v>281.21820028085227</v>
      </c>
      <c r="J35" s="82">
        <f t="shared" si="5"/>
        <v>32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00" customFormat="1">
      <c r="A36" s="81"/>
      <c r="B36" s="81"/>
      <c r="C36" s="82"/>
      <c r="D36" s="82"/>
      <c r="E36" s="82"/>
      <c r="F36" s="83"/>
      <c r="G36" s="82"/>
      <c r="H36" s="84"/>
      <c r="I36" s="85"/>
      <c r="J36" s="85"/>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00" customFormat="1">
      <c r="A37" s="81"/>
      <c r="B37" s="81"/>
      <c r="C37" s="82"/>
      <c r="D37" s="82"/>
      <c r="E37" s="82"/>
      <c r="F37" s="83"/>
      <c r="G37" s="82"/>
      <c r="H37" s="84"/>
      <c r="I37" s="85"/>
      <c r="J37" s="85"/>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s="100" customFormat="1">
      <c r="A38" s="81" t="s">
        <v>26</v>
      </c>
      <c r="B38" s="81"/>
      <c r="C38" s="82">
        <v>2.8944000000000001</v>
      </c>
      <c r="D38" s="82"/>
      <c r="E38" s="82">
        <v>2.8944000000000001</v>
      </c>
      <c r="F38" s="83"/>
      <c r="G38" s="82">
        <v>2.8944000000000001</v>
      </c>
      <c r="H38" s="84">
        <v>1674.2505000000001</v>
      </c>
      <c r="I38" s="85">
        <v>578.44475538971813</v>
      </c>
      <c r="J38" s="85">
        <v>9</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106" customFormat="1">
      <c r="A39" s="101" t="s">
        <v>26</v>
      </c>
      <c r="B39" s="101"/>
      <c r="C39" s="102">
        <v>12.7478</v>
      </c>
      <c r="D39" s="102">
        <v>4.875</v>
      </c>
      <c r="E39" s="102">
        <v>17.622799999999998</v>
      </c>
      <c r="F39" s="103">
        <v>6.0080999999999998</v>
      </c>
      <c r="G39" s="102">
        <v>23.630899999999997</v>
      </c>
      <c r="H39" s="104">
        <v>8164.5275000000001</v>
      </c>
      <c r="I39" s="105">
        <v>345.50218146579272</v>
      </c>
      <c r="J39" s="105">
        <v>22</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c r="C40" s="82">
        <f>SUM(C38:C39)</f>
        <v>15.642199999999999</v>
      </c>
      <c r="D40" s="82">
        <f t="shared" ref="D40:J40" si="6">SUM(D38:D39)</f>
        <v>4.875</v>
      </c>
      <c r="E40" s="82">
        <f t="shared" si="6"/>
        <v>20.517199999999999</v>
      </c>
      <c r="F40" s="82">
        <f t="shared" si="6"/>
        <v>6.0080999999999998</v>
      </c>
      <c r="G40" s="82">
        <f t="shared" si="6"/>
        <v>26.525299999999998</v>
      </c>
      <c r="H40" s="82">
        <f t="shared" si="6"/>
        <v>9838.7780000000002</v>
      </c>
      <c r="I40" s="82">
        <f>H40/G40</f>
        <v>370.9205173928288</v>
      </c>
      <c r="J40" s="82">
        <f t="shared" si="6"/>
        <v>31</v>
      </c>
    </row>
    <row r="43" spans="1:50" customFormat="1"/>
    <row r="44" spans="1:50" customFormat="1"/>
    <row r="45" spans="1:50" customFormat="1"/>
    <row r="46" spans="1:50" customFormat="1"/>
    <row r="47" spans="1:50" customFormat="1"/>
    <row r="48" spans="1:50" customFormat="1"/>
    <row r="52" spans="1:50" s="100" customFormat="1">
      <c r="A52" s="81"/>
      <c r="B52" s="81"/>
      <c r="C52" s="82"/>
      <c r="D52" s="82"/>
      <c r="E52" s="82"/>
      <c r="F52" s="83"/>
      <c r="G52" s="82"/>
      <c r="H52" s="84"/>
      <c r="I52" s="85"/>
      <c r="J52" s="85"/>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100" customFormat="1">
      <c r="A53" s="81"/>
      <c r="B53" s="81"/>
      <c r="C53" s="82"/>
      <c r="D53" s="82"/>
      <c r="E53" s="82"/>
      <c r="F53" s="83"/>
      <c r="G53" s="82"/>
      <c r="H53" s="84"/>
      <c r="I53" s="85"/>
      <c r="J53" s="85"/>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100" customFormat="1">
      <c r="A54" s="81"/>
      <c r="B54" s="81"/>
      <c r="C54" s="82"/>
      <c r="D54" s="82"/>
      <c r="E54" s="82"/>
      <c r="F54" s="83"/>
      <c r="G54" s="82"/>
      <c r="H54" s="84"/>
      <c r="I54" s="85"/>
      <c r="J54" s="85"/>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100" customFormat="1">
      <c r="A55" s="81"/>
      <c r="B55" s="81"/>
      <c r="C55" s="82"/>
      <c r="D55" s="82"/>
      <c r="E55" s="82"/>
      <c r="F55" s="83"/>
      <c r="G55" s="82"/>
      <c r="H55" s="84"/>
      <c r="I55" s="85"/>
      <c r="J55" s="8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sheetData>
  <mergeCells count="1">
    <mergeCell ref="C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Departmental Data Instruction</vt:lpstr>
      <vt:lpstr>Joint Dept check</vt:lpstr>
      <vt:lpstr>'Departmental Data Instruction'!Print_Area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Andringa, Chris [I RES]</cp:lastModifiedBy>
  <cp:lastPrinted>2021-10-11T16:16:18Z</cp:lastPrinted>
  <dcterms:created xsi:type="dcterms:W3CDTF">2014-01-15T16:21:44Z</dcterms:created>
  <dcterms:modified xsi:type="dcterms:W3CDTF">2022-09-01T15:06:52Z</dcterms:modified>
</cp:coreProperties>
</file>