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DA055B90-D674-40DA-8FEC-526721B1ED2A}" xr6:coauthVersionLast="47" xr6:coauthVersionMax="47" xr10:uidLastSave="{00000000-0000-0000-0000-000000000000}"/>
  <bookViews>
    <workbookView xWindow="31815" yWindow="240" windowWidth="23220" windowHeight="16995" xr2:uid="{00000000-000D-0000-FFFF-FFFF00000000}"/>
  </bookViews>
  <sheets>
    <sheet name=" Learning Communities" sheetId="1" r:id="rId1"/>
  </sheets>
  <definedNames>
    <definedName name="_1868_1895">' Learning Communities'!$A$13:$A$37</definedName>
    <definedName name="_xlnm.Print_Area" localSheetId="0">' Learning Communities'!$A$1:$AC$40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D37" i="1"/>
  <c r="E37" i="1"/>
  <c r="C37" i="1"/>
</calcChain>
</file>

<file path=xl/sharedStrings.xml><?xml version="1.0" encoding="utf-8"?>
<sst xmlns="http://schemas.openxmlformats.org/spreadsheetml/2006/main" count="42" uniqueCount="37">
  <si>
    <t>College at Time of Participation</t>
  </si>
  <si>
    <t>Agriculture</t>
  </si>
  <si>
    <t>Business</t>
  </si>
  <si>
    <t>Design</t>
  </si>
  <si>
    <t>Education</t>
  </si>
  <si>
    <t>Engineering</t>
  </si>
  <si>
    <t>Family and Consumer Sciences</t>
  </si>
  <si>
    <t>Liberal Arts and Sciences</t>
  </si>
  <si>
    <t>Gender</t>
  </si>
  <si>
    <t>Female</t>
  </si>
  <si>
    <t>Male</t>
  </si>
  <si>
    <t>Other</t>
  </si>
  <si>
    <t>Interdepartmental</t>
  </si>
  <si>
    <t>Course-Based Only</t>
  </si>
  <si>
    <t>Residential Only</t>
  </si>
  <si>
    <t>Course-Based and Residential</t>
  </si>
  <si>
    <t>Race/Ethnicity</t>
  </si>
  <si>
    <t>American Indian/Alaskan Native</t>
  </si>
  <si>
    <t>Veterinary Medicine</t>
  </si>
  <si>
    <t>White</t>
  </si>
  <si>
    <t>International</t>
  </si>
  <si>
    <t>Unknown</t>
  </si>
  <si>
    <t>Learning Communities Enrollment</t>
  </si>
  <si>
    <t>Type of Learning Community</t>
  </si>
  <si>
    <t>Total Enrollment</t>
  </si>
  <si>
    <t>Fall Semester</t>
  </si>
  <si>
    <t>GROUP</t>
  </si>
  <si>
    <t>Asian</t>
  </si>
  <si>
    <t>Native Hawaiian/Other Pacific Islander</t>
  </si>
  <si>
    <t>Two or More Races</t>
  </si>
  <si>
    <t>Black or African American</t>
  </si>
  <si>
    <t>Hispanic or Latino of Any Race</t>
  </si>
  <si>
    <t xml:space="preserve"> </t>
  </si>
  <si>
    <t>Interdisciplinary</t>
  </si>
  <si>
    <t>Office of Institutional Research (Source: Office of Enrollment Research and Analytics)</t>
  </si>
  <si>
    <t>Last updated: 4/15/2025</t>
  </si>
  <si>
    <t>Health and Human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</si>
</sst>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,??0"/>
    <numFmt numFmtId="165" formatCode="??0.0%"/>
    <numFmt numFmtId="166" formatCode="?,??0"/>
  </numFmts>
  <fonts count="13">
    <font>
      <sz val="10"/>
      <name val="Univers 55"/>
    </font>
    <font>
      <b/>
      <sz val="14"/>
      <name val="Univers 55"/>
      <family val="2"/>
    </font>
    <font>
      <i/>
      <sz val="10"/>
      <name val="Berkeley"/>
      <family val="1"/>
    </font>
    <font>
      <sz val="7"/>
      <name val="Univers 55"/>
      <family val="2"/>
    </font>
    <font>
      <sz val="10"/>
      <name val="Univers 45 Light"/>
      <family val="2"/>
    </font>
    <font>
      <b/>
      <i/>
      <sz val="10"/>
      <name val="Berkeley"/>
      <family val="1"/>
    </font>
    <font>
      <sz val="10"/>
      <name val="Univers 55"/>
      <family val="2"/>
    </font>
    <font>
      <b/>
      <sz val="10"/>
      <name val="Univers 55"/>
      <family val="2"/>
    </font>
    <font>
      <b/>
      <sz val="10"/>
      <name val="Univers 45 Light"/>
      <family val="2"/>
    </font>
    <font>
      <b/>
      <sz val="10"/>
      <name val="Univers LT Std 45 Light"/>
      <family val="2"/>
    </font>
    <font>
      <sz val="10"/>
      <name val="Univers LT Std 45 Light"/>
      <family val="2"/>
    </font>
    <font>
      <sz val="9"/>
      <name val="Univers 55"/>
    </font>
    <font>
      <i/>
      <sz val="9"/>
      <name val="Univers LT Std 55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6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66" fontId="6" fillId="0" borderId="1" xfId="0" applyNumberFormat="1" applyFont="1" applyBorder="1" applyAlignment="1">
      <alignment horizontal="center"/>
    </xf>
    <xf numFmtId="0" fontId="4" fillId="0" borderId="0" xfId="0" applyFont="1"/>
    <xf numFmtId="165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30</xdr:col>
      <xdr:colOff>387749</xdr:colOff>
      <xdr:row>0</xdr:row>
      <xdr:rowOff>180975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C9AE621-FDA4-49B1-8A7A-9310627EFB9E}"/>
            </a:ext>
          </a:extLst>
        </xdr:cNvPr>
        <xdr:cNvGrpSpPr>
          <a:grpSpLocks noChangeAspect="1"/>
        </xdr:cNvGrpSpPr>
      </xdr:nvGrpSpPr>
      <xdr:grpSpPr bwMode="auto">
        <a:xfrm>
          <a:off x="19050" y="66675"/>
          <a:ext cx="8531624" cy="114300"/>
          <a:chOff x="-3" y="16"/>
          <a:chExt cx="922" cy="1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0982656-E896-DAA1-81CA-5652642C069E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" y="16"/>
            <a:ext cx="112" cy="9"/>
          </a:xfrm>
          <a:prstGeom prst="rect">
            <a:avLst/>
          </a:prstGeom>
          <a:noFill/>
        </xdr:spPr>
      </xdr:pic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C4B47E4A-B7E5-C87E-AE21-C91C6F108CC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-3" y="29"/>
            <a:ext cx="92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40"/>
  <sheetViews>
    <sheetView showGridLines="0" tabSelected="1" view="pageBreakPreview" zoomScaleNormal="115" zoomScaleSheetLayoutView="100" workbookViewId="0">
      <selection activeCell="AE11" sqref="AE11"/>
    </sheetView>
  </sheetViews>
  <sheetFormatPr defaultColWidth="11.42578125" defaultRowHeight="12.75"/>
  <cols>
    <col min="1" max="1" width="0.85546875" style="2" customWidth="1"/>
    <col min="2" max="2" width="38" style="1" customWidth="1"/>
    <col min="3" max="12" width="11.7109375" hidden="1" customWidth="1"/>
    <col min="13" max="13" width="11.42578125" style="9" hidden="1" customWidth="1"/>
    <col min="14" max="18" width="0" hidden="1" customWidth="1"/>
    <col min="19" max="24" width="14.42578125" hidden="1" customWidth="1"/>
    <col min="25" max="29" width="14.42578125" customWidth="1"/>
  </cols>
  <sheetData>
    <row r="1" spans="1:245" s="37" customFormat="1" ht="15" customHeight="1">
      <c r="A1" s="35"/>
      <c r="B1" s="36"/>
      <c r="M1" s="38"/>
    </row>
    <row r="2" spans="1:245" ht="16.7" customHeight="1">
      <c r="A2" s="3" t="s">
        <v>22</v>
      </c>
    </row>
    <row r="3" spans="1:245" s="5" customFormat="1" ht="12" customHeight="1">
      <c r="A3" s="8" t="s">
        <v>25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</row>
    <row r="4" spans="1:245" s="12" customFormat="1" ht="12" customHeight="1">
      <c r="A4" s="10"/>
      <c r="B4" s="10"/>
      <c r="C4" s="11"/>
      <c r="D4" s="11"/>
      <c r="E4" s="11"/>
      <c r="F4" s="11"/>
      <c r="G4" s="11"/>
      <c r="H4" s="11"/>
    </row>
    <row r="5" spans="1:245" s="30" customFormat="1" ht="9" customHeight="1">
      <c r="A5" s="27" t="s">
        <v>26</v>
      </c>
      <c r="B5" s="28"/>
      <c r="C5" s="29">
        <v>1998</v>
      </c>
      <c r="D5" s="29">
        <v>1999</v>
      </c>
      <c r="E5" s="29">
        <v>2000</v>
      </c>
      <c r="F5" s="29">
        <v>2001</v>
      </c>
      <c r="G5" s="29">
        <v>2002</v>
      </c>
      <c r="H5" s="29">
        <v>2003</v>
      </c>
      <c r="I5" s="29">
        <v>2004</v>
      </c>
      <c r="J5" s="29">
        <v>2005</v>
      </c>
      <c r="K5" s="29">
        <v>2006</v>
      </c>
      <c r="L5" s="29">
        <v>2007</v>
      </c>
      <c r="M5" s="29">
        <v>2008</v>
      </c>
      <c r="N5" s="29">
        <v>2009</v>
      </c>
      <c r="O5" s="29">
        <v>2010</v>
      </c>
      <c r="P5" s="29">
        <v>2011</v>
      </c>
      <c r="Q5" s="29">
        <v>2012</v>
      </c>
      <c r="R5" s="29">
        <v>2013</v>
      </c>
      <c r="S5" s="29">
        <v>2014</v>
      </c>
      <c r="T5" s="29">
        <v>2015</v>
      </c>
      <c r="U5" s="29">
        <v>2016</v>
      </c>
      <c r="V5" s="29">
        <v>2017</v>
      </c>
      <c r="W5" s="29">
        <v>2018</v>
      </c>
      <c r="X5" s="29">
        <v>2019</v>
      </c>
      <c r="Y5" s="29">
        <v>2020</v>
      </c>
      <c r="Z5" s="29">
        <v>2021</v>
      </c>
      <c r="AA5" s="29">
        <v>2022</v>
      </c>
      <c r="AB5" s="29">
        <v>2023</v>
      </c>
      <c r="AC5" s="29">
        <v>2024</v>
      </c>
    </row>
    <row r="6" spans="1:245" s="25" customFormat="1" ht="19.5" customHeight="1">
      <c r="A6" s="23" t="s">
        <v>24</v>
      </c>
      <c r="B6" s="31"/>
      <c r="C6" s="24">
        <v>1114</v>
      </c>
      <c r="D6" s="24">
        <v>1779</v>
      </c>
      <c r="E6" s="24">
        <v>1838</v>
      </c>
      <c r="F6" s="14">
        <v>2103</v>
      </c>
      <c r="G6" s="14">
        <v>2139</v>
      </c>
      <c r="H6" s="14">
        <v>2275</v>
      </c>
      <c r="I6" s="14">
        <v>2196</v>
      </c>
      <c r="J6" s="14">
        <v>2474</v>
      </c>
      <c r="K6" s="14">
        <v>2851</v>
      </c>
      <c r="L6" s="14">
        <v>3123</v>
      </c>
      <c r="M6" s="14">
        <v>3573</v>
      </c>
      <c r="N6" s="14">
        <v>3868</v>
      </c>
      <c r="O6" s="14">
        <v>4198</v>
      </c>
      <c r="P6" s="14">
        <v>4747</v>
      </c>
      <c r="Q6" s="14">
        <v>4909</v>
      </c>
      <c r="R6" s="14">
        <v>5434</v>
      </c>
      <c r="S6" s="14">
        <v>5682</v>
      </c>
      <c r="T6" s="14">
        <v>5978</v>
      </c>
      <c r="U6" s="14">
        <v>6324</v>
      </c>
      <c r="V6" s="14">
        <v>6055</v>
      </c>
      <c r="W6" s="14">
        <v>6209</v>
      </c>
      <c r="X6" s="14">
        <v>6293</v>
      </c>
      <c r="Y6" s="14">
        <v>5787</v>
      </c>
      <c r="Z6" s="14">
        <v>6171</v>
      </c>
      <c r="AA6" s="14">
        <v>6480</v>
      </c>
      <c r="AB6" s="14">
        <v>6518</v>
      </c>
      <c r="AC6" s="14">
        <v>6772</v>
      </c>
    </row>
    <row r="7" spans="1:245" s="26" customFormat="1" ht="18.75" customHeight="1">
      <c r="A7" s="23" t="s">
        <v>23</v>
      </c>
      <c r="B7" s="3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45" s="18" customFormat="1">
      <c r="A8" s="15"/>
      <c r="B8" s="16" t="s">
        <v>13</v>
      </c>
      <c r="C8" s="17">
        <v>247</v>
      </c>
      <c r="D8" s="17">
        <v>921</v>
      </c>
      <c r="E8" s="17">
        <v>703</v>
      </c>
      <c r="F8" s="17">
        <v>855</v>
      </c>
      <c r="G8" s="17">
        <v>1038</v>
      </c>
      <c r="H8" s="17">
        <v>1135</v>
      </c>
      <c r="I8" s="17">
        <v>1008</v>
      </c>
      <c r="J8" s="17">
        <v>1324</v>
      </c>
      <c r="K8" s="17">
        <v>1907</v>
      </c>
      <c r="L8" s="17">
        <v>1954</v>
      </c>
      <c r="M8" s="17">
        <v>2324</v>
      </c>
      <c r="N8" s="17">
        <v>2562</v>
      </c>
      <c r="O8" s="17">
        <v>2868</v>
      </c>
      <c r="P8" s="17">
        <v>3273</v>
      </c>
      <c r="Q8" s="17">
        <v>3767</v>
      </c>
      <c r="R8" s="17">
        <v>3685</v>
      </c>
      <c r="S8" s="17">
        <v>3940</v>
      </c>
      <c r="T8" s="17">
        <v>3926</v>
      </c>
      <c r="U8" s="17">
        <v>3801</v>
      </c>
      <c r="V8" s="17">
        <v>4371</v>
      </c>
      <c r="W8" s="17">
        <v>4576</v>
      </c>
      <c r="X8" s="17">
        <v>4648</v>
      </c>
      <c r="Y8" s="17">
        <v>4335</v>
      </c>
      <c r="Z8" s="17">
        <v>4438</v>
      </c>
      <c r="AA8" s="17">
        <v>5104</v>
      </c>
      <c r="AB8" s="17">
        <v>5134</v>
      </c>
      <c r="AC8" s="17">
        <v>4979</v>
      </c>
    </row>
    <row r="9" spans="1:245" s="19" customFormat="1">
      <c r="A9" s="15"/>
      <c r="B9" s="16" t="s">
        <v>14</v>
      </c>
      <c r="C9" s="17">
        <v>372</v>
      </c>
      <c r="D9" s="17">
        <v>93</v>
      </c>
      <c r="E9" s="17">
        <v>69</v>
      </c>
      <c r="F9" s="17">
        <v>35</v>
      </c>
      <c r="G9" s="17">
        <v>48</v>
      </c>
      <c r="H9" s="17">
        <v>39</v>
      </c>
      <c r="I9" s="17">
        <v>80</v>
      </c>
      <c r="J9" s="17">
        <f>J6-J8-J10</f>
        <v>31</v>
      </c>
      <c r="K9" s="17">
        <v>76</v>
      </c>
      <c r="L9" s="17">
        <v>35</v>
      </c>
      <c r="M9" s="17">
        <v>27</v>
      </c>
      <c r="N9" s="17">
        <v>27</v>
      </c>
      <c r="O9" s="17">
        <v>46</v>
      </c>
      <c r="P9" s="17">
        <v>19</v>
      </c>
      <c r="Q9" s="17">
        <v>134</v>
      </c>
      <c r="R9" s="17">
        <v>0</v>
      </c>
      <c r="S9" s="17">
        <v>0</v>
      </c>
      <c r="T9" s="17">
        <v>38</v>
      </c>
      <c r="U9" s="17">
        <v>94</v>
      </c>
      <c r="V9" s="17">
        <v>38</v>
      </c>
      <c r="W9" s="17">
        <v>25</v>
      </c>
      <c r="X9" s="17">
        <v>38</v>
      </c>
      <c r="Y9" s="17">
        <v>21</v>
      </c>
      <c r="Z9" s="17">
        <v>45</v>
      </c>
      <c r="AA9" s="17">
        <v>45</v>
      </c>
      <c r="AB9" s="17">
        <v>70</v>
      </c>
      <c r="AC9" s="17">
        <v>49</v>
      </c>
    </row>
    <row r="10" spans="1:245" s="20" customFormat="1">
      <c r="A10" s="15"/>
      <c r="B10" s="16" t="s">
        <v>15</v>
      </c>
      <c r="C10" s="17">
        <v>495</v>
      </c>
      <c r="D10" s="17">
        <v>765</v>
      </c>
      <c r="E10" s="17">
        <v>1054</v>
      </c>
      <c r="F10" s="17">
        <v>1213</v>
      </c>
      <c r="G10" s="17">
        <v>1053</v>
      </c>
      <c r="H10" s="17">
        <v>1101</v>
      </c>
      <c r="I10" s="17">
        <v>1108</v>
      </c>
      <c r="J10" s="17">
        <v>1119</v>
      </c>
      <c r="K10" s="17">
        <v>868</v>
      </c>
      <c r="L10" s="17">
        <v>1110</v>
      </c>
      <c r="M10" s="17">
        <v>1066</v>
      </c>
      <c r="N10" s="17">
        <v>1142</v>
      </c>
      <c r="O10" s="17">
        <v>1096</v>
      </c>
      <c r="P10" s="17">
        <v>1105</v>
      </c>
      <c r="Q10" s="17">
        <v>934</v>
      </c>
      <c r="R10" s="17">
        <v>1289</v>
      </c>
      <c r="S10" s="17">
        <v>1365</v>
      </c>
      <c r="T10" s="17">
        <v>1645</v>
      </c>
      <c r="U10" s="17">
        <v>1946</v>
      </c>
      <c r="V10" s="17">
        <v>1619</v>
      </c>
      <c r="W10" s="17">
        <v>1470</v>
      </c>
      <c r="X10" s="17">
        <v>1515</v>
      </c>
      <c r="Y10" s="17">
        <v>1388</v>
      </c>
      <c r="Z10" s="17">
        <v>1680</v>
      </c>
      <c r="AA10" s="17">
        <v>1331</v>
      </c>
      <c r="AB10" s="17">
        <v>1314</v>
      </c>
      <c r="AC10" s="17">
        <v>1744</v>
      </c>
    </row>
    <row r="11" spans="1:245" s="19" customFormat="1">
      <c r="A11" s="15"/>
      <c r="B11" s="16" t="s">
        <v>11</v>
      </c>
      <c r="C11" s="17"/>
      <c r="D11" s="17"/>
      <c r="E11" s="17"/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24</v>
      </c>
      <c r="M11" s="17">
        <v>156</v>
      </c>
      <c r="N11" s="17">
        <v>137</v>
      </c>
      <c r="O11" s="17">
        <v>188</v>
      </c>
      <c r="P11" s="17">
        <v>350</v>
      </c>
      <c r="Q11" s="17">
        <v>74</v>
      </c>
      <c r="R11" s="17">
        <v>460</v>
      </c>
      <c r="S11" s="17">
        <v>377</v>
      </c>
      <c r="T11" s="17">
        <v>369</v>
      </c>
      <c r="U11" s="17">
        <v>483</v>
      </c>
      <c r="V11" s="17">
        <v>27</v>
      </c>
      <c r="W11" s="17">
        <v>138</v>
      </c>
      <c r="X11" s="17">
        <v>92</v>
      </c>
      <c r="Y11" s="17">
        <v>43</v>
      </c>
      <c r="Z11" s="17">
        <v>8</v>
      </c>
      <c r="AA11" s="17">
        <v>0</v>
      </c>
      <c r="AB11" s="17">
        <v>0</v>
      </c>
      <c r="AC11" s="17">
        <v>0</v>
      </c>
    </row>
    <row r="12" spans="1:245" s="20" customFormat="1" ht="9" hidden="1" customHeight="1">
      <c r="A12" s="15"/>
      <c r="B12" s="16" t="s">
        <v>11</v>
      </c>
      <c r="C12" s="17">
        <v>0</v>
      </c>
      <c r="D12" s="17">
        <v>0</v>
      </c>
      <c r="E12" s="17">
        <v>12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45" s="26" customFormat="1" ht="18.75" customHeight="1">
      <c r="A13" s="23" t="s">
        <v>0</v>
      </c>
      <c r="B13" s="3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45" s="20" customFormat="1">
      <c r="A14" s="19"/>
      <c r="B14" s="21" t="s">
        <v>1</v>
      </c>
      <c r="C14" s="17">
        <v>260</v>
      </c>
      <c r="D14" s="17">
        <v>332</v>
      </c>
      <c r="E14" s="17">
        <v>357</v>
      </c>
      <c r="F14" s="17">
        <v>380</v>
      </c>
      <c r="G14" s="17">
        <v>331</v>
      </c>
      <c r="H14" s="17">
        <v>361</v>
      </c>
      <c r="I14" s="17">
        <v>390</v>
      </c>
      <c r="J14" s="17">
        <v>447</v>
      </c>
      <c r="K14" s="17">
        <v>477</v>
      </c>
      <c r="L14" s="17">
        <v>696</v>
      </c>
      <c r="M14" s="17">
        <v>719</v>
      </c>
      <c r="N14" s="17">
        <v>781</v>
      </c>
      <c r="O14" s="17">
        <v>857</v>
      </c>
      <c r="P14" s="17">
        <v>948</v>
      </c>
      <c r="Q14" s="17">
        <v>937</v>
      </c>
      <c r="R14" s="17">
        <v>980</v>
      </c>
      <c r="S14" s="17">
        <v>1135</v>
      </c>
      <c r="T14" s="17">
        <v>1219</v>
      </c>
      <c r="U14" s="17">
        <v>1244</v>
      </c>
      <c r="V14" s="17">
        <v>1194</v>
      </c>
      <c r="W14" s="17">
        <v>1088</v>
      </c>
      <c r="X14" s="17">
        <v>1084</v>
      </c>
      <c r="Y14" s="17">
        <v>981</v>
      </c>
      <c r="Z14" s="17">
        <v>1043</v>
      </c>
      <c r="AA14" s="17">
        <v>1061</v>
      </c>
      <c r="AB14" s="17">
        <v>972</v>
      </c>
      <c r="AC14" s="17">
        <v>1185</v>
      </c>
    </row>
    <row r="15" spans="1:245" s="20" customFormat="1">
      <c r="A15" s="11"/>
      <c r="B15" s="21" t="s">
        <v>2</v>
      </c>
      <c r="C15" s="17">
        <v>191</v>
      </c>
      <c r="D15" s="17">
        <v>187</v>
      </c>
      <c r="E15" s="17">
        <v>232</v>
      </c>
      <c r="F15" s="17">
        <v>228</v>
      </c>
      <c r="G15" s="17">
        <v>152</v>
      </c>
      <c r="H15" s="17">
        <v>141</v>
      </c>
      <c r="I15" s="17">
        <v>138</v>
      </c>
      <c r="J15" s="17">
        <v>159</v>
      </c>
      <c r="K15" s="17">
        <v>161</v>
      </c>
      <c r="L15" s="17">
        <v>186</v>
      </c>
      <c r="M15" s="17">
        <v>167</v>
      </c>
      <c r="N15" s="17">
        <v>417</v>
      </c>
      <c r="O15" s="17">
        <v>346</v>
      </c>
      <c r="P15" s="17">
        <v>534</v>
      </c>
      <c r="Q15" s="17">
        <v>455</v>
      </c>
      <c r="R15" s="17">
        <v>435</v>
      </c>
      <c r="S15" s="17">
        <v>447</v>
      </c>
      <c r="T15" s="17">
        <v>469</v>
      </c>
      <c r="U15" s="17">
        <v>484</v>
      </c>
      <c r="V15" s="17">
        <v>525</v>
      </c>
      <c r="W15" s="17">
        <v>592</v>
      </c>
      <c r="X15" s="17">
        <v>572</v>
      </c>
      <c r="Y15" s="17">
        <v>751</v>
      </c>
      <c r="Z15" s="17">
        <v>918</v>
      </c>
      <c r="AA15" s="17">
        <v>949</v>
      </c>
      <c r="AB15" s="17">
        <v>1038</v>
      </c>
      <c r="AC15" s="17">
        <v>1107</v>
      </c>
    </row>
    <row r="16" spans="1:245" s="20" customFormat="1">
      <c r="A16" s="11"/>
      <c r="B16" s="21" t="s">
        <v>3</v>
      </c>
      <c r="C16" s="17">
        <v>103</v>
      </c>
      <c r="D16" s="17">
        <v>116</v>
      </c>
      <c r="E16" s="17">
        <v>137</v>
      </c>
      <c r="F16" s="17">
        <v>142</v>
      </c>
      <c r="G16" s="17">
        <v>173</v>
      </c>
      <c r="H16" s="17">
        <v>162</v>
      </c>
      <c r="I16" s="17">
        <v>157</v>
      </c>
      <c r="J16" s="17">
        <v>180</v>
      </c>
      <c r="K16" s="17">
        <v>222</v>
      </c>
      <c r="L16" s="17">
        <v>227</v>
      </c>
      <c r="M16" s="17">
        <v>487</v>
      </c>
      <c r="N16" s="17">
        <v>447</v>
      </c>
      <c r="O16" s="17">
        <v>445</v>
      </c>
      <c r="P16" s="17">
        <v>480</v>
      </c>
      <c r="Q16" s="17">
        <v>437</v>
      </c>
      <c r="R16" s="17">
        <v>515</v>
      </c>
      <c r="S16" s="17">
        <v>492</v>
      </c>
      <c r="T16" s="17">
        <v>421</v>
      </c>
      <c r="U16" s="17">
        <v>412</v>
      </c>
      <c r="V16" s="17">
        <v>440</v>
      </c>
      <c r="W16" s="17">
        <v>394</v>
      </c>
      <c r="X16" s="17">
        <v>388</v>
      </c>
      <c r="Y16" s="17">
        <v>405</v>
      </c>
      <c r="Z16" s="17">
        <v>429</v>
      </c>
      <c r="AA16" s="17">
        <v>430</v>
      </c>
      <c r="AB16" s="17">
        <v>526</v>
      </c>
      <c r="AC16" s="17">
        <v>534</v>
      </c>
    </row>
    <row r="17" spans="1:29" s="20" customFormat="1" ht="9" hidden="1" customHeight="1">
      <c r="A17" s="11"/>
      <c r="B17" s="21" t="s">
        <v>4</v>
      </c>
      <c r="C17" s="17">
        <v>51</v>
      </c>
      <c r="D17" s="17">
        <v>143</v>
      </c>
      <c r="E17" s="17">
        <v>206</v>
      </c>
      <c r="F17" s="17">
        <v>253</v>
      </c>
      <c r="G17" s="17">
        <v>289</v>
      </c>
      <c r="H17" s="17">
        <v>277</v>
      </c>
      <c r="I17" s="17">
        <v>183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s="20" customFormat="1">
      <c r="A18" s="11"/>
      <c r="B18" s="21" t="s">
        <v>5</v>
      </c>
      <c r="C18" s="17">
        <v>290</v>
      </c>
      <c r="D18" s="17">
        <v>543</v>
      </c>
      <c r="E18" s="17">
        <v>561</v>
      </c>
      <c r="F18" s="17">
        <v>710</v>
      </c>
      <c r="G18" s="17">
        <v>803</v>
      </c>
      <c r="H18" s="17">
        <v>797</v>
      </c>
      <c r="I18" s="17">
        <v>819</v>
      </c>
      <c r="J18" s="17">
        <v>907</v>
      </c>
      <c r="K18" s="17">
        <v>1060</v>
      </c>
      <c r="L18" s="17">
        <v>1164</v>
      </c>
      <c r="M18" s="17">
        <v>1252</v>
      </c>
      <c r="N18" s="17">
        <v>1306</v>
      </c>
      <c r="O18" s="17">
        <v>1447</v>
      </c>
      <c r="P18" s="17">
        <v>1454</v>
      </c>
      <c r="Q18" s="17">
        <v>1655</v>
      </c>
      <c r="R18" s="17">
        <v>1909</v>
      </c>
      <c r="S18" s="17">
        <v>1926</v>
      </c>
      <c r="T18" s="17">
        <v>2182</v>
      </c>
      <c r="U18" s="17">
        <v>2244</v>
      </c>
      <c r="V18" s="17">
        <v>2135</v>
      </c>
      <c r="W18" s="17">
        <v>2211</v>
      </c>
      <c r="X18" s="17">
        <v>1942</v>
      </c>
      <c r="Y18" s="17">
        <v>1642</v>
      </c>
      <c r="Z18" s="17">
        <v>1671</v>
      </c>
      <c r="AA18" s="17">
        <v>1899</v>
      </c>
      <c r="AB18" s="17">
        <v>1885</v>
      </c>
      <c r="AC18" s="17">
        <v>2111</v>
      </c>
    </row>
    <row r="19" spans="1:29" s="20" customFormat="1" ht="9" hidden="1" customHeight="1">
      <c r="A19" s="11"/>
      <c r="B19" s="21" t="s">
        <v>6</v>
      </c>
      <c r="C19" s="17">
        <v>4</v>
      </c>
      <c r="D19" s="17">
        <v>88</v>
      </c>
      <c r="E19" s="17">
        <v>58</v>
      </c>
      <c r="F19" s="17">
        <v>51</v>
      </c>
      <c r="G19" s="17">
        <v>67</v>
      </c>
      <c r="H19" s="17">
        <v>89</v>
      </c>
      <c r="I19" s="17">
        <v>82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s="20" customFormat="1">
      <c r="A20" s="11"/>
      <c r="B20" s="21" t="s">
        <v>36</v>
      </c>
      <c r="C20" s="17"/>
      <c r="D20" s="17"/>
      <c r="E20" s="17"/>
      <c r="F20" s="17"/>
      <c r="G20" s="17"/>
      <c r="H20" s="17"/>
      <c r="I20" s="17"/>
      <c r="J20" s="17">
        <v>293</v>
      </c>
      <c r="K20" s="17">
        <v>377</v>
      </c>
      <c r="L20" s="17">
        <v>343</v>
      </c>
      <c r="M20" s="17">
        <v>432</v>
      </c>
      <c r="N20" s="17">
        <v>400</v>
      </c>
      <c r="O20" s="17">
        <v>453</v>
      </c>
      <c r="P20" s="17">
        <v>651</v>
      </c>
      <c r="Q20" s="17">
        <v>747</v>
      </c>
      <c r="R20" s="17">
        <v>868</v>
      </c>
      <c r="S20" s="17">
        <v>924</v>
      </c>
      <c r="T20" s="17">
        <v>815</v>
      </c>
      <c r="U20" s="17">
        <v>899</v>
      </c>
      <c r="V20" s="17">
        <v>813</v>
      </c>
      <c r="W20" s="17">
        <v>830</v>
      </c>
      <c r="X20" s="17">
        <v>847</v>
      </c>
      <c r="Y20" s="17">
        <v>728</v>
      </c>
      <c r="Z20" s="17">
        <v>806</v>
      </c>
      <c r="AA20" s="17">
        <v>707</v>
      </c>
      <c r="AB20" s="17">
        <v>682</v>
      </c>
      <c r="AC20" s="17">
        <v>664</v>
      </c>
    </row>
    <row r="21" spans="1:29" s="20" customFormat="1">
      <c r="A21" s="11"/>
      <c r="B21" s="21" t="s">
        <v>7</v>
      </c>
      <c r="C21" s="17">
        <v>214</v>
      </c>
      <c r="D21" s="17">
        <v>369</v>
      </c>
      <c r="E21" s="17">
        <v>287</v>
      </c>
      <c r="F21" s="17">
        <v>335</v>
      </c>
      <c r="G21" s="17">
        <v>324</v>
      </c>
      <c r="H21" s="17">
        <v>448</v>
      </c>
      <c r="I21" s="17">
        <v>427</v>
      </c>
      <c r="J21" s="17">
        <v>458</v>
      </c>
      <c r="K21" s="17">
        <v>554</v>
      </c>
      <c r="L21" s="17">
        <v>503</v>
      </c>
      <c r="M21" s="17">
        <v>516</v>
      </c>
      <c r="N21" s="17">
        <v>517</v>
      </c>
      <c r="O21" s="17">
        <v>650</v>
      </c>
      <c r="P21" s="17">
        <v>679</v>
      </c>
      <c r="Q21" s="17">
        <v>677</v>
      </c>
      <c r="R21" s="17">
        <v>725</v>
      </c>
      <c r="S21" s="17">
        <v>757</v>
      </c>
      <c r="T21" s="17">
        <v>872</v>
      </c>
      <c r="U21" s="17">
        <v>1041</v>
      </c>
      <c r="V21" s="17">
        <v>948</v>
      </c>
      <c r="W21" s="17">
        <v>1093</v>
      </c>
      <c r="X21" s="17">
        <v>1460</v>
      </c>
      <c r="Y21" s="17">
        <v>1280</v>
      </c>
      <c r="Z21" s="17">
        <v>1304</v>
      </c>
      <c r="AA21" s="17">
        <v>1434</v>
      </c>
      <c r="AB21" s="17">
        <v>1415</v>
      </c>
      <c r="AC21" s="17">
        <v>1170</v>
      </c>
    </row>
    <row r="22" spans="1:29" s="20" customFormat="1">
      <c r="A22" s="11"/>
      <c r="B22" s="21" t="s">
        <v>33</v>
      </c>
      <c r="C22" s="17"/>
      <c r="D22" s="17"/>
      <c r="E22" s="17"/>
      <c r="F22" s="17"/>
      <c r="G22" s="17"/>
      <c r="H22" s="17"/>
      <c r="I22" s="17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1</v>
      </c>
      <c r="Q22" s="17">
        <v>0</v>
      </c>
      <c r="R22" s="17">
        <v>1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1</v>
      </c>
    </row>
    <row r="23" spans="1:29" s="20" customFormat="1">
      <c r="A23" s="11"/>
      <c r="B23" s="21" t="s">
        <v>18</v>
      </c>
      <c r="C23" s="17">
        <v>0</v>
      </c>
      <c r="D23" s="17">
        <v>0</v>
      </c>
      <c r="E23" s="17">
        <v>0</v>
      </c>
      <c r="F23" s="17">
        <v>4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4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1</v>
      </c>
      <c r="S23" s="17">
        <v>1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</row>
    <row r="24" spans="1:29" s="20" customFormat="1" ht="9" hidden="1" customHeight="1">
      <c r="A24" s="11"/>
      <c r="B24" s="22" t="s">
        <v>12</v>
      </c>
      <c r="C24" s="17">
        <v>1</v>
      </c>
      <c r="D24" s="17">
        <v>1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s="26" customFormat="1" ht="18.75" customHeight="1">
      <c r="A25" s="23" t="s">
        <v>16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0" customFormat="1">
      <c r="A26" s="15"/>
      <c r="B26" s="22" t="s">
        <v>17</v>
      </c>
      <c r="C26" s="17">
        <v>2</v>
      </c>
      <c r="D26" s="17">
        <v>6</v>
      </c>
      <c r="E26" s="17">
        <v>5</v>
      </c>
      <c r="F26" s="17">
        <v>5</v>
      </c>
      <c r="G26" s="17">
        <v>4</v>
      </c>
      <c r="H26" s="17">
        <v>11</v>
      </c>
      <c r="I26" s="17">
        <v>10</v>
      </c>
      <c r="J26" s="17">
        <v>7</v>
      </c>
      <c r="K26" s="17">
        <v>10</v>
      </c>
      <c r="L26" s="17">
        <v>12</v>
      </c>
      <c r="M26" s="17">
        <v>18</v>
      </c>
      <c r="N26" s="17">
        <v>9</v>
      </c>
      <c r="O26" s="17">
        <v>8</v>
      </c>
      <c r="P26" s="17">
        <v>8</v>
      </c>
      <c r="Q26" s="17">
        <v>16</v>
      </c>
      <c r="R26" s="17">
        <v>13</v>
      </c>
      <c r="S26" s="17">
        <v>13</v>
      </c>
      <c r="T26" s="17">
        <v>14</v>
      </c>
      <c r="U26" s="17">
        <v>9</v>
      </c>
      <c r="V26" s="17">
        <v>16</v>
      </c>
      <c r="W26" s="17">
        <v>7</v>
      </c>
      <c r="X26" s="17">
        <v>12</v>
      </c>
      <c r="Y26" s="17">
        <v>9</v>
      </c>
      <c r="Z26" s="17">
        <v>12</v>
      </c>
      <c r="AA26" s="17">
        <v>9</v>
      </c>
      <c r="AB26" s="17">
        <v>5</v>
      </c>
      <c r="AC26" s="17">
        <v>11</v>
      </c>
    </row>
    <row r="27" spans="1:29" s="20" customFormat="1">
      <c r="A27" s="15"/>
      <c r="B27" s="22" t="s">
        <v>27</v>
      </c>
      <c r="C27" s="17">
        <v>15</v>
      </c>
      <c r="D27" s="17">
        <v>32</v>
      </c>
      <c r="E27" s="17">
        <v>45</v>
      </c>
      <c r="F27" s="17">
        <v>80</v>
      </c>
      <c r="G27" s="17">
        <v>77</v>
      </c>
      <c r="H27" s="17">
        <v>69</v>
      </c>
      <c r="I27" s="17" t="s">
        <v>32</v>
      </c>
      <c r="J27" s="17" t="s">
        <v>32</v>
      </c>
      <c r="K27" s="17" t="s">
        <v>32</v>
      </c>
      <c r="L27" s="17" t="s">
        <v>32</v>
      </c>
      <c r="M27" s="17" t="s">
        <v>32</v>
      </c>
      <c r="N27" s="17">
        <v>132</v>
      </c>
      <c r="O27" s="17">
        <v>111</v>
      </c>
      <c r="P27" s="17">
        <v>136</v>
      </c>
      <c r="Q27" s="17">
        <v>149</v>
      </c>
      <c r="R27" s="17">
        <v>170</v>
      </c>
      <c r="S27" s="17">
        <v>179</v>
      </c>
      <c r="T27" s="17">
        <v>210</v>
      </c>
      <c r="U27" s="17">
        <v>225</v>
      </c>
      <c r="V27" s="17">
        <v>213</v>
      </c>
      <c r="W27" s="17">
        <v>247</v>
      </c>
      <c r="X27" s="17">
        <v>225</v>
      </c>
      <c r="Y27" s="17">
        <v>260</v>
      </c>
      <c r="Z27" s="17">
        <v>260</v>
      </c>
      <c r="AA27" s="17">
        <v>330</v>
      </c>
      <c r="AB27" s="17">
        <v>270</v>
      </c>
      <c r="AC27" s="17">
        <v>262</v>
      </c>
    </row>
    <row r="28" spans="1:29" s="20" customFormat="1">
      <c r="A28" s="15"/>
      <c r="B28" s="22" t="s">
        <v>30</v>
      </c>
      <c r="C28" s="17">
        <v>31</v>
      </c>
      <c r="D28" s="17">
        <v>76</v>
      </c>
      <c r="E28" s="17">
        <v>70</v>
      </c>
      <c r="F28" s="17">
        <v>72</v>
      </c>
      <c r="G28" s="17">
        <v>94</v>
      </c>
      <c r="H28" s="17">
        <v>69</v>
      </c>
      <c r="I28" s="17">
        <v>65</v>
      </c>
      <c r="J28" s="17">
        <v>69</v>
      </c>
      <c r="K28" s="17">
        <v>111</v>
      </c>
      <c r="L28" s="17">
        <v>120</v>
      </c>
      <c r="M28" s="17">
        <v>116</v>
      </c>
      <c r="N28" s="17">
        <v>84</v>
      </c>
      <c r="O28" s="17">
        <v>108</v>
      </c>
      <c r="P28" s="17">
        <v>138</v>
      </c>
      <c r="Q28" s="17">
        <v>114</v>
      </c>
      <c r="R28" s="17">
        <v>136</v>
      </c>
      <c r="S28" s="17">
        <v>141</v>
      </c>
      <c r="T28" s="17">
        <v>158</v>
      </c>
      <c r="U28" s="17">
        <v>169</v>
      </c>
      <c r="V28" s="17">
        <v>163</v>
      </c>
      <c r="W28" s="17">
        <v>171</v>
      </c>
      <c r="X28" s="17">
        <v>137</v>
      </c>
      <c r="Y28" s="17">
        <v>135</v>
      </c>
      <c r="Z28" s="17">
        <v>160</v>
      </c>
      <c r="AA28" s="17">
        <v>193</v>
      </c>
      <c r="AB28" s="17">
        <v>187</v>
      </c>
      <c r="AC28" s="17">
        <v>173</v>
      </c>
    </row>
    <row r="29" spans="1:29" s="20" customFormat="1">
      <c r="A29" s="15"/>
      <c r="B29" s="22" t="s">
        <v>31</v>
      </c>
      <c r="C29" s="17">
        <v>12</v>
      </c>
      <c r="D29" s="17">
        <v>35</v>
      </c>
      <c r="E29" s="17">
        <v>61</v>
      </c>
      <c r="F29" s="17">
        <v>60</v>
      </c>
      <c r="G29" s="17">
        <v>45</v>
      </c>
      <c r="H29" s="17">
        <v>63</v>
      </c>
      <c r="I29" s="17">
        <v>59</v>
      </c>
      <c r="J29" s="17">
        <v>53</v>
      </c>
      <c r="K29" s="17">
        <v>110</v>
      </c>
      <c r="L29" s="17">
        <v>119</v>
      </c>
      <c r="M29" s="17">
        <v>134</v>
      </c>
      <c r="N29" s="17">
        <v>166</v>
      </c>
      <c r="O29" s="17">
        <v>182</v>
      </c>
      <c r="P29" s="17">
        <v>261</v>
      </c>
      <c r="Q29" s="17">
        <v>250</v>
      </c>
      <c r="R29" s="17">
        <v>300</v>
      </c>
      <c r="S29" s="17">
        <v>280</v>
      </c>
      <c r="T29" s="17">
        <v>306</v>
      </c>
      <c r="U29" s="17">
        <v>376</v>
      </c>
      <c r="V29" s="17">
        <v>386</v>
      </c>
      <c r="W29" s="17">
        <v>443</v>
      </c>
      <c r="X29" s="17">
        <v>441</v>
      </c>
      <c r="Y29" s="17">
        <v>379</v>
      </c>
      <c r="Z29" s="17">
        <v>513</v>
      </c>
      <c r="AA29" s="17">
        <v>453</v>
      </c>
      <c r="AB29" s="17">
        <v>496</v>
      </c>
      <c r="AC29" s="17">
        <v>524</v>
      </c>
    </row>
    <row r="30" spans="1:29" s="20" customFormat="1">
      <c r="A30" s="15"/>
      <c r="B30" s="22" t="s">
        <v>28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v>2</v>
      </c>
      <c r="O30" s="17">
        <v>5</v>
      </c>
      <c r="P30" s="17">
        <v>3</v>
      </c>
      <c r="Q30" s="17">
        <v>7</v>
      </c>
      <c r="R30" s="17">
        <v>6</v>
      </c>
      <c r="S30" s="17">
        <v>5</v>
      </c>
      <c r="T30" s="17">
        <v>8</v>
      </c>
      <c r="U30" s="17">
        <v>4</v>
      </c>
      <c r="V30" s="17">
        <v>4</v>
      </c>
      <c r="W30" s="17">
        <v>3</v>
      </c>
      <c r="X30" s="17">
        <v>3</v>
      </c>
      <c r="Y30" s="17">
        <v>6</v>
      </c>
      <c r="Z30" s="17">
        <v>2</v>
      </c>
      <c r="AA30" s="17">
        <v>4</v>
      </c>
      <c r="AB30" s="17">
        <v>1</v>
      </c>
      <c r="AC30" s="17">
        <v>1</v>
      </c>
    </row>
    <row r="31" spans="1:29" s="20" customFormat="1">
      <c r="A31" s="15"/>
      <c r="B31" s="22" t="s">
        <v>29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>
        <v>58</v>
      </c>
      <c r="O31" s="17">
        <v>68</v>
      </c>
      <c r="P31" s="17">
        <v>102</v>
      </c>
      <c r="Q31" s="17">
        <v>111</v>
      </c>
      <c r="R31" s="17">
        <v>134</v>
      </c>
      <c r="S31" s="17">
        <v>157</v>
      </c>
      <c r="T31" s="17">
        <v>156</v>
      </c>
      <c r="U31" s="17">
        <v>160</v>
      </c>
      <c r="V31" s="17">
        <v>155</v>
      </c>
      <c r="W31" s="17">
        <v>182</v>
      </c>
      <c r="X31" s="17">
        <v>185</v>
      </c>
      <c r="Y31" s="17">
        <v>192</v>
      </c>
      <c r="Z31" s="17">
        <v>198</v>
      </c>
      <c r="AA31" s="17">
        <v>188</v>
      </c>
      <c r="AB31" s="17">
        <v>220</v>
      </c>
      <c r="AC31" s="17">
        <v>254</v>
      </c>
    </row>
    <row r="32" spans="1:29" s="20" customFormat="1">
      <c r="A32" s="15"/>
      <c r="B32" s="22" t="s">
        <v>19</v>
      </c>
      <c r="C32" s="17">
        <v>1022</v>
      </c>
      <c r="D32" s="17">
        <v>1551</v>
      </c>
      <c r="E32" s="17">
        <v>1570</v>
      </c>
      <c r="F32" s="17">
        <v>1773</v>
      </c>
      <c r="G32" s="17">
        <v>1794</v>
      </c>
      <c r="H32" s="17">
        <v>1924</v>
      </c>
      <c r="I32" s="17">
        <v>1882</v>
      </c>
      <c r="J32" s="17">
        <v>2181</v>
      </c>
      <c r="K32" s="17">
        <v>2363</v>
      </c>
      <c r="L32" s="17">
        <v>2649</v>
      </c>
      <c r="M32" s="17">
        <v>3029</v>
      </c>
      <c r="N32" s="17">
        <v>3200</v>
      </c>
      <c r="O32" s="17">
        <v>3420</v>
      </c>
      <c r="P32" s="17">
        <v>3816</v>
      </c>
      <c r="Q32" s="17">
        <v>3991</v>
      </c>
      <c r="R32" s="17">
        <v>4221</v>
      </c>
      <c r="S32" s="17">
        <v>4396</v>
      </c>
      <c r="T32" s="17">
        <v>4608</v>
      </c>
      <c r="U32" s="17">
        <v>4816</v>
      </c>
      <c r="V32" s="17">
        <v>4610</v>
      </c>
      <c r="W32" s="17">
        <v>4772</v>
      </c>
      <c r="X32" s="17">
        <v>4928</v>
      </c>
      <c r="Y32" s="17">
        <v>4593</v>
      </c>
      <c r="Z32" s="17">
        <v>4755</v>
      </c>
      <c r="AA32" s="17">
        <v>5005</v>
      </c>
      <c r="AB32" s="17">
        <v>5013</v>
      </c>
      <c r="AC32" s="17">
        <v>5232</v>
      </c>
    </row>
    <row r="33" spans="1:29" s="20" customFormat="1">
      <c r="A33" s="15"/>
      <c r="B33" s="22" t="s">
        <v>20</v>
      </c>
      <c r="C33" s="17">
        <v>9</v>
      </c>
      <c r="D33" s="17">
        <v>33</v>
      </c>
      <c r="E33" s="17">
        <v>24</v>
      </c>
      <c r="F33" s="17">
        <v>30</v>
      </c>
      <c r="G33" s="17">
        <v>33</v>
      </c>
      <c r="H33" s="17">
        <v>15</v>
      </c>
      <c r="I33" s="17">
        <v>11</v>
      </c>
      <c r="J33" s="17">
        <v>24</v>
      </c>
      <c r="K33" s="17">
        <v>26</v>
      </c>
      <c r="L33" s="17">
        <v>36</v>
      </c>
      <c r="M33" s="17">
        <v>43</v>
      </c>
      <c r="N33" s="17">
        <v>81</v>
      </c>
      <c r="O33" s="17">
        <v>189</v>
      </c>
      <c r="P33" s="17">
        <v>154</v>
      </c>
      <c r="Q33" s="17">
        <v>139</v>
      </c>
      <c r="R33" s="17">
        <v>193</v>
      </c>
      <c r="S33" s="17">
        <v>206</v>
      </c>
      <c r="T33" s="17">
        <v>166</v>
      </c>
      <c r="U33" s="17">
        <v>225</v>
      </c>
      <c r="V33" s="17">
        <v>199</v>
      </c>
      <c r="W33" s="17">
        <v>196</v>
      </c>
      <c r="X33" s="17">
        <v>163</v>
      </c>
      <c r="Y33" s="17">
        <v>118</v>
      </c>
      <c r="Z33" s="17">
        <v>150</v>
      </c>
      <c r="AA33" s="17">
        <v>170</v>
      </c>
      <c r="AB33" s="17">
        <v>222</v>
      </c>
      <c r="AC33" s="17">
        <v>231</v>
      </c>
    </row>
    <row r="34" spans="1:29" s="20" customFormat="1">
      <c r="A34" s="15"/>
      <c r="B34" s="22" t="s">
        <v>21</v>
      </c>
      <c r="C34" s="17">
        <v>23</v>
      </c>
      <c r="D34" s="17">
        <v>46</v>
      </c>
      <c r="E34" s="17">
        <v>63</v>
      </c>
      <c r="F34" s="17">
        <v>83</v>
      </c>
      <c r="G34" s="17">
        <v>92</v>
      </c>
      <c r="H34" s="17">
        <v>124</v>
      </c>
      <c r="I34" s="17">
        <v>95</v>
      </c>
      <c r="J34" s="17">
        <v>65</v>
      </c>
      <c r="K34" s="17">
        <v>92</v>
      </c>
      <c r="L34" s="17">
        <v>82</v>
      </c>
      <c r="M34" s="17">
        <v>107</v>
      </c>
      <c r="N34" s="17">
        <v>136</v>
      </c>
      <c r="O34" s="17">
        <v>107</v>
      </c>
      <c r="P34" s="17">
        <v>129</v>
      </c>
      <c r="Q34" s="17">
        <v>132</v>
      </c>
      <c r="R34" s="17">
        <v>261</v>
      </c>
      <c r="S34" s="17">
        <v>305</v>
      </c>
      <c r="T34" s="17">
        <v>352</v>
      </c>
      <c r="U34" s="17">
        <v>340</v>
      </c>
      <c r="V34" s="17">
        <v>309</v>
      </c>
      <c r="W34" s="17">
        <v>188</v>
      </c>
      <c r="X34" s="17">
        <v>199</v>
      </c>
      <c r="Y34" s="17">
        <v>95</v>
      </c>
      <c r="Z34" s="17">
        <v>121</v>
      </c>
      <c r="AA34" s="17">
        <v>128</v>
      </c>
      <c r="AB34" s="17">
        <v>104</v>
      </c>
      <c r="AC34" s="17">
        <v>84</v>
      </c>
    </row>
    <row r="35" spans="1:29" s="26" customFormat="1" ht="18.75" customHeight="1">
      <c r="A35" s="23" t="s">
        <v>8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s="20" customFormat="1">
      <c r="A36" s="15"/>
      <c r="B36" s="22" t="s">
        <v>9</v>
      </c>
      <c r="C36" s="17">
        <v>591</v>
      </c>
      <c r="D36" s="17">
        <v>906</v>
      </c>
      <c r="E36" s="17">
        <v>883</v>
      </c>
      <c r="F36" s="17">
        <v>984</v>
      </c>
      <c r="G36" s="17">
        <v>847</v>
      </c>
      <c r="H36" s="17">
        <v>951</v>
      </c>
      <c r="I36" s="17">
        <v>871</v>
      </c>
      <c r="J36" s="17">
        <v>974</v>
      </c>
      <c r="K36" s="17">
        <v>1162</v>
      </c>
      <c r="L36" s="17">
        <v>1252</v>
      </c>
      <c r="M36" s="17">
        <v>1555</v>
      </c>
      <c r="N36" s="17">
        <v>1673</v>
      </c>
      <c r="O36" s="17">
        <v>1860</v>
      </c>
      <c r="P36" s="17">
        <v>2149</v>
      </c>
      <c r="Q36" s="17">
        <v>2223</v>
      </c>
      <c r="R36" s="17">
        <v>2462</v>
      </c>
      <c r="S36" s="17">
        <v>2538</v>
      </c>
      <c r="T36" s="17">
        <v>2693</v>
      </c>
      <c r="U36" s="17">
        <v>2966</v>
      </c>
      <c r="V36" s="17">
        <v>2692</v>
      </c>
      <c r="W36" s="17">
        <v>2706</v>
      </c>
      <c r="X36" s="17">
        <v>2825</v>
      </c>
      <c r="Y36" s="17">
        <v>2700</v>
      </c>
      <c r="Z36" s="17">
        <v>2799</v>
      </c>
      <c r="AA36" s="17">
        <v>2849</v>
      </c>
      <c r="AB36" s="17">
        <v>2971</v>
      </c>
      <c r="AC36" s="17">
        <v>3004</v>
      </c>
    </row>
    <row r="37" spans="1:29" s="20" customFormat="1">
      <c r="A37" s="15"/>
      <c r="B37" s="22" t="s">
        <v>10</v>
      </c>
      <c r="C37" s="17">
        <f>SUM(C14:C24)-C36</f>
        <v>523</v>
      </c>
      <c r="D37" s="17">
        <f>SUM(D14:D24)-D36</f>
        <v>873</v>
      </c>
      <c r="E37" s="17">
        <f>SUM(E14:E24)-E36</f>
        <v>955</v>
      </c>
      <c r="F37" s="17">
        <v>1119</v>
      </c>
      <c r="G37" s="17">
        <v>1292</v>
      </c>
      <c r="H37" s="17">
        <v>1324</v>
      </c>
      <c r="I37" s="17">
        <v>1325</v>
      </c>
      <c r="J37" s="17">
        <v>1500</v>
      </c>
      <c r="K37" s="17">
        <v>1689</v>
      </c>
      <c r="L37" s="17">
        <v>1871</v>
      </c>
      <c r="M37" s="17">
        <v>2018</v>
      </c>
      <c r="N37" s="17">
        <v>2195</v>
      </c>
      <c r="O37" s="17">
        <v>2338</v>
      </c>
      <c r="P37" s="17">
        <v>2598</v>
      </c>
      <c r="Q37" s="17">
        <v>2686</v>
      </c>
      <c r="R37" s="17">
        <v>2872</v>
      </c>
      <c r="S37" s="17">
        <v>3144</v>
      </c>
      <c r="T37" s="17">
        <v>3285</v>
      </c>
      <c r="U37" s="17">
        <v>3358</v>
      </c>
      <c r="V37" s="17">
        <v>3363</v>
      </c>
      <c r="W37" s="17">
        <v>3503</v>
      </c>
      <c r="X37" s="17">
        <v>3468</v>
      </c>
      <c r="Y37" s="17">
        <v>3087</v>
      </c>
      <c r="Z37" s="17">
        <v>3372</v>
      </c>
      <c r="AA37" s="17">
        <v>3631</v>
      </c>
      <c r="AB37" s="17">
        <v>3518</v>
      </c>
      <c r="AC37" s="17">
        <v>3768</v>
      </c>
    </row>
    <row r="38" spans="1:29" s="20" customFormat="1">
      <c r="A38" s="15"/>
      <c r="B38" s="22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  <c r="Y38" s="18"/>
      <c r="Z38" s="18"/>
      <c r="AA38" s="18"/>
      <c r="AB38" s="18"/>
      <c r="AC38" s="18"/>
    </row>
    <row r="39" spans="1:29" s="4" customFormat="1" ht="15" customHeight="1">
      <c r="A39" s="4" t="s">
        <v>34</v>
      </c>
    </row>
    <row r="40" spans="1:29">
      <c r="A40" s="34" t="s">
        <v>35</v>
      </c>
      <c r="B40" s="33"/>
    </row>
  </sheetData>
  <phoneticPr fontId="0" type="noConversion"/>
  <pageMargins left="0.5" right="0.5" top="0.34" bottom="0.5" header="0.3" footer="5.7"/>
  <pageSetup orientation="landscape" horizontalDpi="4294967292" verticalDpi="4294967292" r:id="rId1"/>
  <headerFooter alignWithMargins="0">
    <oddFooter xml:space="preserve">&amp;R&amp;"Univers 75 Black,Regular"&amp;8 &amp;"Univers 55,Regular"&amp;10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Learning Communities</vt:lpstr>
      <vt:lpstr>_1868_1895</vt:lpstr>
      <vt:lpstr>' Learning Communities'!Print_Area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Compton, Jonathan I [REC]</dc:creator>
  <cp:lastModifiedBy>Andringa, Chris [I RES]</cp:lastModifiedBy>
  <cp:lastPrinted>2025-04-17T13:16:56Z</cp:lastPrinted>
  <dcterms:created xsi:type="dcterms:W3CDTF">1998-09-29T21:34:33Z</dcterms:created>
  <dcterms:modified xsi:type="dcterms:W3CDTF">2025-04-17T13:17:52Z</dcterms:modified>
</cp:coreProperties>
</file>